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8_{C6E72ADB-84D5-4B96-B8F9-B72D59CE8AE9}"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P55" i="9"/>
  <c r="O55" i="9"/>
  <c r="N55" i="9"/>
  <c r="M55" i="9"/>
  <c r="L55" i="9"/>
  <c r="K55" i="9"/>
  <c r="K56" i="9" s="1"/>
  <c r="J55" i="9"/>
  <c r="J56" i="9" s="1"/>
  <c r="I55" i="9"/>
  <c r="I56" i="9" s="1"/>
  <c r="H55" i="9"/>
  <c r="H56" i="9" s="1"/>
  <c r="G55" i="9"/>
  <c r="G56" i="9" s="1"/>
  <c r="F55" i="9"/>
  <c r="F56" i="9" s="1"/>
  <c r="E55" i="9"/>
  <c r="E56" i="9" s="1"/>
  <c r="D55" i="9"/>
  <c r="D56" i="9" s="1"/>
  <c r="C55" i="9"/>
  <c r="C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<sst xmlns="http://schemas.openxmlformats.org/spreadsheetml/2006/main" count="25966" uniqueCount="3410">
  <si>
    <t>jueves, 18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</si>
  <si>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</si>
  <si>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</si>
  <si>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</si>
  <si>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</si>
  <si>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</si>
  <si>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</si>
  <si>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</si>
  <si>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</si>
  <si>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</si>
  <si>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</si>
  <si>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</si>
  <si>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</si>
  <si>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</si>
  <si>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</si>
  <si>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</si>
  <si>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</si>
  <si>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</si>
  <si>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18/12/2025 00:00:00</t>
  </si>
  <si>
    <t>19/12/2025 00:00:00</t>
  </si>
  <si>
    <t>DECLARACIÓN DE SITUACIÓN EXCEPCIONAL EN LA S.E. PORTILLO 60 kV</t>
  </si>
  <si>
    <t>NO</t>
  </si>
  <si>
    <t>ELECTRO ORIENTE</t>
  </si>
  <si>
    <t>BELAUNDE TERRY - TARAPOTO</t>
  </si>
  <si>
    <t xml:space="preserve">LINEA DE TRANSMISION          </t>
  </si>
  <si>
    <t>L-1018</t>
  </si>
  <si>
    <t>18/12/2025 10:36:00</t>
  </si>
  <si>
    <t>18/12/2025 12:10:00</t>
  </si>
  <si>
    <t>DECLARACIÓN DE SITUACIÓN EXCEPCIONAL EN LA LÍNEA L-1018 (BELAUNDE TERRY - TARAPOTO) DE 138 kV</t>
  </si>
  <si>
    <t>18/12/2025 18:17:00</t>
  </si>
  <si>
    <t>18/12/2025 20:54:00</t>
  </si>
  <si>
    <t>18/12/2025 22:27:00</t>
  </si>
  <si>
    <t>18/12/2025 22:39:00</t>
  </si>
  <si>
    <t>FALLA</t>
  </si>
  <si>
    <t>TOCACHE - JUANJUI</t>
  </si>
  <si>
    <t>L-1016</t>
  </si>
  <si>
    <t>18/12/2025 22:16:46</t>
  </si>
  <si>
    <t>18/12/2025 22:30:03</t>
  </si>
  <si>
    <t>DESCONEXIÓN DE LA LÍNEA L-1016 (TOCACHE - JUANJUÍ) DE 138 KV</t>
  </si>
  <si>
    <t>SI</t>
  </si>
  <si>
    <t>EMPRESA ELECTRICA RIO DOBLE</t>
  </si>
  <si>
    <t>LAS PIZARRAS</t>
  </si>
  <si>
    <t>CENTRAL HIDROELÉCTRICA</t>
  </si>
  <si>
    <t>CENTRAL</t>
  </si>
  <si>
    <t>18/12/2025 16:14:19</t>
  </si>
  <si>
    <t>18/12/2025 16:52:00</t>
  </si>
  <si>
    <t>DESCONEXIÓN DE LA C.H. LAS PIZARRAS</t>
  </si>
  <si>
    <t>RED DE ENERGIA DEL PERU S.A.</t>
  </si>
  <si>
    <t>QUENCORO</t>
  </si>
  <si>
    <t>TRANSFORMADOR 3D</t>
  </si>
  <si>
    <t>T47-131</t>
  </si>
  <si>
    <t>18/12/2025 21:25:00</t>
  </si>
  <si>
    <t>18/12/2025 22:40:00</t>
  </si>
  <si>
    <t>RECHAZO MANUAL DE CARGA EN LA S.E. QUENCORO POR SOBRECARGA DEL TRANSFORMADOR T47-131</t>
  </si>
  <si>
    <t>RESTRICCIONES OPERATIVAS</t>
  </si>
  <si>
    <t>FECHA</t>
  </si>
  <si>
    <t>HORA
INICIO</t>
  </si>
  <si>
    <t>HORA
FINAL</t>
  </si>
  <si>
    <t>T.Eq.</t>
  </si>
  <si>
    <t>18/12/2025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</si>
  <si>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</si>
  <si>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</si>
  <si>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</si>
  <si>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</si>
  <si>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</si>
  <si>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</si>
  <si>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</si>
  <si>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</si>
  <si>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</si>
  <si>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</si>
  <si>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</si>
  <si>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</si>
  <si>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</si>
  <si>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</si>
  <si>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</si>
  <si>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</si>
  <si>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</si>
  <si>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</si>
  <si>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</si>
  <si>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</si>
  <si>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</si>
  <si>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</si>
  <si>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</si>
  <si>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</si>
  <si>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</si>
  <si>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</si>
  <si>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</si>
  <si>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</si>
  <si>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</si>
  <si>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</si>
  <si>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</si>
  <si>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</si>
  <si>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</si>
  <si>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</si>
  <si>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</si>
  <si>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</si>
  <si>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</si>
  <si>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</si>
  <si>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</si>
  <si>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</si>
  <si>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</si>
  <si>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</si>
  <si>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</si>
  <si>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</si>
  <si>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</si>
  <si>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</si>
  <si>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</si>
  <si>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</si>
  <si>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</si>
  <si>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</si>
  <si>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</si>
  <si>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</si>
  <si>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</si>
  <si>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</si>
  <si>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</si>
  <si>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</si>
  <si>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</si>
  <si>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</si>
  <si>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</si>
  <si>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</si>
  <si>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</si>
  <si>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</si>
  <si>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</si>
  <si>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</si>
  <si>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</si>
  <si>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</si>
  <si>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</si>
  <si>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</si>
  <si>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</si>
  <si>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</si>
  <si>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</si>
  <si>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</si>
  <si>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</si>
  <si>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</si>
  <si>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</si>
  <si>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</si>
  <si>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</si>
  <si>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</si>
  <si>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</si>
  <si>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</si>
  <si>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</si>
  <si>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</si>
  <si>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</si>
  <si>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</si>
  <si>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</si>
  <si>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</si>
  <si>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</si>
  <si>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</si>
  <si>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</si>
  <si>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</si>
  <si>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</si>
  <si>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</si>
  <si>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</si>
  <si>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</si>
  <si>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</si>
  <si>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</si>
  <si>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</si>
  <si>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</si>
  <si>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</si>
  <si>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</si>
  <si>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</si>
  <si>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</si>
  <si>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</si>
  <si>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</si>
  <si>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</si>
  <si>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</si>
  <si>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</si>
  <si>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</si>
  <si>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</si>
  <si>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</si>
  <si>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</si>
  <si>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</si>
  <si>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</si>
  <si>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18/12/2025 23:17</t>
  </si>
  <si>
    <t>19/12/2025 00:00</t>
  </si>
  <si>
    <t>Inspeccion termografica y efluvios</t>
  </si>
  <si>
    <t>P</t>
  </si>
  <si>
    <t>E/S</t>
  </si>
  <si>
    <t>N</t>
  </si>
  <si>
    <t xml:space="preserve">PREV.     </t>
  </si>
  <si>
    <t>T</t>
  </si>
  <si>
    <t>OCONA</t>
  </si>
  <si>
    <t>INT-5450</t>
  </si>
  <si>
    <t>18/12/2025 00:00</t>
  </si>
  <si>
    <t>Interruptor INT-5450 cerrado con restriccion operativa, REB-5450 en servicio y suministrando los SS.AA. de la S.E. Oco?a.</t>
  </si>
  <si>
    <t>OTROS</t>
  </si>
  <si>
    <t>OCONA - SAN JOSE</t>
  </si>
  <si>
    <t>L-5036</t>
  </si>
  <si>
    <t>18/12/2025 09:39</t>
  </si>
  <si>
    <t>18/12/2025 15:19</t>
  </si>
  <si>
    <t>INDISPONIBLE POR MANTENIMIENTO DE MINERA CERRO VERDE EN LA CL-5036 DE LA SE SAN JOSE</t>
  </si>
  <si>
    <t>F/S</t>
  </si>
  <si>
    <t>POROMA</t>
  </si>
  <si>
    <t>REB-5350</t>
  </si>
  <si>
    <t>Fuera de servicio po falla en el equipo.</t>
  </si>
  <si>
    <t>POROMA - OCONA</t>
  </si>
  <si>
    <t>L-5034</t>
  </si>
  <si>
    <t>18/12/2025 08:58</t>
  </si>
  <si>
    <t>18/12/2025 16:55</t>
  </si>
  <si>
    <t>Mantenimiento de pedestales de las torres de la L-5034</t>
  </si>
  <si>
    <t>ATN 2 S.A.</t>
  </si>
  <si>
    <t>COTARUSE - LAS BAMBAS</t>
  </si>
  <si>
    <t>L-2055</t>
  </si>
  <si>
    <t>18/12/2025 08:14</t>
  </si>
  <si>
    <t>18/12/2025 17:41</t>
  </si>
  <si>
    <t>Mejoramiento de SPAT</t>
  </si>
  <si>
    <t>L-2056</t>
  </si>
  <si>
    <t>ATN S.A.</t>
  </si>
  <si>
    <t>KIMAN AYLLU</t>
  </si>
  <si>
    <t>AUT-501</t>
  </si>
  <si>
    <t>Restriccion Operativa en el circuito de control de cambiador de tap s del AUT-501</t>
  </si>
  <si>
    <t>RUBI</t>
  </si>
  <si>
    <t>CL-T1</t>
  </si>
  <si>
    <t>18/12/2025 19:45</t>
  </si>
  <si>
    <t>A solicitud de Orygen por seguridad</t>
  </si>
  <si>
    <t>CL-T2</t>
  </si>
  <si>
    <t>18/12/2025 19:47</t>
  </si>
  <si>
    <t>ATRIA ENERGIA S.A.C.</t>
  </si>
  <si>
    <t>PURMACANA</t>
  </si>
  <si>
    <t>mantenimiento correctivo de valvula principal.</t>
  </si>
  <si>
    <t xml:space="preserve">CORR.     </t>
  </si>
  <si>
    <t>G</t>
  </si>
  <si>
    <t>EL PLATANAL</t>
  </si>
  <si>
    <t>18/12/2025 07:01</t>
  </si>
  <si>
    <t>18/12/2025 12:28</t>
  </si>
  <si>
    <t>Plantillado de 04 cucharas del Rodete 2010 en UG1.</t>
  </si>
  <si>
    <t>F</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</si>
  <si>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</si>
  <si>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</si>
  <si>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</si>
  <si>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</si>
  <si>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</si>
  <si>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</si>
  <si>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</si>
  <si>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</si>
  <si>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</si>
  <si>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</si>
  <si>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</si>
  <si>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</si>
  <si>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</si>
  <si>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NUEVA JAEN</t>
  </si>
  <si>
    <t>TPA014</t>
  </si>
  <si>
    <t>Energizado por pruebas previo a su integracion.</t>
  </si>
  <si>
    <t>PRUEBA</t>
  </si>
  <si>
    <t>CAMPO ARMI?O</t>
  </si>
  <si>
    <t>Proteccion diferencial 87B fuera de servicio segun lo informado por ELECTROPERU.</t>
  </si>
  <si>
    <t>DERIVACION</t>
  </si>
  <si>
    <t>S.E. DERIVACION</t>
  </si>
  <si>
    <t>18/12/2025 08:00</t>
  </si>
  <si>
    <t>18/12/2025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</si>
  <si>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</si>
  <si>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</si>
  <si>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L-2028</t>
  </si>
  <si>
    <t>18/12/2025 16:32</t>
  </si>
  <si>
    <t>LIMPIEZA POR CORROSION Y PINTADO DE BASES METALICAS DE TRAMPAS DE ONDA, PARARRAYOS Y PORTICOS EN LA SE ILO2</t>
  </si>
  <si>
    <t>ILO 4</t>
  </si>
  <si>
    <t>BLACK START</t>
  </si>
  <si>
    <t>MANTENIMIENTO PREVENTIVO</t>
  </si>
  <si>
    <t>INTIPAMPA</t>
  </si>
  <si>
    <t>BARRA 138 kV</t>
  </si>
  <si>
    <t>18/12/2025 18:00</t>
  </si>
  <si>
    <t>BARRA 138KV PERMANECE CON LA PROTECCION DIFERENCIAL DE BARRAS 87B DESHABILITADA_SE INTIPAMPA LA REPOSICION SE REALIZARA EL 18 DE DICIEMBRE 2025 (18:30 A 19:30 HORAS)</t>
  </si>
  <si>
    <t>IPT2</t>
  </si>
  <si>
    <t>PRUEBAS PREVIAS A SU INTEGRACION</t>
  </si>
  <si>
    <t>18/12/2025 21:00</t>
  </si>
  <si>
    <t>Habilitacion de la proteccion 87B SE INTIPAMPA</t>
  </si>
  <si>
    <t>18/12/2025 18:30</t>
  </si>
  <si>
    <t>18/12/2025 19:30</t>
  </si>
  <si>
    <t>HABILITACION PROTECCION DIFERENCIAL DE BARRAS 87B 138KV SE INTIPAMPA</t>
  </si>
  <si>
    <t>IPT1</t>
  </si>
  <si>
    <t>18/12/2025 19:05</t>
  </si>
  <si>
    <t>PRUEBAS ELECTRICAS A CABLES DE MEDIA TENSION Y A TRANSFORMADOR IPT1</t>
  </si>
  <si>
    <t>INTIPAMPA EXPANSION</t>
  </si>
  <si>
    <t>18/12/2025 09:00</t>
  </si>
  <si>
    <t>18/12/2025 17:30</t>
  </si>
  <si>
    <t>ENERGIZACION DE CENTRAL EXPANSION INTIPAMPA POR PRUEBAS.</t>
  </si>
  <si>
    <t>PUNTA LOMITAS</t>
  </si>
  <si>
    <t>CENTRAL PUNTA LOMITAS: 04 WTGs FUERA DE SERVICIO POR REPARACION DE FALLAS MAYORES</t>
  </si>
  <si>
    <t>18/12/2025 09:30</t>
  </si>
  <si>
    <t>18/12/2025 10:00</t>
  </si>
  <si>
    <t>Carga de configuracion en SCADA Windnet Pro (No se tendra regulacion de tension y potencia activa), incluye deshabilitacion de la celda de generacion de Punta Lomitas.</t>
  </si>
  <si>
    <t>RESERVA FRIA PLANTA ILO</t>
  </si>
  <si>
    <t>TG3</t>
  </si>
  <si>
    <t>TG3 - MANTENIMIENTO TURNING GEAR</t>
  </si>
  <si>
    <t>FENIX POWER PERU</t>
  </si>
  <si>
    <t>FENIX</t>
  </si>
  <si>
    <t>Servicio de RSF indisponible</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</si>
  <si>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</si>
  <si>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</si>
  <si>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</si>
  <si>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</si>
  <si>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</si>
  <si>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</si>
  <si>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</si>
  <si>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</si>
  <si>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</si>
  <si>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</si>
  <si>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18/12/2025 06:00</t>
  </si>
  <si>
    <t>18/12/2025 14:00</t>
  </si>
  <si>
    <t>HIDROLAVADO DE CADENA DE AISLADORES</t>
  </si>
  <si>
    <t>SANTIAGO DE CAO</t>
  </si>
  <si>
    <t>TP-A001</t>
  </si>
  <si>
    <t>Energizado por pruebas previo a su integracion al SEIN.</t>
  </si>
  <si>
    <t>ISA PERU</t>
  </si>
  <si>
    <t>AGUAYTIA</t>
  </si>
  <si>
    <t>IN2352</t>
  </si>
  <si>
    <t>CELDA DEL INTERRUPTOR IN-2352 SE ENCUENTRA SIN SUPERVISION. ESTO DEBIDO A PROBLEMAS CON EL CONTROLADOS DE LA CELDA.</t>
  </si>
  <si>
    <t>CHIMBOTE 1</t>
  </si>
  <si>
    <t>AT30-211</t>
  </si>
  <si>
    <t>18/12/2025 08:39</t>
  </si>
  <si>
    <t>18/12/2025 12:51</t>
  </si>
  <si>
    <t>POA: Actualizar base de datos de reles AT30. Actividad con Riesgo de Disparo. Para mitigar el riesgo de disparo se van abrir los links de disparo del rele principal. El rele de respaldo quedara operativo para proteger ante una falla. (R0126958)</t>
  </si>
  <si>
    <t>PUCALLPA</t>
  </si>
  <si>
    <t>SS.AA.</t>
  </si>
  <si>
    <t>18/12/2025 07:59</t>
  </si>
  <si>
    <t>18/12/2025 17:25</t>
  </si>
  <si>
    <t>CORRECCION CONFIG REDUNDANCIA SUBNET, ACTIVIDAD CON PERDIDA DE SUPERVISION.  (R0126631)</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</si>
  <si>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</si>
  <si>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</si>
  <si>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</si>
  <si>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</si>
  <si>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</si>
  <si>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</si>
  <si>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</si>
  <si>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</si>
  <si>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</si>
  <si>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</si>
  <si>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</si>
  <si>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</si>
  <si>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OROYA</t>
  </si>
  <si>
    <t>CL-6509</t>
  </si>
  <si>
    <t>18/12/2025 08:04</t>
  </si>
  <si>
    <t>18/12/2025 13:16</t>
  </si>
  <si>
    <t>CORRECCION DE PUNTO CALIENTE: LIMPIEZA Y CAMBIO DE PERNOS EN EL SECCIONADOR DE BARRA. SE REQUIERE TODA LA S.E. OROYA F/S</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</si>
  <si>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</si>
  <si>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</si>
  <si>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</si>
  <si>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</si>
  <si>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</si>
  <si>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</si>
  <si>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</si>
  <si>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</si>
  <si>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</si>
  <si>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</si>
  <si>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</si>
  <si>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</si>
  <si>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JOSE</t>
  </si>
  <si>
    <t>BARRA A_500kV</t>
  </si>
  <si>
    <t>18/12/2025 09:44</t>
  </si>
  <si>
    <t>18/12/2025 15:14</t>
  </si>
  <si>
    <t>INDISPONIBILIDAD DE BARRA A 500KV POR MANTENIMIENTO DE EQUIPAMIENTO SECTOR 07 500KV.</t>
  </si>
  <si>
    <t>CL-5036</t>
  </si>
  <si>
    <t>18/12/2025 15:16</t>
  </si>
  <si>
    <t>MANTENIMIENTO DE EQUIPAMIENTO SECTOR 07 500KV, MANTENIMIENTO SECCIONADORES SBL-5961, SCA-5951.</t>
  </si>
  <si>
    <t>INT-5951</t>
  </si>
  <si>
    <t>MANTENIMIENTO ELECTROMECANICO SECTOR 7 500KV.MANTENIMIENTO INTERRUPTOR INT-5951, SISTEMAS DE PROTECCION Y CONTROL.</t>
  </si>
  <si>
    <t>SAN LUIS - CERRO VERDE</t>
  </si>
  <si>
    <t>L-2074</t>
  </si>
  <si>
    <t>LINEA L-2074 E/S POR SEGURIDAD Y CONFIABILIDAD PARA EVITAR INTERRUPCIONES EN EL SUMINISTRO ELECTRICO.</t>
  </si>
  <si>
    <t>L-2074 E/S POR SEGURIDAD DURANTE INDISPONIBILIDAD DE L-5036.</t>
  </si>
  <si>
    <t>ORAZUL ENERGY PERU</t>
  </si>
  <si>
    <t>CA?A BRAVA</t>
  </si>
  <si>
    <t xml:space="preserve">G1             </t>
  </si>
  <si>
    <t>Inspeccion de eje de turbina</t>
  </si>
  <si>
    <t>CENTRAL SOLAR RUBI</t>
  </si>
  <si>
    <t xml:space="preserve">CS_CIRC6-10              </t>
  </si>
  <si>
    <t>18/12/2025 18:33</t>
  </si>
  <si>
    <t>INSPECCION DE EMPALMES DE MT DEL CIRCUITO 07</t>
  </si>
  <si>
    <t>SANTA ROSA II</t>
  </si>
  <si>
    <t>TG8</t>
  </si>
  <si>
    <t>INSPECION ANUAL DE BOP Y REEMPLAZO DE TRANSICIONES</t>
  </si>
  <si>
    <t>MANTENIMIENTO ANUAL DE TRANSFORMADOR DE POTENCIA</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</si>
  <si>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</si>
  <si>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</si>
  <si>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</si>
  <si>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</si>
  <si>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</si>
  <si>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</si>
  <si>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</si>
  <si>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PLANTA DE RESERVA FRIA DE GENERACION  DE ETEN S.A.</t>
  </si>
  <si>
    <t>ETEN</t>
  </si>
  <si>
    <t>S.E. ETEN</t>
  </si>
  <si>
    <t>18/12/2025 18:02</t>
  </si>
  <si>
    <t>PRUEBAS ELECTRICAS DE EQUIPOS DE PATIO SS.EE ETEN.</t>
  </si>
  <si>
    <t>R</t>
  </si>
  <si>
    <t>ETEN - REQUE</t>
  </si>
  <si>
    <t>L-2166</t>
  </si>
  <si>
    <t>FUERA DE SERVICIO L2166 POR PRUEBAS ELECTRICAS EN SSEE ETEN.</t>
  </si>
  <si>
    <t>RESERVA FRIA DE GENERACION ETEN</t>
  </si>
  <si>
    <t>PRUEBAS ELECTRICAS DE TRANSFORMADOR DE POTENCIA LCI, EXCITACION, SS.AA, GT2.</t>
  </si>
  <si>
    <t>PLUZ ENERGIA PERU S.A.A.</t>
  </si>
  <si>
    <t>BARSI</t>
  </si>
  <si>
    <t>ACOPLE 220</t>
  </si>
  <si>
    <t>MANTENIMIENTO DE SUPERESTRUCTURAS 220 KV</t>
  </si>
  <si>
    <t>ST A 220 kV</t>
  </si>
  <si>
    <t>MIRADOR</t>
  </si>
  <si>
    <t>BARRA A 220kV</t>
  </si>
  <si>
    <t>18/12/2025 13:00</t>
  </si>
  <si>
    <t>MANTENIMIENTO PREVENTIVO DE AISLADORES POLIMERICOS</t>
  </si>
  <si>
    <t>TR-1</t>
  </si>
  <si>
    <t>MANTENIMIENTO PREVENTIVO DE AISLADORES POLIMERICOS Y PRUEBAS ELECTRICAS A PARARRAYOS AT</t>
  </si>
  <si>
    <t>BARRA B 220kV</t>
  </si>
  <si>
    <t>ALIPIO ROSALES - MACHALA</t>
  </si>
  <si>
    <t>L-2280</t>
  </si>
  <si>
    <t>CUELLOS APERTURADOS EN LA FRONTERA LADO ECUADOR A SOLICITUD DE CENACE DESDE EL 19.06.2025.</t>
  </si>
  <si>
    <t>AZANGARO</t>
  </si>
  <si>
    <t>CL-0245</t>
  </si>
  <si>
    <t>18/12/2025 10:40</t>
  </si>
  <si>
    <t>18/12/2025 13:45</t>
  </si>
  <si>
    <t>Revision se?al de mando CL0245. Actividad si riesgo de disparo. Actividad con perdida de supervision. (R0126917)</t>
  </si>
  <si>
    <t>CERRO VERDE</t>
  </si>
  <si>
    <t>FUERA DE SERVICIO HASTA LA CULMINACION DE LOS TRABAJOS EN LA CL-ACOPLA. (R0116415)</t>
  </si>
  <si>
    <t>POA: CAMBIO DE INTERRUPTOR DE ACOPLAMIENTO IN-4130, ACTIVIDAD CON BARRA  B  FUERA DE SERVICIO. ACTIVIDAD CON CORTE CONTINUO.  (R0116415)</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</si>
  <si>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</si>
  <si>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</si>
  <si>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</si>
  <si>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</si>
  <si>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</si>
  <si>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</si>
  <si>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CL2216</t>
  </si>
  <si>
    <t>18/12/2025 18:23</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</si>
  <si>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t>
  </si>
  <si>
    <t>18/12/2025 17:28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</si>
  <si>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</si>
  <si>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</si>
  <si>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</si>
  <si>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</si>
  <si>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</si>
  <si>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</si>
  <si>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</si>
  <si>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</si>
  <si>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</si>
  <si>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</si>
  <si>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</si>
  <si>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</si>
  <si>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</si>
  <si>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</si>
  <si>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</si>
  <si>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</si>
  <si>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</si>
  <si>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</si>
  <si>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</si>
  <si>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</si>
  <si>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</si>
  <si>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</si>
  <si>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</si>
  <si>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</si>
  <si>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</si>
  <si>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</si>
  <si>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</si>
  <si>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</si>
  <si>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</si>
  <si>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</si>
  <si>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</si>
  <si>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</si>
  <si>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</si>
  <si>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</si>
  <si>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</si>
  <si>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</si>
  <si>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</si>
  <si>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</si>
  <si>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</si>
  <si>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</si>
  <si>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</si>
  <si>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</si>
  <si>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</si>
  <si>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</si>
  <si>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Pruebas de se?ales en tableros de control (Modernizacion del Sistema de Protecciones)</t>
  </si>
  <si>
    <t>BARRA B_138kV</t>
  </si>
  <si>
    <t>SHOUGESA</t>
  </si>
  <si>
    <t>SAN NICOLAS</t>
  </si>
  <si>
    <t>TV3</t>
  </si>
  <si>
    <t>18/12/2025 14:30</t>
  </si>
  <si>
    <t>indisponible para inspeccion de tubos en el hogar y banco de generacion de la caldera 3.</t>
  </si>
  <si>
    <t>SOUTHERN PERU CC</t>
  </si>
  <si>
    <t>ILO 3 - ELECTROSUR</t>
  </si>
  <si>
    <t>L-1392</t>
  </si>
  <si>
    <t>18/12/2025 07:00</t>
  </si>
  <si>
    <t>Lavado en caliente L-1392 E239B A  E346</t>
  </si>
  <si>
    <t>PLAZA TOQUEPALA</t>
  </si>
  <si>
    <t>HCB7511</t>
  </si>
  <si>
    <t>18/12/2025 08:12</t>
  </si>
  <si>
    <t>18/12/2025 14:37</t>
  </si>
  <si>
    <t>Mantenimiento preventivo celda GIS a cargo de HITACHI</t>
  </si>
  <si>
    <t>QDA. HONDA - PLAZA TOQUEPALA</t>
  </si>
  <si>
    <t>L-1385/1</t>
  </si>
  <si>
    <t>18/12/2025 14:38</t>
  </si>
  <si>
    <t>Por mantenimiento preventivo celda GIS HCB 7511 a cargo de HITACHI</t>
  </si>
  <si>
    <t>PARAMONGA E. - CAHUA</t>
  </si>
  <si>
    <t>L-1033</t>
  </si>
  <si>
    <t>LINEA INDISPONIBLE DESDE SE CAHUA A SE PARAMONGA EXISTENTE.</t>
  </si>
  <si>
    <t>18/12/2025 19:42</t>
  </si>
  <si>
    <t>Disponibilidad de 19 MMSCF para la CT Aguaytia.</t>
  </si>
  <si>
    <t>TG2</t>
  </si>
  <si>
    <t>18/12/2025 08:02</t>
  </si>
  <si>
    <t>18/12/2025 11:00</t>
  </si>
  <si>
    <t>PRUEBAS REVALIDACION CEMS TG2 (ENSAYO DE DESVIACION DE LA CALIBRACION )</t>
  </si>
  <si>
    <t>Disponibilidad de 13 MMSCF para la CT Aguaytia.</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</si>
  <si>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</si>
  <si>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</si>
  <si>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</si>
  <si>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</si>
  <si>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</si>
  <si>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</si>
  <si>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</si>
  <si>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</si>
  <si>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</si>
  <si>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</si>
  <si>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87B OBSERVADO EN SE CARAPONGO 220 KV. PERDIDA DE SELECTIVIDAD DEL 87B, NO OBSTANTE, EL EQUIPO SIGUE CUMPLIENDO SU FUNCION DE PROTECCION.</t>
  </si>
  <si>
    <t>BARRA A_220 kV</t>
  </si>
  <si>
    <t>18/12/2025 08:24</t>
  </si>
  <si>
    <t>Revision del rele 87B, unidad de bahia de L2002 por presentarse Alarma 87B. Se requiere 87B deshabilitado de 09:00 a 09:30. Se hara pruebas de traslado de la celda CL-2002 de una barra a otra en el horario de 07:00 a 09:00 y de 09:30 a 16:00. (R0126718)</t>
  </si>
  <si>
    <t>CHILCA-CTM</t>
  </si>
  <si>
    <t>SA-5117_BarraA</t>
  </si>
  <si>
    <t>BRAZO INFERIOR DEL SECCIONADOR SA-5117 (17.9.24) CON POSIBLE ROTURAS DE LA CREMALLERA INTERIOR. DISPONIBLE PARA MANIOBRAS DE FORMA LOCAL DESDE NIVEL CERO (10.12.24).</t>
  </si>
  <si>
    <t>BARRA B 500kV</t>
  </si>
  <si>
    <t>18/12/2025 07:56</t>
  </si>
  <si>
    <t>18/12/2025 14:22</t>
  </si>
  <si>
    <t>MP ENGOMADO DE AISLAMIENTO A CADENAS DE ANCLAJE ASOCIADO A LA BARRA DEBIDO A EFLUVIOS DE GRADO 3. (CORTE 4). (R0115405)</t>
  </si>
  <si>
    <t>18/12/2025 09:10</t>
  </si>
  <si>
    <t>18/12/2025 20:44</t>
  </si>
  <si>
    <t>REORDANMIENTO F.O. D00+W00, ACTIVIDAD CON PERDIDA DE SUPERVISION.  (R0126686)</t>
  </si>
  <si>
    <t>COLCABAMBA</t>
  </si>
  <si>
    <t>AT103-523</t>
  </si>
  <si>
    <t>NO SE TIENE MANDO REMOTO PARA CONTROLAR LOS TAPS DEL AUTOTRANSFORMADOR POR PROBLEMAS EN EL TRANSDUCTOR. LA MANIOBRA ES LOCAL Y REQUIERE AL ASISTENTE EN LA SUBESTACION PARA LAS MANIOBRAS.</t>
  </si>
  <si>
    <t>COTARUSE</t>
  </si>
  <si>
    <t>XL11</t>
  </si>
  <si>
    <t>REACTOR INDISPONIBLE POR MONTAJE DE NUEVO INTERRUPTOR.</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</si>
  <si>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</si>
  <si>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</si>
  <si>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</si>
  <si>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</si>
  <si>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</si>
  <si>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YARABAMBA</t>
  </si>
  <si>
    <t>AT-104 523</t>
  </si>
  <si>
    <t>CL-R-30</t>
  </si>
  <si>
    <t>CL-R30 CON MANDO SINCRONIZADO ASOCIADO AL INTERRUPTOR IN-5147 INDISPONIBLE. EL SABADO 19.04.25 NO PUDO SER AJUSTADO DEBIDO A FALTA DE EQUIPOS DE PARTE DE LA CONTRATISTA HITACHI.</t>
  </si>
  <si>
    <t>TRANSMISION ANDINA DE GENERACION S.A.C.</t>
  </si>
  <si>
    <t>TOMA CUT OFF</t>
  </si>
  <si>
    <t>18/12/2025 02:00</t>
  </si>
  <si>
    <t>18/12/2025 12:10</t>
  </si>
  <si>
    <t>LIMPIEZA DE TOMA CUT OFF</t>
  </si>
  <si>
    <t>18/12/2025 07:14</t>
  </si>
  <si>
    <t>18/12/2025 15:25</t>
  </si>
  <si>
    <t>Limpieza toma cut-off + Cambio y/o mejora de tablas ataguias Toma Cut Off</t>
  </si>
  <si>
    <t>BARRA_50 KV</t>
  </si>
  <si>
    <t>18/12/2025 08:08</t>
  </si>
  <si>
    <t>18/12/2025 13:15</t>
  </si>
  <si>
    <t>BARRA FUERA DE SERVICIO A SOLICITUD DE CONELSUR PARA REALIZAR TRABAJOS EN SECCIONADORES DE BARRA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</si>
  <si>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</si>
  <si>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</si>
  <si>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</si>
  <si>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</si>
  <si>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</si>
  <si>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</si>
  <si>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</si>
  <si>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</si>
  <si>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</si>
  <si>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</si>
  <si>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</si>
  <si>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</si>
  <si>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</si>
  <si>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</si>
  <si>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</si>
  <si>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</si>
  <si>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</si>
  <si>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</si>
  <si>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</si>
  <si>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</si>
  <si>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</si>
  <si>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</si>
  <si>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</si>
  <si>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</si>
  <si>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</si>
  <si>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</si>
  <si>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</si>
  <si>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</si>
  <si>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</si>
  <si>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</si>
  <si>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</si>
  <si>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</si>
  <si>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</si>
  <si>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</si>
  <si>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</si>
  <si>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</si>
  <si>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</si>
  <si>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</si>
  <si>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</si>
  <si>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</si>
  <si>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</si>
  <si>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</si>
  <si>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</si>
  <si>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</si>
  <si>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</si>
  <si>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</si>
  <si>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</si>
  <si>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</si>
  <si>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</si>
  <si>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</si>
  <si>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</si>
  <si>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</si>
  <si>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</si>
  <si>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</si>
  <si>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</si>
  <si>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</si>
  <si>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</si>
  <si>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</si>
  <si>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</si>
  <si>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</si>
  <si>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</si>
  <si>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</si>
  <si>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</si>
  <si>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</si>
  <si>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</si>
  <si>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</si>
  <si>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</si>
  <si>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</si>
  <si>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</si>
  <si>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</si>
  <si>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</si>
  <si>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</si>
  <si>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</si>
  <si>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</si>
  <si>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</si>
  <si>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</si>
  <si>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</si>
  <si>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</si>
  <si>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</si>
  <si>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</si>
  <si>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</si>
  <si>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</si>
  <si>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</si>
  <si>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</si>
  <si>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</si>
  <si>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</si>
  <si>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</si>
  <si>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</si>
  <si>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</si>
  <si>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</si>
  <si>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</si>
  <si>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</si>
  <si>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</si>
  <si>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</si>
  <si>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</si>
  <si>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</si>
  <si>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</si>
  <si>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</si>
  <si>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</si>
  <si>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</si>
  <si>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</si>
  <si>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</si>
  <si>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</si>
  <si>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</si>
  <si>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</si>
  <si>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</si>
  <si>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</si>
  <si>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</si>
  <si>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</si>
  <si>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</si>
  <si>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</si>
  <si>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</si>
  <si>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</si>
  <si>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</si>
  <si>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</si>
  <si>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</si>
  <si>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</si>
  <si>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</si>
  <si>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</si>
  <si>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</si>
  <si>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</si>
  <si>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</si>
  <si>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</si>
  <si>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</si>
  <si>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</si>
  <si>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</si>
  <si>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</si>
  <si>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</si>
  <si>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</si>
  <si>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</si>
  <si>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</si>
  <si>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</si>
  <si>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</si>
  <si>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</si>
  <si>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</si>
  <si>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</si>
  <si>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</si>
  <si>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</si>
  <si>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</si>
  <si>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</si>
  <si>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</si>
  <si>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</si>
  <si>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</si>
  <si>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</si>
  <si>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</si>
  <si>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</si>
  <si>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</si>
  <si>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</si>
  <si>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</si>
  <si>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</si>
  <si>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</si>
  <si>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</si>
  <si>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</si>
  <si>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</si>
  <si>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</si>
  <si>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</si>
  <si>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</si>
  <si>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</si>
  <si>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</si>
  <si>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</si>
  <si>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</si>
  <si>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</si>
  <si>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</si>
  <si>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</si>
  <si>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</si>
  <si>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</si>
  <si>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</si>
  <si>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</si>
  <si>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</si>
  <si>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</si>
  <si>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</si>
  <si>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</si>
  <si>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</si>
  <si>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</si>
  <si>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</si>
  <si>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</si>
  <si>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</si>
  <si>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</si>
  <si>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</si>
  <si>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</si>
  <si>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</si>
  <si>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</si>
  <si>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</si>
  <si>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</si>
  <si>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</si>
  <si>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</si>
  <si>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</si>
  <si>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</si>
  <si>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</si>
  <si>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</si>
  <si>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</si>
  <si>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</si>
  <si>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</si>
  <si>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</si>
  <si>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</si>
  <si>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</si>
  <si>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</si>
  <si>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</si>
  <si>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</si>
  <si>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</si>
  <si>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</si>
  <si>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</si>
  <si>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</si>
  <si>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</si>
  <si>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</si>
  <si>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</si>
  <si>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</si>
  <si>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</si>
  <si>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</si>
  <si>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</si>
  <si>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</si>
  <si>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</si>
  <si>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</si>
  <si>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</si>
  <si>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</si>
  <si>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</si>
  <si>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</si>
  <si>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</si>
  <si>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</si>
  <si>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</si>
  <si>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</si>
  <si>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</si>
  <si>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</si>
  <si>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</si>
  <si>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</si>
  <si>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</si>
  <si>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</si>
  <si>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</si>
  <si>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</si>
  <si>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</si>
  <si>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</si>
  <si>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</si>
  <si>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</si>
  <si>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</si>
  <si>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</si>
  <si>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</si>
  <si>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</si>
  <si>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</si>
  <si>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</si>
  <si>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</si>
  <si>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</si>
  <si>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</si>
  <si>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</si>
  <si>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</si>
  <si>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</si>
  <si>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</si>
  <si>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</si>
  <si>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</si>
  <si>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</si>
  <si>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</si>
  <si>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</si>
  <si>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</si>
  <si>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</si>
  <si>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</si>
  <si>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</si>
  <si>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</si>
  <si>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</si>
  <si>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</si>
  <si>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</si>
  <si>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</si>
  <si>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</si>
  <si>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</si>
  <si>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</si>
  <si>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</si>
  <si>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</si>
  <si>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</si>
  <si>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</si>
  <si>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</si>
  <si>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</si>
  <si>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</si>
  <si>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</si>
  <si>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</si>
  <si>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</si>
  <si>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</si>
  <si>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</si>
  <si>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</si>
  <si>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</si>
  <si>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</si>
  <si>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</si>
  <si>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</si>
  <si>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</si>
  <si>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</si>
  <si>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</si>
  <si>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</si>
  <si>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</si>
  <si>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</si>
  <si>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</si>
  <si>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</si>
  <si>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</si>
  <si>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</si>
  <si>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</si>
  <si>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</si>
  <si>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</si>
  <si>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</si>
  <si>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</si>
  <si>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</si>
  <si>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</si>
  <si>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</si>
  <si>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</si>
  <si>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</si>
  <si>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</si>
  <si>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</si>
  <si>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</si>
  <si>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</si>
  <si>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</si>
  <si>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</si>
  <si>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</si>
  <si>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</si>
  <si>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</si>
  <si>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</si>
  <si>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</si>
  <si>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</si>
  <si>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</si>
  <si>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</si>
  <si>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</si>
  <si>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</si>
  <si>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</si>
  <si>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</si>
  <si>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</si>
  <si>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</si>
  <si>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</si>
  <si>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</si>
  <si>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</si>
  <si>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</si>
  <si>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</si>
  <si>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</si>
  <si>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</si>
  <si>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</si>
  <si>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</si>
  <si>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</si>
  <si>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</si>
  <si>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</si>
  <si>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</si>
  <si>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</si>
  <si>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</si>
  <si>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</si>
  <si>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</si>
  <si>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</si>
  <si>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</si>
  <si>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</si>
  <si>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</si>
  <si>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</si>
  <si>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</si>
  <si>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</si>
  <si>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</si>
  <si>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</si>
  <si>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</si>
  <si>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</si>
  <si>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</si>
  <si>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</si>
  <si>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</si>
  <si>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</si>
  <si>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</si>
  <si>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</si>
  <si>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</si>
  <si>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</si>
  <si>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</si>
  <si>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</si>
  <si>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</si>
  <si>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</si>
  <si>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</si>
  <si>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</si>
  <si>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</si>
  <si>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</si>
  <si>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</si>
  <si>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</si>
  <si>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</si>
  <si>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</si>
  <si>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</si>
  <si>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</si>
  <si>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</si>
  <si>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</si>
  <si>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</si>
  <si>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</si>
  <si>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</si>
  <si>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</si>
  <si>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</si>
  <si>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</si>
  <si>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</si>
  <si>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</si>
  <si>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</si>
  <si>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</si>
  <si>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</si>
  <si>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</si>
  <si>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</si>
  <si>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</si>
  <si>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</si>
  <si>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</si>
  <si>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</si>
  <si>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</si>
  <si>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</si>
  <si>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</si>
  <si>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</si>
  <si>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</si>
  <si>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</si>
  <si>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</si>
  <si>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</si>
  <si>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</si>
  <si>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</si>
  <si>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</si>
  <si>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</si>
  <si>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</si>
  <si>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</si>
  <si>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</si>
  <si>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</si>
  <si>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</si>
  <si>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</si>
  <si>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</si>
  <si>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</si>
  <si>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</si>
  <si>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</si>
  <si>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</si>
  <si>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</si>
  <si>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</si>
  <si>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</si>
  <si>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</si>
  <si>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</si>
  <si>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</si>
  <si>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</si>
  <si>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</si>
  <si>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</si>
  <si>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</si>
  <si>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</si>
  <si>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</si>
  <si>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</si>
  <si>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</si>
  <si>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</si>
  <si>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</si>
  <si>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</si>
  <si>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</si>
  <si>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</si>
  <si>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</si>
  <si>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</si>
  <si>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</si>
  <si>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</si>
  <si>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</si>
  <si>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</si>
  <si>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</si>
  <si>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</si>
  <si>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</si>
  <si>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</si>
  <si>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</si>
  <si>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</si>
  <si>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</si>
  <si>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</si>
  <si>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</si>
  <si>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</si>
  <si>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</si>
  <si>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</si>
  <si>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</si>
  <si>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</si>
  <si>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</si>
  <si>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</si>
  <si>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</si>
  <si>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</si>
  <si>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</si>
  <si>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</si>
  <si>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</si>
  <si>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</si>
  <si>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</si>
  <si>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</si>
  <si>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</si>
  <si>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</si>
  <si>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</si>
  <si>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</si>
  <si>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</si>
  <si>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</si>
  <si>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</si>
  <si>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</si>
  <si>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</si>
  <si>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</si>
  <si>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</si>
  <si>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</si>
  <si>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</si>
  <si>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</si>
  <si>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</si>
  <si>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</si>
  <si>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</si>
  <si>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</si>
  <si>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</si>
  <si>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</si>
  <si>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</si>
  <si>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</si>
  <si>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</si>
  <si>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</si>
  <si>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</si>
  <si>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</si>
  <si>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</si>
  <si>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</si>
  <si>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</si>
  <si>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</si>
  <si>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</si>
  <si>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</si>
  <si>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</si>
  <si>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</si>
  <si>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</si>
  <si>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</si>
  <si>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</si>
  <si>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</si>
  <si>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</si>
  <si>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</si>
  <si>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</si>
  <si>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</si>
  <si>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</si>
  <si>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</si>
  <si>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</si>
  <si>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</si>
  <si>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</si>
  <si>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</si>
  <si>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</si>
  <si>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</si>
  <si>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</si>
  <si>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</si>
  <si>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</si>
  <si>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</si>
  <si>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</si>
  <si>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</si>
  <si>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</si>
  <si>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</si>
  <si>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</si>
  <si>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</si>
  <si>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</si>
  <si>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</si>
  <si>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</si>
  <si>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</si>
  <si>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</si>
  <si>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</si>
  <si>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</si>
  <si>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</si>
  <si>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</si>
  <si>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</si>
  <si>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</si>
  <si>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</si>
  <si>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</si>
  <si>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</si>
  <si>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</si>
  <si>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</si>
  <si>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</si>
  <si>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Diciembre del 2025 - jueves, 18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</si>
  <si>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</si>
  <si>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</si>
  <si>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</si>
  <si>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</si>
  <si>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</si>
  <si>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</si>
  <si>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</si>
  <si>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</si>
  <si>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</si>
  <si>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</si>
  <si>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</si>
  <si>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</si>
  <si>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</si>
  <si>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</si>
  <si>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</si>
  <si>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</si>
  <si>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</si>
  <si>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</si>
  <si>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</si>
  <si>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</si>
  <si>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</si>
  <si>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</si>
  <si>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</si>
  <si>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</si>
  <si>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</si>
  <si>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</si>
  <si>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</si>
  <si>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</si>
  <si>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</si>
  <si>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</si>
  <si>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</si>
  <si>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</si>
  <si>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</si>
  <si>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</si>
  <si>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</si>
  <si>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</si>
  <si>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</si>
  <si>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</si>
  <si>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</si>
  <si>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</si>
  <si>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</si>
  <si>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</si>
  <si>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</si>
  <si>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</si>
  <si>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</si>
  <si>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</si>
  <si>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</si>
  <si>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</si>
  <si>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</si>
  <si>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</si>
  <si>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</si>
  <si>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</si>
  <si>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</si>
  <si>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</si>
  <si>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</si>
  <si>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</si>
  <si>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</si>
  <si>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</si>
  <si>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</si>
  <si>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</si>
  <si>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</si>
  <si>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</si>
  <si>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</si>
  <si>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</si>
  <si>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</si>
  <si>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</si>
  <si>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</si>
  <si>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</si>
  <si>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</si>
  <si>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</si>
  <si>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</si>
  <si>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</si>
  <si>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</si>
  <si>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</si>
  <si>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</si>
  <si>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</si>
  <si>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</si>
  <si>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</si>
  <si>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</si>
  <si>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</si>
  <si>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</si>
  <si>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</si>
  <si>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</si>
  <si>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</si>
  <si>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</si>
  <si>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</si>
  <si>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</si>
  <si>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</si>
  <si>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</si>
  <si>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</si>
  <si>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</si>
  <si>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</si>
  <si>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</si>
  <si>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</si>
  <si>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</si>
  <si>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</si>
  <si>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</si>
  <si>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</si>
  <si>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</si>
  <si>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</si>
  <si>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</si>
  <si>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</si>
  <si>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</si>
  <si>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</si>
  <si>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</si>
  <si>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</si>
  <si>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</si>
  <si>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</si>
  <si>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</si>
  <si>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</si>
  <si>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</si>
  <si>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</si>
  <si>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</si>
  <si>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</si>
  <si>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</si>
  <si>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</si>
  <si>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</si>
  <si>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</si>
  <si>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</si>
  <si>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</si>
  <si>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</si>
  <si>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</si>
  <si>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</si>
  <si>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</si>
  <si>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</si>
  <si>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</si>
  <si>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</si>
  <si>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</si>
  <si>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</si>
  <si>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</si>
  <si>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</si>
  <si>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</si>
  <si>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</si>
  <si>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</si>
  <si>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</si>
  <si>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</si>
  <si>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</si>
  <si>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</si>
  <si>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</si>
  <si>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18/12/2025 09:05:00</t>
  </si>
  <si>
    <t>CANA BRAVA TV1 &amp; TV2 - BAGAZO</t>
  </si>
  <si>
    <t>18/12/2025 14:46:00</t>
  </si>
  <si>
    <t>CASA GRANDE TV3 - BAGAZO</t>
  </si>
  <si>
    <t>INDEPENDENCIA GAS</t>
  </si>
  <si>
    <t>POR POTENCIA O ENERGIA</t>
  </si>
  <si>
    <t>MALACAS1 TG6 - GAS</t>
  </si>
  <si>
    <t>18/12/2025 02:49:00</t>
  </si>
  <si>
    <t>18/12/2025 02:41:00</t>
  </si>
  <si>
    <t>CHILCA1 CCOMB TG1 &amp; TG2 &amp; TG3 - GAS</t>
  </si>
  <si>
    <t>CHILCA2 CCOMB TG41 - GAS</t>
  </si>
  <si>
    <t>FENIX CCOMB GT11 &amp; GT12 - GAS</t>
  </si>
  <si>
    <t>REF_TALARA TV1 - NLH_RFG</t>
  </si>
  <si>
    <t>REF_TALARA TV2 - NLH_RFG</t>
  </si>
  <si>
    <t>KALLPA TG1 - GAS</t>
  </si>
  <si>
    <t>KALLPA TG2 - GAS</t>
  </si>
  <si>
    <t>KALLPA TG3 - GAS</t>
  </si>
  <si>
    <t>LAS FLORES TG1 - GAS</t>
  </si>
  <si>
    <t>STA ROSA WEST TG7 - GAS CON H2O</t>
  </si>
  <si>
    <t>18/12/2025 16:15:00</t>
  </si>
  <si>
    <t>STA ROSA UTI5 - GAS</t>
  </si>
  <si>
    <t>UTI6</t>
  </si>
  <si>
    <t>STA ROSA UTI6 - GAS</t>
  </si>
  <si>
    <t>18/12/2025 16:30:01</t>
  </si>
  <si>
    <t>A MINIMA CARGA</t>
  </si>
  <si>
    <t>VENTANILLA CCOMB TG3 &amp; TG4 - GAS F.DIRECTO</t>
  </si>
  <si>
    <t>HUAYCOLORO - BIOGAS</t>
  </si>
  <si>
    <t>LA GRINGA V - BIOGAS</t>
  </si>
  <si>
    <t>DONA CATALINA  - BIOGAS</t>
  </si>
  <si>
    <t>CALLAO - BIOGAS</t>
  </si>
  <si>
    <t>OLLEROS CCOMB TG1 - GAS</t>
  </si>
  <si>
    <t>AGUAYTIA TG2 - GAS</t>
  </si>
  <si>
    <t>18/12/2025 04:49:00</t>
  </si>
  <si>
    <t>18/12/2025 08:02:00</t>
  </si>
  <si>
    <t>18/12/2025 11:00:00</t>
  </si>
  <si>
    <t>POR PRUEBAS</t>
  </si>
  <si>
    <t>18/12/2025 20:04:00</t>
  </si>
  <si>
    <t>Hora Inicio y Fin de Indisponibilidades de las Unidades de Generación SEIN</t>
  </si>
  <si>
    <t>mantenimiento correctivo de válvula principal.</t>
  </si>
  <si>
    <t>Unidad TV de la CT Las Flores fuera de servicio por reparación de caja reductora de turbina</t>
  </si>
  <si>
    <t>Inspección de eje de turbina</t>
  </si>
  <si>
    <t>INSPECCIÓN DE EMPALMES DE MT DEL CIRCUITO 07</t>
  </si>
  <si>
    <t>INSPECIÓN ANUAL DE BOP Y REEMPLAZO DE TRANSICIONES</t>
  </si>
  <si>
    <t>DOÑA CATALINA</t>
  </si>
  <si>
    <t>PRUEBAS ELECTRICAS DE TRANSFORMADOR DE POTENCIA LCI, EXCITACIÓN, SS.AA, GT2.</t>
  </si>
  <si>
    <t>SAN NICOLÁS</t>
  </si>
  <si>
    <t>indisponible para inspección de tubos en el hogar y banco de generación de la caldera 3.</t>
  </si>
  <si>
    <t>Limpieza toma cut-off + Cambio y/o mejora de tablas ataguías Toma Cut Off</t>
  </si>
  <si>
    <t>EJECUTADO</t>
  </si>
  <si>
    <t>Jueves 18 de Diciembre del 2025 / SEM N° 50</t>
  </si>
  <si>
    <t xml:space="preserve">ENERGIA RENOVABLES       </t>
  </si>
  <si>
    <t xml:space="preserve">COGENERACION             </t>
  </si>
  <si>
    <t xml:space="preserve">NO INTEGRANTES           </t>
  </si>
  <si>
    <t>Jueves</t>
  </si>
  <si>
    <t>HYDROG</t>
  </si>
  <si>
    <t>ORAZU</t>
  </si>
  <si>
    <t xml:space="preserve">TER   </t>
  </si>
  <si>
    <t>EGM</t>
  </si>
  <si>
    <t>SGB</t>
  </si>
  <si>
    <t>CELEP</t>
  </si>
  <si>
    <t>MINCVE</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</si>
  <si>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</si>
  <si>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</si>
  <si>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</si>
  <si>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</si>
  <si>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</si>
  <si>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</si>
  <si>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</si>
  <si>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</si>
  <si>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</si>
  <si>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</si>
  <si>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</si>
  <si>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</si>
  <si>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</si>
  <si>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</si>
  <si>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</si>
  <si>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</si>
  <si>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</si>
  <si>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</si>
  <si>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</si>
  <si>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</si>
  <si>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</si>
  <si>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</si>
  <si>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</si>
  <si>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</si>
  <si>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</si>
  <si>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</si>
  <si>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</si>
  <si>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</si>
  <si>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</si>
  <si>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</si>
  <si>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</si>
  <si>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</si>
  <si>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</si>
  <si>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</si>
  <si>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</si>
  <si>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</si>
  <si>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</si>
  <si>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</si>
  <si>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</si>
  <si>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</si>
  <si>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</si>
  <si>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</si>
  <si>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</si>
  <si>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</si>
  <si>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</si>
  <si>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</si>
  <si>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</si>
  <si>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</si>
  <si>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</si>
  <si>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</si>
  <si>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</si>
  <si>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</si>
  <si>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</si>
  <si>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</si>
  <si>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</si>
  <si>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</si>
  <si>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</si>
  <si>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</si>
  <si>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</si>
  <si>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</si>
  <si>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</si>
  <si>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</si>
  <si>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</si>
  <si>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</si>
  <si>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</si>
  <si>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</si>
  <si>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</si>
  <si>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</si>
  <si>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</si>
  <si>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</si>
  <si>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</si>
  <si>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</si>
  <si>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</si>
  <si>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</si>
  <si>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</si>
  <si>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</si>
  <si>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</si>
  <si>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</si>
  <si>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</si>
  <si>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</si>
  <si>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</si>
  <si>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</si>
  <si>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</si>
  <si>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</si>
  <si>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</si>
  <si>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</si>
  <si>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</si>
  <si>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</si>
  <si>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</si>
  <si>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</si>
  <si>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</si>
  <si>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</si>
  <si>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</si>
  <si>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</si>
  <si>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</si>
  <si>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</si>
  <si>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</si>
  <si>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</si>
  <si>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</si>
  <si>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</si>
  <si>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</si>
  <si>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</si>
  <si>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</si>
  <si>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8757160.14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</si>
  <si>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</si>
  <si>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</si>
  <si>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</si>
  <si>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</si>
  <si>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</si>
  <si>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</si>
  <si>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</si>
  <si>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</si>
  <si>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</si>
  <si>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</si>
  <si>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</si>
  <si>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</si>
  <si>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</si>
  <si>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</si>
  <si>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</si>
  <si>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</si>
  <si>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</si>
  <si>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</si>
  <si>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</si>
  <si>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</si>
  <si>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</si>
  <si>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</si>
  <si>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</si>
  <si>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</si>
  <si>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</si>
  <si>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</si>
  <si>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</si>
  <si>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</si>
  <si>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</si>
  <si>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</si>
  <si>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</si>
  <si>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</si>
  <si>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</si>
  <si>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</si>
  <si>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</si>
  <si>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</si>
  <si>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</si>
  <si>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</si>
  <si>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</si>
  <si>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</si>
  <si>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</si>
  <si>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</si>
  <si>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</si>
  <si>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</si>
  <si>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</si>
  <si>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</si>
  <si>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</si>
  <si>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</si>
  <si>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</si>
  <si>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</si>
  <si>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</si>
  <si>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</si>
  <si>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</si>
  <si>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</si>
  <si>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</si>
  <si>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</si>
  <si>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</si>
  <si>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</si>
  <si>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</si>
  <si>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</si>
  <si>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</si>
  <si>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</si>
  <si>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</si>
  <si>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</si>
  <si>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</si>
  <si>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</si>
  <si>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</si>
  <si>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</si>
  <si>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</si>
  <si>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</si>
  <si>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</si>
  <si>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</si>
  <si>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</si>
  <si>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</si>
  <si>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</si>
  <si>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</si>
  <si>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</si>
  <si>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</si>
  <si>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</si>
  <si>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</si>
  <si>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</si>
  <si>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</si>
  <si>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</si>
  <si>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</si>
  <si>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</si>
  <si>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</si>
  <si>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</si>
  <si>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</si>
  <si>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</si>
  <si>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</si>
  <si>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</si>
  <si>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</si>
  <si>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</si>
  <si>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</si>
  <si>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</si>
  <si>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</si>
  <si>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</si>
  <si>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</si>
  <si>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</si>
  <si>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</si>
  <si>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</si>
  <si>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</si>
  <si>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</si>
  <si>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</si>
  <si>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</si>
  <si>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</si>
  <si>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</si>
  <si>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</si>
  <si>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</si>
  <si>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</si>
  <si>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</si>
  <si>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</si>
  <si>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</si>
  <si>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</si>
  <si>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</si>
  <si>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</si>
  <si>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</si>
  <si>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</si>
  <si>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</si>
  <si>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</si>
  <si>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</si>
  <si>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</si>
  <si>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</si>
  <si>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</si>
  <si>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</si>
  <si>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</si>
  <si>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</si>
  <si>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</si>
  <si>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</si>
  <si>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</si>
  <si>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</si>
  <si>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</si>
  <si>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</si>
  <si>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</si>
  <si>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</si>
  <si>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</si>
  <si>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</si>
  <si>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</si>
  <si>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</si>
  <si>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</si>
  <si>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</si>
  <si>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</si>
  <si>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</si>
  <si>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</si>
  <si>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</si>
  <si>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</si>
  <si>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</si>
  <si>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</si>
  <si>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</si>
  <si>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interno de diésel en Planta.</t>
  </si>
  <si>
    <t>Reporte de Consumo de Combustibles</t>
  </si>
  <si>
    <t>CONSUMO DE COMBUSTIBLES - LÍQUIDO, SÓLIDO, GASEOSO</t>
  </si>
  <si>
    <t>MEDIDOR</t>
  </si>
  <si>
    <t>18/Dec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</si>
  <si>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</si>
  <si>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</si>
  <si>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</si>
  <si>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</si>
  <si>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</si>
  <si>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</si>
  <si>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</si>
  <si>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</si>
  <si>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</si>
  <si>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</si>
  <si>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</si>
  <si>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</si>
  <si>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</si>
  <si>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</si>
  <si>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</si>
  <si>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</si>
  <si>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</si>
  <si>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</si>
  <si>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</si>
  <si>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</si>
  <si>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</si>
  <si>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</si>
  <si>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</si>
  <si>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</si>
  <si>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</si>
  <si>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</si>
  <si>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</si>
  <si>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</si>
  <si>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</si>
  <si>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</si>
  <si>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</si>
  <si>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</si>
  <si>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</si>
  <si>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</si>
  <si>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</si>
  <si>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</si>
  <si>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</si>
  <si>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</si>
  <si>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</si>
  <si>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</si>
  <si>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</si>
  <si>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</si>
  <si>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</si>
  <si>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</si>
  <si>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</si>
  <si>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</si>
  <si>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</si>
  <si>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</si>
  <si>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</si>
  <si>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</si>
  <si>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</si>
  <si>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</si>
  <si>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</si>
  <si>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</si>
  <si>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</si>
  <si>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</si>
  <si>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</si>
  <si>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</si>
  <si>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</si>
  <si>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</si>
  <si>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</si>
  <si>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</si>
  <si>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</si>
  <si>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</si>
  <si>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</si>
  <si>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</si>
  <si>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</si>
  <si>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</si>
  <si>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</si>
  <si>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</si>
  <si>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</si>
  <si>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</si>
  <si>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</si>
  <si>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</si>
  <si>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</si>
  <si>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</si>
  <si>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18/12/2025 01:00</t>
  </si>
  <si>
    <t>18/12/2025 03:00</t>
  </si>
  <si>
    <t>18/12/2025 04:00</t>
  </si>
  <si>
    <t>18/12/2025 05:00</t>
  </si>
  <si>
    <t>18/12/2025 12:00</t>
  </si>
  <si>
    <t>18/12/2025 15:00</t>
  </si>
  <si>
    <t>18/12/2025 16:00</t>
  </si>
  <si>
    <t>18/12/2025 19:00</t>
  </si>
  <si>
    <t>18/12/2025 20:00</t>
  </si>
  <si>
    <t>18/12/2025 22:00</t>
  </si>
  <si>
    <t>18/12/2025 23:00</t>
  </si>
  <si>
    <t>TEMPERATURA AMBIENTE (ºC)</t>
  </si>
  <si>
    <t>Disponibilidad de Gas Natural de las Centrales Termoeléctricas</t>
  </si>
  <si>
    <t>GASEODUCTO</t>
  </si>
  <si>
    <t>VOLUMEN DE GAS (Mm3)</t>
  </si>
  <si>
    <t>INICIAL</t>
  </si>
  <si>
    <t>GASEODUCTO DE CAMISEA (EGESUR)</t>
  </si>
  <si>
    <t>19/12/2025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</si>
  <si>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</si>
  <si>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</si>
  <si>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</si>
  <si>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</si>
  <si>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</si>
  <si>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</si>
  <si>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</si>
  <si>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</si>
  <si>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</si>
  <si>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</si>
  <si>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</si>
  <si>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</si>
  <si>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</si>
  <si>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</si>
  <si>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</si>
  <si>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</si>
  <si>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</si>
  <si>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</si>
  <si>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</si>
  <si>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</si>
  <si>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</si>
  <si>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</si>
  <si>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</si>
  <si>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</si>
  <si>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</si>
  <si>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</si>
  <si>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</si>
  <si>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</si>
  <si>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</si>
  <si>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</si>
  <si>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</si>
  <si>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</si>
  <si>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</si>
  <si>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</si>
  <si>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</si>
  <si>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</si>
  <si>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</si>
  <si>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</si>
  <si>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</si>
  <si>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</si>
  <si>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</si>
  <si>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</si>
  <si>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</si>
  <si>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</si>
  <si>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</si>
  <si>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</si>
  <si>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</si>
  <si>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</si>
  <si>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</si>
  <si>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</si>
  <si>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</si>
  <si>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</si>
  <si>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</si>
  <si>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</si>
  <si>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</si>
  <si>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</si>
  <si>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</si>
  <si>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</si>
  <si>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</si>
  <si>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</si>
  <si>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</si>
  <si>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</si>
  <si>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</si>
  <si>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</si>
  <si>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</si>
  <si>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</si>
  <si>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</si>
  <si>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</si>
  <si>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</si>
  <si>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</si>
  <si>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</si>
  <si>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</si>
  <si>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</si>
  <si>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</si>
  <si>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</si>
  <si>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</si>
  <si>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</si>
  <si>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</si>
  <si>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</si>
  <si>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</si>
  <si>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</si>
  <si>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</si>
  <si>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</si>
  <si>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</si>
  <si>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</si>
  <si>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</si>
  <si>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</si>
  <si>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</si>
  <si>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</si>
  <si>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</si>
  <si>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</si>
  <si>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</si>
  <si>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</si>
  <si>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</si>
  <si>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</si>
  <si>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</si>
  <si>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</si>
  <si>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</si>
  <si>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</si>
  <si>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</si>
  <si>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</si>
  <si>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</si>
  <si>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</si>
  <si>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</si>
  <si>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</si>
  <si>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</si>
  <si>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</si>
  <si>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</si>
  <si>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</si>
  <si>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</si>
  <si>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</si>
  <si>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</si>
  <si>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</si>
  <si>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</si>
  <si>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</si>
  <si>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</si>
  <si>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</si>
  <si>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</si>
  <si>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</si>
  <si>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</si>
  <si>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</si>
  <si>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</si>
  <si>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</si>
  <si>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</si>
  <si>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</si>
  <si>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</si>
  <si>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</si>
  <si>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</si>
  <si>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</si>
  <si>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</si>
  <si>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</si>
  <si>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</si>
  <si>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</si>
  <si>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</si>
  <si>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</si>
  <si>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</si>
  <si>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</si>
  <si>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</si>
  <si>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</si>
  <si>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</si>
  <si>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</si>
  <si>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</si>
  <si>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</si>
  <si>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</si>
  <si>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</si>
  <si>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</si>
  <si>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</si>
  <si>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</si>
  <si>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</si>
  <si>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</si>
  <si>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</si>
  <si>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</si>
  <si>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</si>
  <si>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</si>
  <si>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</si>
  <si>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</si>
  <si>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</si>
  <si>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</si>
  <si>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</si>
  <si>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</si>
  <si>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</si>
  <si>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</si>
  <si>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</si>
  <si>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</si>
  <si>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</si>
  <si>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</si>
  <si>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</si>
  <si>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</si>
  <si>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</si>
  <si>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</si>
  <si>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</si>
  <si>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</si>
  <si>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</si>
  <si>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</si>
  <si>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</si>
  <si>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</si>
  <si>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</si>
  <si>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</si>
  <si>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</si>
  <si>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</si>
  <si>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</si>
  <si>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</si>
  <si>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</si>
  <si>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</si>
  <si>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</si>
  <si>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</si>
  <si>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</si>
  <si>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</si>
  <si>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</si>
  <si>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</si>
  <si>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</si>
  <si>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</si>
  <si>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</si>
  <si>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</si>
  <si>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</si>
  <si>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</si>
  <si>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</si>
  <si>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</si>
  <si>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</si>
  <si>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</si>
  <si>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</si>
  <si>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</si>
  <si>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</si>
  <si>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</si>
  <si>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</si>
  <si>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</si>
  <si>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</si>
  <si>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</si>
  <si>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</si>
  <si>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</si>
  <si>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</si>
  <si>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</si>
  <si>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</si>
  <si>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</si>
  <si>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</si>
  <si>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</si>
  <si>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</si>
  <si>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</si>
  <si>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</si>
  <si>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</si>
  <si>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</si>
  <si>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</si>
  <si>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</si>
  <si>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</si>
  <si>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</si>
  <si>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</si>
  <si>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</si>
  <si>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</si>
  <si>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</si>
  <si>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</si>
  <si>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</si>
  <si>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</si>
  <si>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</si>
  <si>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</si>
  <si>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</si>
  <si>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</si>
  <si>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</si>
  <si>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</si>
  <si>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</si>
  <si>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</si>
  <si>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</si>
  <si>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</si>
  <si>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</si>
  <si>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</si>
  <si>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</si>
  <si>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</si>
  <si>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</si>
  <si>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</si>
  <si>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</si>
  <si>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</si>
  <si>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</si>
  <si>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</si>
  <si>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</si>
  <si>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</si>
  <si>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</si>
  <si>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</si>
  <si>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</si>
  <si>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</si>
  <si>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</si>
  <si>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</si>
  <si>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</si>
  <si>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</si>
  <si>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</si>
  <si>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</si>
  <si>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</si>
  <si>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</si>
  <si>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</si>
  <si>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</si>
  <si>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</si>
  <si>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</si>
  <si>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</si>
  <si>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</si>
  <si>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</si>
  <si>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</si>
  <si>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</si>
  <si>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</si>
  <si>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</si>
  <si>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</si>
  <si>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</si>
  <si>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</si>
  <si>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</si>
  <si>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</si>
  <si>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</si>
  <si>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</si>
  <si>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</si>
  <si>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</si>
  <si>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</si>
  <si>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</si>
  <si>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</si>
  <si>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</si>
  <si>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</si>
  <si>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</si>
  <si>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</si>
  <si>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</si>
  <si>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</si>
  <si>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</si>
  <si>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</si>
  <si>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</si>
  <si>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</si>
  <si>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</si>
  <si>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</si>
  <si>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</si>
  <si>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</si>
  <si>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</si>
  <si>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</si>
  <si>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</si>
  <si>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</si>
  <si>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</si>
  <si>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</si>
  <si>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</si>
  <si>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</si>
  <si>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</si>
  <si>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</si>
  <si>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</si>
  <si>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</si>
  <si>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</si>
  <si>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</si>
  <si>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</si>
  <si>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</si>
  <si>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</si>
  <si>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</si>
  <si>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</si>
  <si>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</si>
  <si>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</si>
  <si>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</si>
  <si>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</si>
  <si>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</si>
  <si>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</si>
  <si>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</si>
  <si>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</si>
  <si>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</si>
  <si>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</si>
  <si>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</si>
  <si>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</si>
  <si>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</si>
  <si>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</si>
  <si>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</si>
  <si>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</si>
  <si>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</si>
  <si>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</si>
  <si>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</si>
  <si>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</si>
  <si>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</si>
  <si>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</si>
  <si>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</si>
  <si>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</si>
  <si>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</si>
  <si>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</si>
  <si>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</si>
  <si>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</si>
  <si>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</si>
  <si>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</si>
  <si>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</si>
  <si>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</si>
  <si>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</si>
  <si>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</si>
  <si>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</si>
  <si>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</si>
  <si>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</si>
  <si>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</si>
  <si>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</si>
  <si>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</si>
  <si>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</si>
  <si>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</si>
  <si>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</si>
  <si>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</si>
  <si>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</si>
  <si>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</si>
  <si>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</si>
  <si>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</si>
  <si>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</si>
  <si>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</si>
  <si>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</si>
  <si>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</si>
  <si>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</si>
  <si>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</si>
  <si>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</si>
  <si>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</si>
  <si>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</si>
  <si>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</si>
  <si>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</si>
  <si>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</si>
  <si>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</si>
  <si>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</si>
  <si>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</si>
  <si>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</si>
  <si>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</si>
  <si>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</si>
  <si>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</si>
  <si>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</si>
  <si>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</si>
  <si>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</si>
  <si>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</si>
  <si>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</si>
  <si>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</si>
  <si>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</si>
  <si>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</si>
  <si>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</si>
  <si>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</si>
  <si>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</si>
  <si>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</si>
  <si>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</si>
  <si>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</si>
  <si>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</si>
  <si>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</si>
  <si>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</si>
  <si>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</si>
  <si>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</si>
  <si>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</si>
  <si>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</si>
  <si>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</si>
  <si>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</si>
  <si>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</si>
  <si>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</si>
  <si>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</si>
  <si>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</si>
  <si>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</si>
  <si>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</si>
  <si>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</si>
  <si>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</si>
  <si>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</si>
  <si>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</si>
  <si>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</si>
  <si>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</si>
  <si>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</si>
  <si>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</si>
  <si>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</si>
  <si>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</si>
  <si>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</si>
  <si>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</si>
  <si>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</si>
  <si>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</si>
  <si>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</si>
  <si>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</si>
  <si>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</si>
  <si>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</si>
  <si>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</si>
  <si>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</si>
  <si>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</si>
  <si>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</si>
  <si>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</si>
  <si>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</si>
  <si>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</si>
  <si>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</si>
  <si>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</si>
  <si>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</si>
  <si>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</si>
  <si>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</si>
  <si>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</si>
  <si>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</si>
  <si>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</si>
  <si>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</si>
  <si>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</si>
  <si>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</si>
  <si>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</si>
  <si>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</si>
  <si>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</si>
  <si>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</si>
  <si>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</si>
  <si>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</si>
  <si>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</si>
  <si>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</si>
  <si>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</si>
  <si>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</si>
  <si>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</si>
  <si>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</si>
  <si>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</si>
  <si>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</si>
  <si>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</si>
  <si>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</si>
  <si>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</si>
  <si>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</si>
  <si>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</si>
  <si>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</si>
  <si>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</si>
  <si>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</si>
  <si>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</si>
  <si>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</si>
  <si>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</si>
  <si>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</si>
  <si>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</si>
  <si>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</si>
  <si>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</si>
  <si>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</si>
  <si>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</si>
  <si>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</si>
  <si>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</si>
  <si>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</si>
  <si>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</si>
  <si>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</si>
  <si>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</si>
  <si>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</si>
  <si>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</si>
  <si>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</si>
  <si>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</si>
  <si>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</si>
  <si>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</si>
  <si>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</si>
  <si>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</si>
  <si>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</si>
  <si>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</si>
  <si>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</si>
  <si>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</si>
  <si>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</si>
  <si>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</si>
  <si>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</si>
  <si>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</si>
  <si>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</si>
  <si>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</si>
  <si>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</si>
  <si>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</si>
  <si>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</si>
  <si>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</si>
  <si>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</si>
  <si>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</si>
  <si>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</si>
  <si>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</si>
  <si>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</si>
  <si>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</si>
  <si>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</si>
  <si>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</si>
  <si>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</si>
  <si>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</si>
  <si>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</si>
  <si>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</si>
  <si>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</si>
  <si>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</si>
  <si>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</si>
  <si>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</si>
  <si>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</si>
  <si>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</si>
  <si>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</si>
  <si>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</si>
  <si>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</si>
  <si>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</si>
  <si>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</si>
  <si>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</si>
  <si>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</si>
  <si>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</si>
  <si>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</si>
  <si>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</si>
  <si>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</si>
  <si>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</si>
  <si>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</si>
  <si>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</si>
  <si>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</si>
  <si>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</si>
  <si>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</si>
  <si>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</si>
  <si>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</si>
  <si>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</si>
  <si>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</si>
  <si>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</si>
  <si>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</si>
  <si>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</si>
  <si>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</si>
  <si>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</si>
  <si>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</si>
  <si>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</si>
  <si>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</si>
  <si>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</si>
  <si>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</si>
  <si>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</si>
  <si>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</si>
  <si>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</si>
  <si>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</si>
  <si>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</si>
  <si>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</si>
  <si>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</si>
  <si>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</si>
  <si>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</si>
  <si>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</si>
  <si>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</si>
  <si>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</si>
  <si>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</si>
  <si>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</si>
  <si>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</si>
  <si>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</si>
  <si>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</si>
  <si>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</si>
  <si>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</si>
  <si>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</si>
  <si>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</si>
  <si>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</si>
  <si>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</si>
  <si>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</si>
  <si>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</si>
  <si>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</si>
  <si>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</si>
  <si>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</si>
  <si>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</si>
  <si>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</si>
  <si>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</si>
  <si>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</si>
  <si>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</si>
  <si>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</si>
  <si>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</si>
  <si>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</si>
  <si>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</si>
  <si>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</si>
  <si>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</si>
  <si>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</si>
  <si>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</si>
  <si>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</si>
  <si>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</si>
  <si>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</si>
  <si>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</si>
  <si>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</si>
  <si>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</si>
  <si>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</si>
  <si>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</si>
  <si>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</si>
  <si>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</si>
  <si>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</si>
  <si>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</si>
  <si>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</si>
  <si>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</si>
  <si>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</si>
  <si>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</si>
  <si>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</si>
  <si>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</si>
  <si>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</si>
  <si>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</si>
  <si>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</si>
  <si>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</si>
  <si>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</si>
  <si>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</si>
  <si>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</si>
  <si>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</si>
  <si>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</si>
  <si>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</si>
  <si>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</si>
  <si>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</si>
  <si>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</si>
  <si>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</si>
  <si>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</si>
  <si>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</si>
  <si>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</si>
  <si>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</si>
  <si>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</si>
  <si>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</si>
  <si>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</si>
  <si>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</si>
  <si>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</si>
  <si>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</si>
  <si>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</si>
  <si>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</si>
  <si>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</si>
  <si>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</si>
  <si>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</si>
  <si>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</si>
  <si>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</si>
  <si>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</si>
  <si>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</si>
  <si>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</si>
  <si>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</si>
  <si>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</si>
  <si>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</si>
  <si>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</si>
  <si>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</si>
  <si>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</si>
  <si>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</si>
  <si>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</si>
  <si>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</si>
  <si>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</si>
  <si>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</si>
  <si>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</si>
  <si>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</si>
  <si>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</si>
  <si>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</si>
  <si>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</si>
  <si>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</si>
  <si>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</si>
  <si>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</si>
  <si>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</si>
  <si>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</si>
  <si>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</si>
  <si>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</si>
  <si>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</si>
  <si>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</si>
  <si>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</si>
  <si>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</si>
  <si>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</si>
  <si>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</si>
  <si>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</si>
  <si>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</si>
  <si>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</si>
  <si>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</si>
  <si>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</si>
  <si>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</si>
  <si>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</si>
  <si>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</si>
  <si>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</si>
  <si>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</si>
  <si>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</si>
  <si>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</si>
  <si>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</si>
  <si>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</si>
  <si>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</si>
  <si>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</si>
  <si>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</si>
  <si>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</si>
  <si>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</si>
  <si>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</si>
  <si>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</si>
  <si>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</si>
  <si>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</si>
  <si>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</si>
  <si>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</si>
  <si>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</si>
  <si>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</si>
  <si>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</si>
  <si>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</si>
  <si>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</si>
  <si>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</si>
  <si>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</si>
  <si>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</si>
  <si>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</si>
  <si>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</si>
  <si>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</si>
  <si>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</si>
  <si>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</si>
  <si>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</si>
  <si>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</si>
  <si>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</si>
  <si>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</si>
  <si>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</si>
  <si>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</si>
  <si>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</si>
  <si>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</si>
  <si>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</si>
  <si>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</si>
  <si>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</si>
  <si>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</si>
  <si>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</si>
  <si>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</si>
  <si>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</si>
  <si>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</si>
  <si>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</si>
  <si>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</si>
  <si>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</si>
  <si>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</si>
  <si>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</si>
  <si>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</si>
  <si>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</si>
  <si>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</si>
  <si>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</si>
  <si>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</si>
  <si>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</si>
  <si>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</si>
  <si>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</si>
  <si>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</si>
  <si>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</si>
  <si>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</si>
  <si>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</si>
  <si>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</si>
  <si>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</si>
  <si>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</si>
  <si>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</si>
  <si>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</si>
  <si>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</si>
  <si>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</si>
  <si>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</si>
  <si>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</si>
  <si>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</si>
  <si>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</si>
  <si>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</si>
  <si>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</si>
  <si>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</si>
  <si>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</si>
  <si>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</si>
  <si>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</si>
  <si>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</si>
  <si>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</si>
  <si>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</si>
  <si>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</si>
  <si>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</si>
  <si>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</si>
  <si>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</si>
  <si>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</si>
  <si>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</si>
  <si>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</si>
  <si>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</si>
  <si>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</si>
  <si>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</si>
  <si>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</si>
  <si>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</si>
  <si>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</si>
  <si>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</si>
  <si>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</si>
  <si>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</si>
  <si>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</si>
  <si>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</si>
  <si>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</si>
  <si>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</si>
  <si>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</si>
  <si>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</si>
  <si>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</si>
  <si>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</si>
  <si>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</si>
  <si>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</si>
  <si>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</si>
  <si>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</si>
  <si>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</si>
  <si>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</si>
  <si>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</si>
  <si>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</si>
  <si>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</si>
  <si>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</si>
  <si>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</si>
  <si>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</si>
  <si>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</si>
  <si>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</si>
  <si>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</si>
  <si>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</si>
  <si>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</si>
  <si>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</si>
  <si>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</si>
  <si>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</si>
  <si>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</si>
  <si>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</si>
  <si>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</si>
  <si>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</si>
  <si>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</si>
  <si>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</si>
  <si>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</si>
  <si>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</si>
  <si>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</si>
  <si>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</si>
  <si>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</si>
  <si>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</si>
  <si>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</si>
  <si>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</si>
  <si>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</si>
  <si>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</si>
  <si>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</si>
  <si>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</si>
  <si>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</si>
  <si>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</si>
  <si>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</si>
  <si>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</si>
  <si>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</si>
  <si>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</si>
  <si>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</si>
  <si>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</si>
  <si>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</si>
  <si>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</si>
  <si>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</si>
  <si>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</si>
  <si>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</si>
  <si>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</si>
  <si>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</si>
  <si>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</si>
  <si>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</si>
  <si>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</si>
  <si>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</si>
  <si>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</si>
  <si>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</si>
  <si>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</si>
  <si>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</si>
  <si>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</si>
  <si>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</si>
  <si>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</si>
  <si>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</si>
  <si>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</si>
  <si>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</si>
  <si>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</si>
  <si>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</si>
  <si>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</si>
  <si>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</si>
  <si>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</si>
  <si>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</si>
  <si>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</si>
  <si>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</si>
  <si>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</si>
  <si>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</si>
  <si>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</si>
  <si>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</si>
  <si>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</si>
  <si>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</si>
  <si>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</si>
  <si>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</si>
  <si>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</si>
  <si>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</si>
  <si>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</si>
  <si>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</si>
  <si>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</si>
  <si>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</si>
  <si>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</si>
  <si>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</si>
  <si>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</si>
  <si>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</si>
  <si>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</si>
  <si>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</si>
  <si>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</si>
  <si>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</si>
  <si>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</si>
  <si>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</si>
  <si>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</si>
  <si>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</si>
  <si>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</si>
  <si>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</si>
  <si>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</si>
  <si>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</si>
  <si>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</si>
  <si>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</si>
  <si>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</si>
  <si>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</si>
  <si>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</si>
  <si>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</si>
  <si>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</si>
  <si>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</si>
  <si>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</si>
  <si>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</si>
  <si>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</si>
  <si>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</si>
  <si>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</si>
  <si>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</si>
  <si>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</si>
  <si>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</si>
  <si>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</si>
  <si>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</si>
  <si>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</si>
  <si>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</si>
  <si>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</si>
  <si>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</si>
  <si>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</si>
  <si>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</si>
  <si>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</si>
  <si>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</si>
  <si>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</si>
  <si>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</si>
  <si>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</si>
  <si>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</si>
  <si>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</si>
  <si>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</si>
  <si>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</si>
  <si>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</si>
  <si>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</si>
  <si>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</si>
  <si>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</si>
  <si>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</si>
  <si>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</si>
  <si>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</si>
  <si>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</si>
  <si>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</si>
  <si>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</si>
  <si>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</si>
  <si>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</si>
  <si>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</si>
  <si>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</si>
  <si>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</si>
  <si>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</si>
  <si>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</si>
  <si>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</si>
  <si>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</si>
  <si>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</si>
  <si>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</si>
  <si>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</si>
  <si>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</si>
  <si>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</si>
  <si>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</si>
  <si>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</si>
  <si>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</si>
  <si>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</si>
  <si>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</si>
  <si>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</si>
  <si>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</si>
  <si>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</si>
  <si>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</si>
  <si>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</si>
  <si>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</si>
  <si>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</si>
  <si>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</si>
  <si>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</si>
  <si>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</si>
  <si>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</si>
  <si>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</si>
  <si>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</si>
  <si>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</si>
  <si>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</si>
  <si>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</si>
  <si>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</si>
  <si>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</si>
  <si>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</si>
  <si>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</si>
  <si>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</si>
  <si>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</si>
  <si>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</si>
  <si>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</si>
  <si>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</si>
  <si>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</si>
  <si>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</si>
  <si>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</si>
  <si>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</si>
  <si>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</si>
  <si>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</si>
  <si>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</si>
  <si>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</si>
  <si>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</si>
  <si>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</si>
  <si>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</si>
  <si>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</si>
  <si>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</si>
  <si>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</si>
  <si>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</si>
  <si>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</si>
  <si>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</si>
  <si>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</si>
  <si>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</si>
  <si>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</si>
  <si>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</si>
  <si>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</si>
  <si>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</si>
  <si>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</si>
  <si>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</si>
  <si>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</si>
  <si>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</si>
  <si>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</si>
  <si>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</si>
  <si>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</si>
  <si>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</si>
  <si>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</si>
  <si>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</si>
  <si>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</si>
  <si>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</si>
  <si>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</si>
  <si>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</si>
  <si>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</si>
  <si>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</si>
  <si>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</si>
  <si>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</si>
  <si>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</si>
  <si>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</si>
  <si>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</si>
  <si>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</si>
  <si>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</si>
  <si>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</si>
  <si>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</si>
  <si>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</si>
  <si>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</si>
  <si>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</si>
  <si>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</si>
  <si>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</si>
  <si>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</si>
  <si>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</si>
  <si>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</si>
  <si>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</si>
  <si>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</si>
  <si>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</si>
  <si>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</si>
  <si>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</si>
  <si>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</si>
  <si>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</si>
  <si>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</si>
  <si>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</si>
  <si>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</si>
  <si>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</si>
  <si>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</si>
  <si>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</si>
  <si>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</si>
  <si>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</si>
  <si>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</si>
  <si>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</si>
  <si>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</si>
  <si>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</si>
  <si>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</si>
  <si>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</si>
  <si>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</si>
  <si>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L-2151</t>
  </si>
  <si>
    <t>18/12/2025 05:56:00</t>
  </si>
  <si>
    <t>18/12/2025 08:30:00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</si>
  <si>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</si>
  <si>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</si>
  <si>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</si>
  <si>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</si>
  <si>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</si>
  <si>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</si>
  <si>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</si>
  <si>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</si>
  <si>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</si>
  <si>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</si>
  <si>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</si>
  <si>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</si>
  <si>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</si>
  <si>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</si>
  <si>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</si>
  <si>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</si>
  <si>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</si>
  <si>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</si>
  <si>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</si>
  <si>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</si>
  <si>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07:10:49
</t>
  </si>
  <si>
    <t xml:space="preserve">59.806 
</t>
  </si>
  <si>
    <t xml:space="preserve">11:01:02
</t>
  </si>
  <si>
    <t xml:space="preserve">60.239 
</t>
  </si>
  <si>
    <t>PUCALLPA ISA</t>
  </si>
  <si>
    <t xml:space="preserve">59.805 
</t>
  </si>
  <si>
    <t xml:space="preserve">60.240 
</t>
  </si>
  <si>
    <t xml:space="preserve">59.804 
</t>
  </si>
  <si>
    <t xml:space="preserve">59.803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</si>
  <si>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</si>
  <si>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</si>
  <si>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</si>
  <si>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</si>
  <si>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</si>
  <si>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</si>
  <si>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</si>
  <si>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</si>
  <si>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</si>
  <si>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</si>
  <si>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</si>
  <si>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</si>
  <si>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</si>
  <si>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</si>
  <si>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</si>
  <si>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</si>
  <si>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</si>
  <si>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</si>
  <si>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</si>
  <si>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</si>
  <si>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</si>
  <si>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8757160 y resultó S/. 1513422 (20.89% ) menor que el correspondiente al jueves de la semana pasada.</t>
  </si>
  <si>
    <t>Fecha</t>
  </si>
  <si>
    <t>Costo Total Ejecutado</t>
  </si>
  <si>
    <t>Costo Total Programado</t>
  </si>
  <si>
    <t>JUE 11</t>
  </si>
  <si>
    <t>VIE 12</t>
  </si>
  <si>
    <t>SAB 13</t>
  </si>
  <si>
    <t>DOM 14</t>
  </si>
  <si>
    <t>LUN 15</t>
  </si>
  <si>
    <t>MAR 16</t>
  </si>
  <si>
    <t>MIE 17</t>
  </si>
  <si>
    <t>JUE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</si>
  <si>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</si>
  <si>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</si>
  <si>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</si>
  <si>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</si>
  <si>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</si>
  <si>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</si>
  <si>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</si>
  <si>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</si>
  <si>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</si>
  <si>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</si>
  <si>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</si>
  <si>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</si>
  <si>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</si>
  <si>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</si>
  <si>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</si>
  <si>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</si>
  <si>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</si>
  <si>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</si>
  <si>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</si>
  <si>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</si>
  <si>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</si>
  <si>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</si>
  <si>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</si>
  <si>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</si>
  <si>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</si>
  <si>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</si>
  <si>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</si>
  <si>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</si>
  <si>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</si>
  <si>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</si>
  <si>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</si>
  <si>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</si>
  <si>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</si>
  <si>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</si>
  <si>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</si>
  <si>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</si>
  <si>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</si>
  <si>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</si>
  <si>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</si>
  <si>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</si>
  <si>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</si>
  <si>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</si>
  <si>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</si>
  <si>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</si>
  <si>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</si>
  <si>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</si>
  <si>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</si>
  <si>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</si>
  <si>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</si>
  <si>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</si>
  <si>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</si>
  <si>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</si>
  <si>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</si>
  <si>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</si>
  <si>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</si>
  <si>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</si>
  <si>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</si>
  <si>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</si>
  <si>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</si>
  <si>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</si>
  <si>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</si>
  <si>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</si>
  <si>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</si>
  <si>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</si>
  <si>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</si>
  <si>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</si>
  <si>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</si>
  <si>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</si>
  <si>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</si>
  <si>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</si>
  <si>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</si>
  <si>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</si>
  <si>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</si>
  <si>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</si>
  <si>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</si>
  <si>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</si>
  <si>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</si>
  <si>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</si>
  <si>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</si>
  <si>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</si>
  <si>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</si>
  <si>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</si>
  <si>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</si>
  <si>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</si>
  <si>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</si>
  <si>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</si>
  <si>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</si>
  <si>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</si>
  <si>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</si>
  <si>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</si>
  <si>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</si>
  <si>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</si>
  <si>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</si>
  <si>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</si>
  <si>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</si>
  <si>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</si>
  <si>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</si>
  <si>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</si>
  <si>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</si>
  <si>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</si>
  <si>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</si>
  <si>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</si>
  <si>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</si>
  <si>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</si>
  <si>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</si>
  <si>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</si>
  <si>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</si>
  <si>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</si>
  <si>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</si>
  <si>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24.183</t>
  </si>
  <si>
    <t>26.5499</t>
  </si>
  <si>
    <t>26.3251</t>
  </si>
  <si>
    <t>917-39</t>
  </si>
  <si>
    <t>URS-STK-002 - G1</t>
  </si>
  <si>
    <t>CHMalpas - G1</t>
  </si>
  <si>
    <t>6.6375</t>
  </si>
  <si>
    <t>6.0458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</si>
  <si>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</si>
  <si>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</si>
  <si>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</si>
  <si>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</si>
  <si>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</si>
  <si>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</si>
  <si>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</si>
  <si>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</si>
  <si>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</si>
  <si>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</si>
  <si>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</si>
  <si>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</si>
  <si>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</si>
  <si>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</si>
  <si>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</si>
  <si>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</si>
  <si>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</si>
  <si>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</si>
  <si>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</si>
  <si>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</si>
  <si>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</si>
  <si>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</si>
  <si>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</si>
  <si>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</si>
  <si>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</si>
  <si>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</si>
  <si>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</si>
  <si>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</si>
  <si>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</si>
  <si>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</si>
  <si>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</si>
  <si>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</si>
  <si>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</si>
  <si>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</si>
  <si>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</si>
  <si>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</si>
  <si>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</si>
  <si>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</si>
  <si>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</si>
  <si>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</si>
  <si>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</si>
  <si>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</si>
  <si>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</si>
  <si>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</si>
  <si>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</si>
  <si>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</si>
  <si>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</si>
  <si>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</si>
  <si>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</si>
  <si>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</si>
  <si>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</si>
  <si>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</si>
  <si>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</si>
  <si>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</si>
  <si>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</si>
  <si>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</si>
  <si>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58.5816</t>
  </si>
  <si>
    <t>112.5619</t>
  </si>
  <si>
    <t>110.4461</t>
  </si>
  <si>
    <t>107.3273</t>
  </si>
  <si>
    <t>6.0001</t>
  </si>
  <si>
    <t>119.3084</t>
  </si>
  <si>
    <t>57.6666</t>
  </si>
  <si>
    <t>6</t>
  </si>
  <si>
    <t>92.954</t>
  </si>
  <si>
    <t>32.3515</t>
  </si>
  <si>
    <t>127.9467</t>
  </si>
  <si>
    <t>121.0846</t>
  </si>
  <si>
    <t>85.3609</t>
  </si>
  <si>
    <t>40.509</t>
  </si>
  <si>
    <t>90.3347</t>
  </si>
  <si>
    <t>35.7789</t>
  </si>
  <si>
    <t>116.0246</t>
  </si>
  <si>
    <t>11.3423</t>
  </si>
  <si>
    <t>121.641</t>
  </si>
  <si>
    <t>127.9486</t>
  </si>
  <si>
    <t>115.3603</t>
  </si>
  <si>
    <t>11.9739</t>
  </si>
  <si>
    <t>107.7058</t>
  </si>
  <si>
    <t>19.2552</t>
  </si>
  <si>
    <t>127.9487</t>
  </si>
  <si>
    <t>62.7457</t>
  </si>
  <si>
    <t>57.6649</t>
  </si>
  <si>
    <t>68.8743</t>
  </si>
  <si>
    <t>66.958</t>
  </si>
  <si>
    <t>57.6664</t>
  </si>
  <si>
    <t>60.3819</t>
  </si>
  <si>
    <t>84.3901</t>
  </si>
  <si>
    <t>41.4338</t>
  </si>
  <si>
    <t>115.359</t>
  </si>
  <si>
    <t>11.9756</t>
  </si>
  <si>
    <t>66.0886</t>
  </si>
  <si>
    <t>53.7855</t>
  </si>
  <si>
    <t>72.2095</t>
  </si>
  <si>
    <t>67.7387</t>
  </si>
  <si>
    <t>55.1463</t>
  </si>
  <si>
    <t>56.7883</t>
  </si>
  <si>
    <t>68.0741</t>
  </si>
  <si>
    <t>56.5569</t>
  </si>
  <si>
    <t>66.4668</t>
  </si>
  <si>
    <t>32</t>
  </si>
  <si>
    <t>90.9803</t>
  </si>
  <si>
    <t>90.7255</t>
  </si>
  <si>
    <t>90.1654</t>
  </si>
  <si>
    <t>56</t>
  </si>
  <si>
    <t>70.4596</t>
  </si>
  <si>
    <t>70.4601</t>
  </si>
  <si>
    <t>70.4603</t>
  </si>
  <si>
    <t>70.4602</t>
  </si>
  <si>
    <t>922-14965</t>
  </si>
  <si>
    <t>URS-STK-004 - G1</t>
  </si>
  <si>
    <t>CHCheves - G1</t>
  </si>
  <si>
    <t>56.281</t>
  </si>
  <si>
    <t>55.223</t>
  </si>
  <si>
    <t>56.6949</t>
  </si>
  <si>
    <t>59.6542</t>
  </si>
  <si>
    <t>29.477</t>
  </si>
  <si>
    <t>63.9734</t>
  </si>
  <si>
    <t>60.5423</t>
  </si>
  <si>
    <t>42.6805</t>
  </si>
  <si>
    <t>20.2545</t>
  </si>
  <si>
    <t>45.1674</t>
  </si>
  <si>
    <t>17.8894</t>
  </si>
  <si>
    <t>52.0503</t>
  </si>
  <si>
    <t>63.9743</t>
  </si>
  <si>
    <t>63.9741</t>
  </si>
  <si>
    <t>43.7316</t>
  </si>
  <si>
    <t>62.8733</t>
  </si>
  <si>
    <t>63.9744</t>
  </si>
  <si>
    <t>51.3846</t>
  </si>
  <si>
    <t>60.0885</t>
  </si>
  <si>
    <t>9.5195</t>
  </si>
  <si>
    <t>61.7387</t>
  </si>
  <si>
    <t>61.577</t>
  </si>
  <si>
    <t>28.2784</t>
  </si>
  <si>
    <t>33.2334</t>
  </si>
  <si>
    <t>29.2886</t>
  </si>
  <si>
    <t>29.168</t>
  </si>
  <si>
    <t>28.9057</t>
  </si>
  <si>
    <t>7.585</t>
  </si>
  <si>
    <t>62.8748</t>
  </si>
  <si>
    <t>62.875</t>
  </si>
  <si>
    <t>62.8749</t>
  </si>
  <si>
    <t>922-14966</t>
  </si>
  <si>
    <t>URS-STK-004 - G2</t>
  </si>
  <si>
    <t>CHCheves - G2</t>
  </si>
  <si>
    <t>50.6324</t>
  </si>
  <si>
    <t>63.477</t>
  </si>
  <si>
    <t>51.3862</t>
  </si>
  <si>
    <t>6.001</t>
  </si>
  <si>
    <t>60.9579</t>
  </si>
  <si>
    <t>54.3818</t>
  </si>
  <si>
    <t>20.4157</t>
  </si>
  <si>
    <t>62.69</t>
  </si>
  <si>
    <t>6.4971</t>
  </si>
  <si>
    <t>61.6917</t>
  </si>
  <si>
    <t>61.5576</t>
  </si>
  <si>
    <t>61.2596</t>
  </si>
  <si>
    <t>62.8746</t>
  </si>
  <si>
    <t>7.5852</t>
  </si>
  <si>
    <t>7.5854</t>
  </si>
  <si>
    <t>7.5853</t>
  </si>
  <si>
    <t>923-13656</t>
  </si>
  <si>
    <t>URS-TCH-001</t>
  </si>
  <si>
    <t>CTOllero</t>
  </si>
  <si>
    <t>923-13657</t>
  </si>
  <si>
    <t>URS-TCH-001 - TG1</t>
  </si>
  <si>
    <t>CTOllero - TG1</t>
  </si>
  <si>
    <t>923-18479</t>
  </si>
  <si>
    <t>URS-TCH-001 - TV</t>
  </si>
  <si>
    <t>CTOllero - TV</t>
  </si>
  <si>
    <t>924-272</t>
  </si>
  <si>
    <t>URS-ENL-001</t>
  </si>
  <si>
    <t>CHHuinco</t>
  </si>
  <si>
    <t>89.641</t>
  </si>
  <si>
    <t>90</t>
  </si>
  <si>
    <t>87.3997</t>
  </si>
  <si>
    <t>88.4931</t>
  </si>
  <si>
    <t>77.0733</t>
  </si>
  <si>
    <t>73.0779</t>
  </si>
  <si>
    <t>6.0002</t>
  </si>
  <si>
    <t>76.2266</t>
  </si>
  <si>
    <t>79.6916</t>
  </si>
  <si>
    <t>6.0003</t>
  </si>
  <si>
    <t>39.9264</t>
  </si>
  <si>
    <t>88.8861</t>
  </si>
  <si>
    <t>59.0552</t>
  </si>
  <si>
    <t>80.8297</t>
  </si>
  <si>
    <t>61.9838</t>
  </si>
  <si>
    <t>70.6687</t>
  </si>
  <si>
    <t>89.6389</t>
  </si>
  <si>
    <t>47.2554</t>
  </si>
  <si>
    <t>89.9997</t>
  </si>
  <si>
    <t>45.7387</t>
  </si>
  <si>
    <t>53.9756</t>
  </si>
  <si>
    <t>39.9256</t>
  </si>
  <si>
    <t>41.6666</t>
  </si>
  <si>
    <t>52.5035</t>
  </si>
  <si>
    <t>35.3849</t>
  </si>
  <si>
    <t>11.9753</t>
  </si>
  <si>
    <t>51.9631</t>
  </si>
  <si>
    <t>47.9741</t>
  </si>
  <si>
    <t>46.5034</t>
  </si>
  <si>
    <t>55.6279</t>
  </si>
  <si>
    <t>38.3537</t>
  </si>
  <si>
    <t>39.9265</t>
  </si>
  <si>
    <t>86.7043</t>
  </si>
  <si>
    <t>81.488</t>
  </si>
  <si>
    <t>105.1257</t>
  </si>
  <si>
    <t>85.7836</t>
  </si>
  <si>
    <t>101.042</t>
  </si>
  <si>
    <t>79.784</t>
  </si>
  <si>
    <t>107.6181</t>
  </si>
  <si>
    <t>78.9433</t>
  </si>
  <si>
    <t>108.4182</t>
  </si>
  <si>
    <t>47.9744</t>
  </si>
  <si>
    <t>46.5036</t>
  </si>
  <si>
    <t>35.3847</t>
  </si>
  <si>
    <t>104.6174</t>
  </si>
  <si>
    <t>101.9114</t>
  </si>
  <si>
    <t>84.2347</t>
  </si>
  <si>
    <t>101.7905</t>
  </si>
  <si>
    <t>68.6762</t>
  </si>
  <si>
    <t>96.8537</t>
  </si>
  <si>
    <t>89.2117</t>
  </si>
  <si>
    <t>83.9259</t>
  </si>
  <si>
    <t>79.3676</t>
  </si>
  <si>
    <t>85.5332</t>
  </si>
  <si>
    <t>82.879</t>
  </si>
  <si>
    <t>83.2971</t>
  </si>
  <si>
    <t>84.1364</t>
  </si>
  <si>
    <t>96.542</t>
  </si>
  <si>
    <t>96.5406</t>
  </si>
  <si>
    <t>84.5401</t>
  </si>
  <si>
    <t>90.54</t>
  </si>
  <si>
    <t>924-22</t>
  </si>
  <si>
    <t>URS-ENL-001 - G1</t>
  </si>
  <si>
    <t>CHHuinco - G1</t>
  </si>
  <si>
    <t>45</t>
  </si>
  <si>
    <t>43.2084</t>
  </si>
  <si>
    <t>44.2466</t>
  </si>
  <si>
    <t>38.5367</t>
  </si>
  <si>
    <t>39.3408</t>
  </si>
  <si>
    <t>38.1133</t>
  </si>
  <si>
    <t>43.3922</t>
  </si>
  <si>
    <t>42.4806</t>
  </si>
  <si>
    <t>44.4431</t>
  </si>
  <si>
    <t>29.5276</t>
  </si>
  <si>
    <t>17.5459</t>
  </si>
  <si>
    <t>30.9919</t>
  </si>
  <si>
    <t>14.0757</t>
  </si>
  <si>
    <t>41.6652</t>
  </si>
  <si>
    <t>6.0007</t>
  </si>
  <si>
    <t>44.9999</t>
  </si>
  <si>
    <t>6.0013</t>
  </si>
  <si>
    <t>27.1627</t>
  </si>
  <si>
    <t>19.7959</t>
  </si>
  <si>
    <t>18.9046</t>
  </si>
  <si>
    <t>27.6517</t>
  </si>
  <si>
    <t>39.892</t>
  </si>
  <si>
    <t>7.688</t>
  </si>
  <si>
    <t>30.9689</t>
  </si>
  <si>
    <t>16.1759</t>
  </si>
  <si>
    <t>46.1383</t>
  </si>
  <si>
    <t>47.9743</t>
  </si>
  <si>
    <t>47.7817</t>
  </si>
  <si>
    <t>34.8161</t>
  </si>
  <si>
    <t>10.2158</t>
  </si>
  <si>
    <t>44.6059</t>
  </si>
  <si>
    <t>39.6838</t>
  </si>
  <si>
    <t>7.0374</t>
  </si>
  <si>
    <t>21.0691</t>
  </si>
  <si>
    <t>25.4584</t>
  </si>
  <si>
    <t>21.0776</t>
  </si>
  <si>
    <t>25.4624</t>
  </si>
  <si>
    <t>924-23</t>
  </si>
  <si>
    <t>URS-ENL-001 - G2</t>
  </si>
  <si>
    <t>CHHuinco - G2</t>
  </si>
  <si>
    <t>41.5192</t>
  </si>
  <si>
    <t>45.7378</t>
  </si>
  <si>
    <t>42.5173</t>
  </si>
  <si>
    <t>20.5671</t>
  </si>
  <si>
    <t>42.8625</t>
  </si>
  <si>
    <t>45.7381</t>
  </si>
  <si>
    <t>45.7388</t>
  </si>
  <si>
    <t>45.5572</t>
  </si>
  <si>
    <t>33.8601</t>
  </si>
  <si>
    <t>10.185</t>
  </si>
  <si>
    <t>41.5925</t>
  </si>
  <si>
    <t>35.4296</t>
  </si>
  <si>
    <t>41.0665</t>
  </si>
  <si>
    <t>41.2741</t>
  </si>
  <si>
    <t>41.6912</t>
  </si>
  <si>
    <t>45.6252</t>
  </si>
  <si>
    <t>45.6157</t>
  </si>
  <si>
    <t>924-24</t>
  </si>
  <si>
    <t>URS-ENL-001 - G3</t>
  </si>
  <si>
    <t>CHHuinco - G3</t>
  </si>
  <si>
    <t>44.1912</t>
  </si>
  <si>
    <t>33.7371</t>
  </si>
  <si>
    <t>36.2994</t>
  </si>
  <si>
    <t>20.6876</t>
  </si>
  <si>
    <t>46.5035</t>
  </si>
  <si>
    <t>43.8418</t>
  </si>
  <si>
    <t>18.2265</t>
  </si>
  <si>
    <t>28.1167</t>
  </si>
  <si>
    <t>38.4627</t>
  </si>
  <si>
    <t>42.3334</t>
  </si>
  <si>
    <t>36.0287</t>
  </si>
  <si>
    <t>41.8124</t>
  </si>
  <si>
    <t>42.023</t>
  </si>
  <si>
    <t>42.4451</t>
  </si>
  <si>
    <t>45.6423</t>
  </si>
  <si>
    <t>45.6601</t>
  </si>
  <si>
    <t>924-25</t>
  </si>
  <si>
    <t>URS-ENL-001 - G4</t>
  </si>
  <si>
    <t>CHHuinco - G4</t>
  </si>
  <si>
    <t>47.9736</t>
  </si>
  <si>
    <t>45.9631</t>
  </si>
  <si>
    <t>7.6537</t>
  </si>
  <si>
    <t>37.8093</t>
  </si>
  <si>
    <t>9.6692</t>
  </si>
  <si>
    <t>37.9902</t>
  </si>
  <si>
    <t>47.8618</t>
  </si>
  <si>
    <t>47.8447</t>
  </si>
  <si>
    <t>1906-280</t>
  </si>
  <si>
    <t>URS-ENL-002</t>
  </si>
  <si>
    <t>CHMatuca</t>
  </si>
  <si>
    <t>12</t>
  </si>
  <si>
    <t>18</t>
  </si>
  <si>
    <t>10.6004</t>
  </si>
  <si>
    <t>10.9252</t>
  </si>
  <si>
    <t>13.6753</t>
  </si>
  <si>
    <t>9.3648</t>
  </si>
  <si>
    <t>9.4756</t>
  </si>
  <si>
    <t>9.4461</t>
  </si>
  <si>
    <t>11.1592</t>
  </si>
  <si>
    <t>11.998</t>
  </si>
  <si>
    <t>9.9313</t>
  </si>
  <si>
    <t>11.9986</t>
  </si>
  <si>
    <t>11.9997</t>
  </si>
  <si>
    <t>11.9998</t>
  </si>
  <si>
    <t>11.9999</t>
  </si>
  <si>
    <t>11.9995</t>
  </si>
  <si>
    <t>9.5011</t>
  </si>
  <si>
    <t>11.9987</t>
  </si>
  <si>
    <t>11.6546</t>
  </si>
  <si>
    <t>9.5851</t>
  </si>
  <si>
    <t>10.0755</t>
  </si>
  <si>
    <t>16.1407</t>
  </si>
  <si>
    <t>15.9774</t>
  </si>
  <si>
    <t>15.6982</t>
  </si>
  <si>
    <t>17.9992</t>
  </si>
  <si>
    <t>17.9997</t>
  </si>
  <si>
    <t>17.9998</t>
  </si>
  <si>
    <t>17.9999</t>
  </si>
  <si>
    <t>1906-28</t>
  </si>
  <si>
    <t>URS-ENL-002 - G1</t>
  </si>
  <si>
    <t>CHMatuca - G1</t>
  </si>
  <si>
    <t>1906-29</t>
  </si>
  <si>
    <t>URS-ENL-002 - G2</t>
  </si>
  <si>
    <t>CHMatuca - G2</t>
  </si>
  <si>
    <t>1964-11513</t>
  </si>
  <si>
    <t>C.T. CHILCA UNO</t>
  </si>
  <si>
    <t>URS-ENG-001</t>
  </si>
  <si>
    <t>CTChilc1 - CC</t>
  </si>
  <si>
    <t>156.6099</t>
  </si>
  <si>
    <t>162.2684</t>
  </si>
  <si>
    <t>168.2684</t>
  </si>
  <si>
    <t>167</t>
  </si>
  <si>
    <t>185.3247</t>
  </si>
  <si>
    <t>196</t>
  </si>
  <si>
    <t>195.9999</t>
  </si>
  <si>
    <t>195.9997</t>
  </si>
  <si>
    <t>156.1847</t>
  </si>
  <si>
    <t>163.6486</t>
  </si>
  <si>
    <t>121.1703</t>
  </si>
  <si>
    <t>131.3313</t>
  </si>
  <si>
    <t>102.2357</t>
  </si>
  <si>
    <t>114.4825</t>
  </si>
  <si>
    <t>122.7322</t>
  </si>
  <si>
    <t>115.521</t>
  </si>
  <si>
    <t>168.0247</t>
  </si>
  <si>
    <t>122.0614</t>
  </si>
  <si>
    <t>121.5227</t>
  </si>
  <si>
    <t>122.3911</t>
  </si>
  <si>
    <t>140.0735</t>
  </si>
  <si>
    <t>200</t>
  </si>
  <si>
    <t>18.148</t>
  </si>
  <si>
    <t>109.5209</t>
  </si>
  <si>
    <t>63.3826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</si>
  <si>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</si>
  <si>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</si>
  <si>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</si>
  <si>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</si>
  <si>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</si>
  <si>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</si>
  <si>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</si>
  <si>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</si>
  <si>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</si>
  <si>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</si>
  <si>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</si>
  <si>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</si>
  <si>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</si>
  <si>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</si>
  <si>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</si>
  <si>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</si>
  <si>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</si>
  <si>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</si>
  <si>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</si>
  <si>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</si>
  <si>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</si>
  <si>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</si>
  <si>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</si>
  <si>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</si>
  <si>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</si>
  <si>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</si>
  <si>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</si>
  <si>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</si>
  <si>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</si>
  <si>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</si>
  <si>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</si>
  <si>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</si>
  <si>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</si>
  <si>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</si>
  <si>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</si>
  <si>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</si>
  <si>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</si>
  <si>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8.3591</t>
  </si>
  <si>
    <t>18.3901</t>
  </si>
  <si>
    <t>8.0001</t>
  </si>
  <si>
    <t>18.7316</t>
  </si>
  <si>
    <t>20</t>
  </si>
  <si>
    <t>6.0004</t>
  </si>
  <si>
    <t>6.7834</t>
  </si>
  <si>
    <t>19.8889</t>
  </si>
  <si>
    <t>6.0016</t>
  </si>
  <si>
    <t>6.6659</t>
  </si>
  <si>
    <t>6.6924</t>
  </si>
  <si>
    <t>19.9755</t>
  </si>
  <si>
    <t>6.6666</t>
  </si>
  <si>
    <t>6.6661</t>
  </si>
  <si>
    <t>6.6664</t>
  </si>
  <si>
    <t>6.6654</t>
  </si>
  <si>
    <t>6.6667</t>
  </si>
  <si>
    <t>19.9992</t>
  </si>
  <si>
    <t>19.9997</t>
  </si>
  <si>
    <t>19.9998</t>
  </si>
  <si>
    <t>19.9999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</si>
  <si>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</si>
  <si>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</si>
  <si>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</si>
  <si>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</si>
  <si>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</si>
  <si>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</si>
  <si>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</si>
  <si>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</si>
  <si>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</si>
  <si>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</si>
  <si>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</si>
  <si>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</si>
  <si>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</si>
  <si>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</si>
  <si>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</si>
  <si>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</si>
  <si>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</si>
  <si>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</si>
  <si>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</si>
  <si>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</si>
  <si>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</si>
  <si>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</si>
  <si>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</si>
  <si>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</si>
  <si>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</si>
  <si>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</si>
  <si>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</si>
  <si>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</si>
  <si>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</si>
  <si>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</si>
  <si>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</si>
  <si>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</si>
  <si>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</si>
  <si>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</si>
  <si>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</si>
  <si>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</si>
  <si>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</si>
  <si>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</si>
  <si>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</si>
  <si>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</si>
  <si>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</si>
  <si>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</si>
  <si>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</si>
  <si>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</si>
  <si>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</si>
  <si>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</si>
  <si>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</si>
  <si>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</si>
  <si>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</si>
  <si>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</si>
  <si>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</si>
  <si>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</si>
  <si>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</si>
  <si>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</si>
  <si>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</si>
  <si>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</si>
  <si>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G2 de CH Huinco no regulo por baja hidrologia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</si>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</sst>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1039.7565999999999</c:v>
                </c:pt>
                <c:pt idx="1">
                  <c:v>1029.0266999999999</c:v>
                </c:pt>
                <c:pt idx="2">
                  <c:v>990.02290000000005</c:v>
                </c:pt>
                <c:pt idx="3">
                  <c:v>988.33429999999998</c:v>
                </c:pt>
                <c:pt idx="4">
                  <c:v>977.38440000000003</c:v>
                </c:pt>
                <c:pt idx="5">
                  <c:v>942.61829999999998</c:v>
                </c:pt>
                <c:pt idx="6">
                  <c:v>945.17790000000002</c:v>
                </c:pt>
                <c:pt idx="7">
                  <c:v>978.81960000000004</c:v>
                </c:pt>
                <c:pt idx="8">
                  <c:v>960.93799999999999</c:v>
                </c:pt>
                <c:pt idx="9">
                  <c:v>957.54480000000001</c:v>
                </c:pt>
                <c:pt idx="10">
                  <c:v>1003.2997</c:v>
                </c:pt>
                <c:pt idx="11">
                  <c:v>1037.0089</c:v>
                </c:pt>
                <c:pt idx="12">
                  <c:v>1018.2725</c:v>
                </c:pt>
                <c:pt idx="13">
                  <c:v>1060.7302999999999</c:v>
                </c:pt>
                <c:pt idx="14">
                  <c:v>1083.2835</c:v>
                </c:pt>
                <c:pt idx="15">
                  <c:v>1067.4666</c:v>
                </c:pt>
                <c:pt idx="16">
                  <c:v>1075.1564000000001</c:v>
                </c:pt>
                <c:pt idx="17">
                  <c:v>1160.9903999999999</c:v>
                </c:pt>
                <c:pt idx="18">
                  <c:v>1140.3951</c:v>
                </c:pt>
                <c:pt idx="19">
                  <c:v>1136.9540999999999</c:v>
                </c:pt>
                <c:pt idx="20">
                  <c:v>1157.9567999999999</c:v>
                </c:pt>
                <c:pt idx="21">
                  <c:v>1155.8140000000001</c:v>
                </c:pt>
                <c:pt idx="22">
                  <c:v>1163.6777999999999</c:v>
                </c:pt>
                <c:pt idx="23">
                  <c:v>1210.0992000000001</c:v>
                </c:pt>
                <c:pt idx="24">
                  <c:v>1190.8529000000001</c:v>
                </c:pt>
                <c:pt idx="25">
                  <c:v>1160.7492</c:v>
                </c:pt>
                <c:pt idx="26">
                  <c:v>1150.6215999999999</c:v>
                </c:pt>
                <c:pt idx="27">
                  <c:v>1167.0137999999999</c:v>
                </c:pt>
                <c:pt idx="28">
                  <c:v>1168.4403</c:v>
                </c:pt>
                <c:pt idx="29">
                  <c:v>1197.6854000000001</c:v>
                </c:pt>
                <c:pt idx="30">
                  <c:v>1160.0061000000001</c:v>
                </c:pt>
                <c:pt idx="31">
                  <c:v>1163.4531999999999</c:v>
                </c:pt>
                <c:pt idx="32">
                  <c:v>1143.1378999999999</c:v>
                </c:pt>
                <c:pt idx="33">
                  <c:v>1131.9146000000001</c:v>
                </c:pt>
                <c:pt idx="34">
                  <c:v>1114.8352</c:v>
                </c:pt>
                <c:pt idx="35">
                  <c:v>1070.8966</c:v>
                </c:pt>
                <c:pt idx="36">
                  <c:v>1116.0867000000001</c:v>
                </c:pt>
                <c:pt idx="37">
                  <c:v>1182.5331000000001</c:v>
                </c:pt>
                <c:pt idx="38">
                  <c:v>1193.7059999999999</c:v>
                </c:pt>
                <c:pt idx="39">
                  <c:v>1195.1500000000001</c:v>
                </c:pt>
                <c:pt idx="40">
                  <c:v>1191.1619000000001</c:v>
                </c:pt>
                <c:pt idx="41">
                  <c:v>1183.8163999999999</c:v>
                </c:pt>
                <c:pt idx="42">
                  <c:v>1202.4075</c:v>
                </c:pt>
                <c:pt idx="43">
                  <c:v>1157.0232000000001</c:v>
                </c:pt>
                <c:pt idx="44">
                  <c:v>1118.7628</c:v>
                </c:pt>
                <c:pt idx="45">
                  <c:v>1119.2012999999999</c:v>
                </c:pt>
                <c:pt idx="46">
                  <c:v>1081.8288</c:v>
                </c:pt>
                <c:pt idx="47">
                  <c:v>1016.5537</c:v>
                </c:pt>
              </c:numCache>
            </c:numRef>
          </c:val>
          <c:smooth val="0"/>
          <c:extLst>
            <c:ext xmlns:c16="http://schemas.microsoft.com/office/drawing/2014/chart" uri="{C3380CC4-5D6E-409C-BE32-E72D297353CC}">
              <c16:uniqueId val="{00000000-BD50-4F03-A648-106A11152E2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1721.4866999999999</c:v>
                </c:pt>
                <c:pt idx="1">
                  <c:v>1746.0295000000001</c:v>
                </c:pt>
                <c:pt idx="2">
                  <c:v>1768.6349</c:v>
                </c:pt>
                <c:pt idx="3">
                  <c:v>1755.7777000000001</c:v>
                </c:pt>
                <c:pt idx="4">
                  <c:v>1782.5468000000001</c:v>
                </c:pt>
                <c:pt idx="5">
                  <c:v>1767.0578</c:v>
                </c:pt>
                <c:pt idx="6">
                  <c:v>1718.2717</c:v>
                </c:pt>
                <c:pt idx="7">
                  <c:v>1752.9112</c:v>
                </c:pt>
                <c:pt idx="8">
                  <c:v>1779.3052</c:v>
                </c:pt>
                <c:pt idx="9">
                  <c:v>1793.6393</c:v>
                </c:pt>
                <c:pt idx="10">
                  <c:v>1772.5572</c:v>
                </c:pt>
                <c:pt idx="11">
                  <c:v>1846.4536000000001</c:v>
                </c:pt>
                <c:pt idx="12">
                  <c:v>1825.0795000000001</c:v>
                </c:pt>
                <c:pt idx="13">
                  <c:v>1777.2959000000001</c:v>
                </c:pt>
                <c:pt idx="14">
                  <c:v>1775.6311000000001</c:v>
                </c:pt>
                <c:pt idx="15">
                  <c:v>1729.5609999999999</c:v>
                </c:pt>
                <c:pt idx="16">
                  <c:v>1786.1021000000001</c:v>
                </c:pt>
                <c:pt idx="17">
                  <c:v>1780.4978000000001</c:v>
                </c:pt>
                <c:pt idx="18">
                  <c:v>1816.2931000000001</c:v>
                </c:pt>
                <c:pt idx="19">
                  <c:v>1801.6220000000001</c:v>
                </c:pt>
                <c:pt idx="20">
                  <c:v>1804.5032000000001</c:v>
                </c:pt>
                <c:pt idx="21">
                  <c:v>1803.058</c:v>
                </c:pt>
                <c:pt idx="22">
                  <c:v>1829.6536000000001</c:v>
                </c:pt>
                <c:pt idx="23">
                  <c:v>1833.3974000000001</c:v>
                </c:pt>
                <c:pt idx="24">
                  <c:v>1770.3041000000001</c:v>
                </c:pt>
                <c:pt idx="25">
                  <c:v>1795.7308</c:v>
                </c:pt>
                <c:pt idx="26">
                  <c:v>1773.7414000000001</c:v>
                </c:pt>
                <c:pt idx="27">
                  <c:v>1764.9625000000001</c:v>
                </c:pt>
                <c:pt idx="28">
                  <c:v>1855.8797</c:v>
                </c:pt>
                <c:pt idx="29">
                  <c:v>1827.5852</c:v>
                </c:pt>
                <c:pt idx="30">
                  <c:v>1819.0369000000001</c:v>
                </c:pt>
                <c:pt idx="31">
                  <c:v>1829.1556</c:v>
                </c:pt>
                <c:pt idx="32">
                  <c:v>1796.8430000000001</c:v>
                </c:pt>
                <c:pt idx="33">
                  <c:v>1724.9187999999999</c:v>
                </c:pt>
                <c:pt idx="34">
                  <c:v>1838.4093</c:v>
                </c:pt>
                <c:pt idx="35">
                  <c:v>1825.9186999999999</c:v>
                </c:pt>
                <c:pt idx="36">
                  <c:v>1866.3457000000001</c:v>
                </c:pt>
                <c:pt idx="37">
                  <c:v>1886.2868000000001</c:v>
                </c:pt>
                <c:pt idx="38">
                  <c:v>1871.0962999999999</c:v>
                </c:pt>
                <c:pt idx="39">
                  <c:v>1855.8146999999999</c:v>
                </c:pt>
                <c:pt idx="40">
                  <c:v>1861.1611</c:v>
                </c:pt>
                <c:pt idx="41">
                  <c:v>1887.2276999999999</c:v>
                </c:pt>
                <c:pt idx="42">
                  <c:v>1845.6694</c:v>
                </c:pt>
                <c:pt idx="43">
                  <c:v>1852.0948000000001</c:v>
                </c:pt>
                <c:pt idx="44">
                  <c:v>1835.8527999999999</c:v>
                </c:pt>
                <c:pt idx="45">
                  <c:v>1836.1918000000001</c:v>
                </c:pt>
                <c:pt idx="46">
                  <c:v>1802.5473</c:v>
                </c:pt>
                <c:pt idx="47">
                  <c:v>1788.0165</c:v>
                </c:pt>
              </c:numCache>
            </c:numRef>
          </c:val>
          <c:smooth val="0"/>
          <c:extLst>
            <c:ext xmlns:c16="http://schemas.microsoft.com/office/drawing/2014/chart" uri="{C3380CC4-5D6E-409C-BE32-E72D297353CC}">
              <c16:uniqueId val="{00000001-BD50-4F03-A648-106A11152E2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4200.1566999999995</c:v>
                </c:pt>
                <c:pt idx="1">
                  <c:v>4056.3438000000001</c:v>
                </c:pt>
                <c:pt idx="2">
                  <c:v>3967.1421999999998</c:v>
                </c:pt>
                <c:pt idx="3">
                  <c:v>3920.3879999999999</c:v>
                </c:pt>
                <c:pt idx="4">
                  <c:v>3830.5688</c:v>
                </c:pt>
                <c:pt idx="5">
                  <c:v>3725.9238999999998</c:v>
                </c:pt>
                <c:pt idx="6">
                  <c:v>3825.4504000000002</c:v>
                </c:pt>
                <c:pt idx="7">
                  <c:v>3847.5691999999999</c:v>
                </c:pt>
                <c:pt idx="8">
                  <c:v>3915.8568</c:v>
                </c:pt>
                <c:pt idx="9">
                  <c:v>3874.1158999999998</c:v>
                </c:pt>
                <c:pt idx="10">
                  <c:v>3924.1430999999998</c:v>
                </c:pt>
                <c:pt idx="11">
                  <c:v>3763.4375</c:v>
                </c:pt>
                <c:pt idx="12">
                  <c:v>3870.248</c:v>
                </c:pt>
                <c:pt idx="13">
                  <c:v>4059.4738000000002</c:v>
                </c:pt>
                <c:pt idx="14">
                  <c:v>4217.6854000000003</c:v>
                </c:pt>
                <c:pt idx="15">
                  <c:v>4324.9723999999997</c:v>
                </c:pt>
                <c:pt idx="16">
                  <c:v>4568.3415000000005</c:v>
                </c:pt>
                <c:pt idx="17">
                  <c:v>4566.7118</c:v>
                </c:pt>
                <c:pt idx="18">
                  <c:v>4788.4117999999999</c:v>
                </c:pt>
                <c:pt idx="19">
                  <c:v>4856.2239</c:v>
                </c:pt>
                <c:pt idx="20">
                  <c:v>4916.1400000000003</c:v>
                </c:pt>
                <c:pt idx="21">
                  <c:v>4982.4279999999999</c:v>
                </c:pt>
                <c:pt idx="22">
                  <c:v>4967.1686</c:v>
                </c:pt>
                <c:pt idx="23">
                  <c:v>4919.1034</c:v>
                </c:pt>
                <c:pt idx="24">
                  <c:v>4881.9430000000002</c:v>
                </c:pt>
                <c:pt idx="25">
                  <c:v>4871.12</c:v>
                </c:pt>
                <c:pt idx="26">
                  <c:v>4882.8370000000004</c:v>
                </c:pt>
                <c:pt idx="27">
                  <c:v>4893.5236999999997</c:v>
                </c:pt>
                <c:pt idx="28">
                  <c:v>4913.78</c:v>
                </c:pt>
                <c:pt idx="29">
                  <c:v>4809.9294</c:v>
                </c:pt>
                <c:pt idx="30">
                  <c:v>4897.1469999999999</c:v>
                </c:pt>
                <c:pt idx="31">
                  <c:v>4843.7611999999999</c:v>
                </c:pt>
                <c:pt idx="32">
                  <c:v>4786.1291000000001</c:v>
                </c:pt>
                <c:pt idx="33">
                  <c:v>4770.5165999999999</c:v>
                </c:pt>
                <c:pt idx="34">
                  <c:v>4682.5754999999999</c:v>
                </c:pt>
                <c:pt idx="35">
                  <c:v>4555.2347</c:v>
                </c:pt>
                <c:pt idx="36">
                  <c:v>4502.2175999999999</c:v>
                </c:pt>
                <c:pt idx="37">
                  <c:v>4638.7601000000004</c:v>
                </c:pt>
                <c:pt idx="38">
                  <c:v>4696.6677</c:v>
                </c:pt>
                <c:pt idx="39">
                  <c:v>4666.2052999999996</c:v>
                </c:pt>
                <c:pt idx="40">
                  <c:v>4679.8469999999998</c:v>
                </c:pt>
                <c:pt idx="41">
                  <c:v>4679.9359000000004</c:v>
                </c:pt>
                <c:pt idx="42">
                  <c:v>4528.2430999999997</c:v>
                </c:pt>
                <c:pt idx="43">
                  <c:v>4580.6719999999996</c:v>
                </c:pt>
                <c:pt idx="44">
                  <c:v>4623.2744000000002</c:v>
                </c:pt>
                <c:pt idx="45">
                  <c:v>4448.8269</c:v>
                </c:pt>
                <c:pt idx="46">
                  <c:v>4279.9739</c:v>
                </c:pt>
                <c:pt idx="47">
                  <c:v>4164.3998000000001</c:v>
                </c:pt>
              </c:numCache>
            </c:numRef>
          </c:val>
          <c:smooth val="0"/>
          <c:extLst>
            <c:ext xmlns:c16="http://schemas.microsoft.com/office/drawing/2014/chart" uri="{C3380CC4-5D6E-409C-BE32-E72D297353CC}">
              <c16:uniqueId val="{00000002-BD50-4F03-A648-106A11152E2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09-49F9-8247-BBB06DB2349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09-49F9-8247-BBB06DB2349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40.268500000000003</c:v>
                </c:pt>
                <c:pt idx="1">
                  <c:v>39.362430000000003</c:v>
                </c:pt>
                <c:pt idx="2">
                  <c:v>39.241799999999998</c:v>
                </c:pt>
                <c:pt idx="3">
                  <c:v>39.240290000000002</c:v>
                </c:pt>
                <c:pt idx="4">
                  <c:v>35.606569999999998</c:v>
                </c:pt>
                <c:pt idx="5">
                  <c:v>38.144329999999997</c:v>
                </c:pt>
                <c:pt idx="6">
                  <c:v>37.983460000000001</c:v>
                </c:pt>
                <c:pt idx="7">
                  <c:v>38.797809999999998</c:v>
                </c:pt>
                <c:pt idx="8">
                  <c:v>40.092280000000002</c:v>
                </c:pt>
                <c:pt idx="9">
                  <c:v>39.908940000000001</c:v>
                </c:pt>
                <c:pt idx="10">
                  <c:v>40.118009999999998</c:v>
                </c:pt>
                <c:pt idx="11">
                  <c:v>40.111840000000001</c:v>
                </c:pt>
                <c:pt idx="12">
                  <c:v>40.646900000000002</c:v>
                </c:pt>
                <c:pt idx="13">
                  <c:v>40.038910000000001</c:v>
                </c:pt>
                <c:pt idx="14">
                  <c:v>38.161700000000003</c:v>
                </c:pt>
                <c:pt idx="15">
                  <c:v>39.38232</c:v>
                </c:pt>
                <c:pt idx="16">
                  <c:v>40.507069999999999</c:v>
                </c:pt>
                <c:pt idx="17">
                  <c:v>40.192959999999999</c:v>
                </c:pt>
                <c:pt idx="18">
                  <c:v>40.23386</c:v>
                </c:pt>
                <c:pt idx="19">
                  <c:v>40.054459999999999</c:v>
                </c:pt>
                <c:pt idx="20">
                  <c:v>40.936680000000003</c:v>
                </c:pt>
                <c:pt idx="21">
                  <c:v>40.883710000000001</c:v>
                </c:pt>
                <c:pt idx="22">
                  <c:v>40.227960000000003</c:v>
                </c:pt>
                <c:pt idx="23">
                  <c:v>37.59431</c:v>
                </c:pt>
                <c:pt idx="24">
                  <c:v>38.753740000000001</c:v>
                </c:pt>
                <c:pt idx="25">
                  <c:v>39.365920000000003</c:v>
                </c:pt>
                <c:pt idx="26">
                  <c:v>39.631</c:v>
                </c:pt>
                <c:pt idx="27">
                  <c:v>38.565399999999997</c:v>
                </c:pt>
                <c:pt idx="28">
                  <c:v>38.668660000000003</c:v>
                </c:pt>
                <c:pt idx="29">
                  <c:v>39.79524</c:v>
                </c:pt>
                <c:pt idx="30">
                  <c:v>39.439300000000003</c:v>
                </c:pt>
                <c:pt idx="31">
                  <c:v>39.629300000000001</c:v>
                </c:pt>
                <c:pt idx="32">
                  <c:v>35.096440000000001</c:v>
                </c:pt>
                <c:pt idx="33">
                  <c:v>34.832590000000003</c:v>
                </c:pt>
                <c:pt idx="34">
                  <c:v>26.329879999999999</c:v>
                </c:pt>
                <c:pt idx="35">
                  <c:v>20.184449999999998</c:v>
                </c:pt>
                <c:pt idx="36">
                  <c:v>13.29388</c:v>
                </c:pt>
                <c:pt idx="37">
                  <c:v>13.130459999999999</c:v>
                </c:pt>
                <c:pt idx="38">
                  <c:v>12.82809</c:v>
                </c:pt>
                <c:pt idx="39">
                  <c:v>14.22031</c:v>
                </c:pt>
                <c:pt idx="40">
                  <c:v>15.973000000000001</c:v>
                </c:pt>
                <c:pt idx="41">
                  <c:v>20.240670000000001</c:v>
                </c:pt>
                <c:pt idx="42">
                  <c:v>22.43683</c:v>
                </c:pt>
                <c:pt idx="43">
                  <c:v>27.5396</c:v>
                </c:pt>
                <c:pt idx="44">
                  <c:v>28.41817</c:v>
                </c:pt>
                <c:pt idx="45">
                  <c:v>31.802600000000002</c:v>
                </c:pt>
                <c:pt idx="46">
                  <c:v>33.984389999999998</c:v>
                </c:pt>
                <c:pt idx="47">
                  <c:v>34.035890000000002</c:v>
                </c:pt>
              </c:numCache>
            </c:numRef>
          </c:val>
          <c:smooth val="0"/>
          <c:extLst>
            <c:ext xmlns:c16="http://schemas.microsoft.com/office/drawing/2014/chart" uri="{C3380CC4-5D6E-409C-BE32-E72D297353CC}">
              <c16:uniqueId val="{00000002-F609-49F9-8247-BBB06DB2349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12.218</c:v>
                </c:pt>
                <c:pt idx="1">
                  <c:v>12.39</c:v>
                </c:pt>
                <c:pt idx="2">
                  <c:v>12.593</c:v>
                </c:pt>
                <c:pt idx="3">
                  <c:v>13.015000000000001</c:v>
                </c:pt>
                <c:pt idx="4">
                  <c:v>12.522</c:v>
                </c:pt>
                <c:pt idx="5">
                  <c:v>12.228999999999999</c:v>
                </c:pt>
                <c:pt idx="6">
                  <c:v>12.635999999999999</c:v>
                </c:pt>
                <c:pt idx="7">
                  <c:v>12.506</c:v>
                </c:pt>
                <c:pt idx="8">
                  <c:v>12.42</c:v>
                </c:pt>
                <c:pt idx="9">
                  <c:v>11.875</c:v>
                </c:pt>
                <c:pt idx="10">
                  <c:v>11.484999999999999</c:v>
                </c:pt>
                <c:pt idx="11">
                  <c:v>10.561</c:v>
                </c:pt>
                <c:pt idx="12">
                  <c:v>9.7490000000000006</c:v>
                </c:pt>
                <c:pt idx="13">
                  <c:v>9.3209999999999997</c:v>
                </c:pt>
                <c:pt idx="14">
                  <c:v>9.8680000000000003</c:v>
                </c:pt>
                <c:pt idx="15">
                  <c:v>10.832000000000001</c:v>
                </c:pt>
                <c:pt idx="16">
                  <c:v>11.901999999999999</c:v>
                </c:pt>
                <c:pt idx="17">
                  <c:v>12.79</c:v>
                </c:pt>
                <c:pt idx="18">
                  <c:v>12.388</c:v>
                </c:pt>
                <c:pt idx="19">
                  <c:v>12.837999999999999</c:v>
                </c:pt>
                <c:pt idx="20">
                  <c:v>11.988</c:v>
                </c:pt>
                <c:pt idx="21">
                  <c:v>12.698</c:v>
                </c:pt>
                <c:pt idx="22">
                  <c:v>12.07</c:v>
                </c:pt>
                <c:pt idx="23">
                  <c:v>11.648</c:v>
                </c:pt>
                <c:pt idx="24">
                  <c:v>11.39</c:v>
                </c:pt>
                <c:pt idx="25">
                  <c:v>11.443</c:v>
                </c:pt>
                <c:pt idx="26">
                  <c:v>12.574999999999999</c:v>
                </c:pt>
                <c:pt idx="27">
                  <c:v>13.109</c:v>
                </c:pt>
                <c:pt idx="28">
                  <c:v>12.808999999999999</c:v>
                </c:pt>
                <c:pt idx="29">
                  <c:v>12.481999999999999</c:v>
                </c:pt>
                <c:pt idx="30">
                  <c:v>12.807</c:v>
                </c:pt>
                <c:pt idx="31">
                  <c:v>12.811</c:v>
                </c:pt>
                <c:pt idx="32">
                  <c:v>12.577999999999999</c:v>
                </c:pt>
                <c:pt idx="33">
                  <c:v>10.965999999999999</c:v>
                </c:pt>
                <c:pt idx="34">
                  <c:v>10.643000000000001</c:v>
                </c:pt>
                <c:pt idx="35">
                  <c:v>10.247</c:v>
                </c:pt>
                <c:pt idx="36">
                  <c:v>9.6189999999999998</c:v>
                </c:pt>
                <c:pt idx="37">
                  <c:v>9.5020000000000007</c:v>
                </c:pt>
                <c:pt idx="38">
                  <c:v>10.346</c:v>
                </c:pt>
                <c:pt idx="39">
                  <c:v>10.845000000000001</c:v>
                </c:pt>
                <c:pt idx="40">
                  <c:v>12.254</c:v>
                </c:pt>
                <c:pt idx="41">
                  <c:v>12.497</c:v>
                </c:pt>
                <c:pt idx="42">
                  <c:v>12.333</c:v>
                </c:pt>
                <c:pt idx="43">
                  <c:v>12.417</c:v>
                </c:pt>
                <c:pt idx="44">
                  <c:v>12.217000000000001</c:v>
                </c:pt>
                <c:pt idx="45">
                  <c:v>12.337</c:v>
                </c:pt>
                <c:pt idx="46">
                  <c:v>12.355</c:v>
                </c:pt>
                <c:pt idx="47">
                  <c:v>12.661</c:v>
                </c:pt>
              </c:numCache>
            </c:numRef>
          </c:val>
          <c:smooth val="0"/>
          <c:extLst>
            <c:ext xmlns:c16="http://schemas.microsoft.com/office/drawing/2014/chart" uri="{C3380CC4-5D6E-409C-BE32-E72D297353CC}">
              <c16:uniqueId val="{00000003-F609-49F9-8247-BBB06DB2349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09-49F9-8247-BBB06DB2349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609-49F9-8247-BBB06DB2349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09-49F9-8247-BBB06DB2349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09-49F9-8247-BBB06DB2349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609-49F9-8247-BBB06DB2349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27.086099999999998</c:v>
                </c:pt>
                <c:pt idx="1">
                  <c:v>27.352399999999999</c:v>
                </c:pt>
                <c:pt idx="2">
                  <c:v>26.8127</c:v>
                </c:pt>
                <c:pt idx="3">
                  <c:v>26.973600000000001</c:v>
                </c:pt>
                <c:pt idx="4">
                  <c:v>26.5928</c:v>
                </c:pt>
                <c:pt idx="5">
                  <c:v>27.1907</c:v>
                </c:pt>
                <c:pt idx="6">
                  <c:v>27.0885</c:v>
                </c:pt>
                <c:pt idx="7">
                  <c:v>27.2455</c:v>
                </c:pt>
                <c:pt idx="8">
                  <c:v>27.6585</c:v>
                </c:pt>
                <c:pt idx="9">
                  <c:v>27.711200000000002</c:v>
                </c:pt>
                <c:pt idx="10">
                  <c:v>27.709800000000001</c:v>
                </c:pt>
                <c:pt idx="11">
                  <c:v>28.061900000000001</c:v>
                </c:pt>
                <c:pt idx="12">
                  <c:v>27.758299999999998</c:v>
                </c:pt>
                <c:pt idx="13">
                  <c:v>27.8278</c:v>
                </c:pt>
                <c:pt idx="14">
                  <c:v>27.304400000000001</c:v>
                </c:pt>
                <c:pt idx="15">
                  <c:v>27.333500000000001</c:v>
                </c:pt>
                <c:pt idx="16">
                  <c:v>27.436</c:v>
                </c:pt>
                <c:pt idx="17">
                  <c:v>27.261900000000001</c:v>
                </c:pt>
                <c:pt idx="18">
                  <c:v>27.857199999999999</c:v>
                </c:pt>
                <c:pt idx="19">
                  <c:v>27.892900000000001</c:v>
                </c:pt>
                <c:pt idx="20">
                  <c:v>28.046399999999998</c:v>
                </c:pt>
                <c:pt idx="21">
                  <c:v>28.390799999999999</c:v>
                </c:pt>
                <c:pt idx="22">
                  <c:v>28.621400000000001</c:v>
                </c:pt>
                <c:pt idx="23">
                  <c:v>28.534700000000001</c:v>
                </c:pt>
                <c:pt idx="24">
                  <c:v>27.562999999999999</c:v>
                </c:pt>
                <c:pt idx="25">
                  <c:v>27.257300000000001</c:v>
                </c:pt>
                <c:pt idx="26">
                  <c:v>27.472899999999999</c:v>
                </c:pt>
                <c:pt idx="27">
                  <c:v>27.674800000000001</c:v>
                </c:pt>
                <c:pt idx="28">
                  <c:v>27.536799999999999</c:v>
                </c:pt>
                <c:pt idx="29">
                  <c:v>27.720199999999998</c:v>
                </c:pt>
                <c:pt idx="30">
                  <c:v>27.944099999999999</c:v>
                </c:pt>
                <c:pt idx="31">
                  <c:v>27.3658</c:v>
                </c:pt>
                <c:pt idx="32">
                  <c:v>26.769500000000001</c:v>
                </c:pt>
                <c:pt idx="33">
                  <c:v>26.603400000000001</c:v>
                </c:pt>
                <c:pt idx="34">
                  <c:v>26.515499999999999</c:v>
                </c:pt>
                <c:pt idx="35">
                  <c:v>27.028500000000001</c:v>
                </c:pt>
                <c:pt idx="36">
                  <c:v>28.2028</c:v>
                </c:pt>
                <c:pt idx="37">
                  <c:v>29.273299999999999</c:v>
                </c:pt>
                <c:pt idx="38">
                  <c:v>28.904299999999999</c:v>
                </c:pt>
                <c:pt idx="39">
                  <c:v>29.685500000000001</c:v>
                </c:pt>
                <c:pt idx="40">
                  <c:v>29.6965</c:v>
                </c:pt>
                <c:pt idx="41">
                  <c:v>29.753599999999999</c:v>
                </c:pt>
                <c:pt idx="42">
                  <c:v>29.236699999999999</c:v>
                </c:pt>
                <c:pt idx="43">
                  <c:v>28.633099999999999</c:v>
                </c:pt>
                <c:pt idx="44">
                  <c:v>27.6572</c:v>
                </c:pt>
                <c:pt idx="45">
                  <c:v>27.666599999999999</c:v>
                </c:pt>
                <c:pt idx="46">
                  <c:v>27.4603</c:v>
                </c:pt>
                <c:pt idx="47">
                  <c:v>27.296399999999998</c:v>
                </c:pt>
              </c:numCache>
            </c:numRef>
          </c:val>
          <c:smooth val="0"/>
          <c:extLst>
            <c:ext xmlns:c16="http://schemas.microsoft.com/office/drawing/2014/chart" uri="{C3380CC4-5D6E-409C-BE32-E72D297353CC}">
              <c16:uniqueId val="{00000009-F609-49F9-8247-BBB06DB2349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13.9452</c:v>
                </c:pt>
                <c:pt idx="1">
                  <c:v>14.299200000000001</c:v>
                </c:pt>
                <c:pt idx="2">
                  <c:v>14.3758</c:v>
                </c:pt>
                <c:pt idx="3">
                  <c:v>13.976900000000001</c:v>
                </c:pt>
                <c:pt idx="4">
                  <c:v>13.999700000000001</c:v>
                </c:pt>
                <c:pt idx="5">
                  <c:v>13.716200000000001</c:v>
                </c:pt>
                <c:pt idx="6">
                  <c:v>13.36</c:v>
                </c:pt>
                <c:pt idx="7">
                  <c:v>13.4689</c:v>
                </c:pt>
                <c:pt idx="8">
                  <c:v>14.302</c:v>
                </c:pt>
                <c:pt idx="9">
                  <c:v>15.095000000000001</c:v>
                </c:pt>
                <c:pt idx="10">
                  <c:v>14.8102</c:v>
                </c:pt>
                <c:pt idx="11">
                  <c:v>15.002700000000001</c:v>
                </c:pt>
                <c:pt idx="12">
                  <c:v>12.6805</c:v>
                </c:pt>
                <c:pt idx="13">
                  <c:v>10.82</c:v>
                </c:pt>
                <c:pt idx="14">
                  <c:v>10.111800000000001</c:v>
                </c:pt>
                <c:pt idx="15">
                  <c:v>10.1736</c:v>
                </c:pt>
                <c:pt idx="16">
                  <c:v>10.103899999999999</c:v>
                </c:pt>
                <c:pt idx="17">
                  <c:v>7.1624999999999996</c:v>
                </c:pt>
                <c:pt idx="18">
                  <c:v>6.5701999999999998</c:v>
                </c:pt>
                <c:pt idx="19">
                  <c:v>6.7496</c:v>
                </c:pt>
                <c:pt idx="20">
                  <c:v>6.6365999999999996</c:v>
                </c:pt>
                <c:pt idx="21">
                  <c:v>6.7899000000000003</c:v>
                </c:pt>
                <c:pt idx="22">
                  <c:v>6.4909999999999997</c:v>
                </c:pt>
                <c:pt idx="23">
                  <c:v>8.2984000000000009</c:v>
                </c:pt>
                <c:pt idx="24">
                  <c:v>9.5550999999999995</c:v>
                </c:pt>
                <c:pt idx="25">
                  <c:v>12.7</c:v>
                </c:pt>
                <c:pt idx="26">
                  <c:v>13.565200000000001</c:v>
                </c:pt>
                <c:pt idx="27">
                  <c:v>13.6717</c:v>
                </c:pt>
                <c:pt idx="28">
                  <c:v>13.804500000000001</c:v>
                </c:pt>
                <c:pt idx="29">
                  <c:v>14.0625</c:v>
                </c:pt>
                <c:pt idx="30">
                  <c:v>13.8302</c:v>
                </c:pt>
                <c:pt idx="31">
                  <c:v>13.529299999999999</c:v>
                </c:pt>
                <c:pt idx="32">
                  <c:v>14.058999999999999</c:v>
                </c:pt>
                <c:pt idx="33">
                  <c:v>14.012700000000001</c:v>
                </c:pt>
                <c:pt idx="34">
                  <c:v>14.0678</c:v>
                </c:pt>
                <c:pt idx="35">
                  <c:v>14.571300000000001</c:v>
                </c:pt>
                <c:pt idx="36">
                  <c:v>15.054600000000001</c:v>
                </c:pt>
                <c:pt idx="37">
                  <c:v>14.283799999999999</c:v>
                </c:pt>
                <c:pt idx="38">
                  <c:v>13.7682</c:v>
                </c:pt>
                <c:pt idx="39">
                  <c:v>10.8497</c:v>
                </c:pt>
                <c:pt idx="40">
                  <c:v>10.789</c:v>
                </c:pt>
                <c:pt idx="41">
                  <c:v>10.724299999999999</c:v>
                </c:pt>
                <c:pt idx="42">
                  <c:v>10.794700000000001</c:v>
                </c:pt>
                <c:pt idx="43">
                  <c:v>10.8977</c:v>
                </c:pt>
                <c:pt idx="44">
                  <c:v>10.8376</c:v>
                </c:pt>
                <c:pt idx="45">
                  <c:v>10.699199999999999</c:v>
                </c:pt>
                <c:pt idx="46">
                  <c:v>11.202500000000001</c:v>
                </c:pt>
                <c:pt idx="47">
                  <c:v>13.6394</c:v>
                </c:pt>
              </c:numCache>
            </c:numRef>
          </c:val>
          <c:smooth val="0"/>
          <c:extLst>
            <c:ext xmlns:c16="http://schemas.microsoft.com/office/drawing/2014/chart" uri="{C3380CC4-5D6E-409C-BE32-E72D297353CC}">
              <c16:uniqueId val="{0000000A-F609-49F9-8247-BBB06DB2349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c:v>
                </c:pt>
                <c:pt idx="1">
                  <c:v>14.83</c:v>
                </c:pt>
                <c:pt idx="2">
                  <c:v>14.76</c:v>
                </c:pt>
                <c:pt idx="3">
                  <c:v>14.81</c:v>
                </c:pt>
                <c:pt idx="4">
                  <c:v>14.77</c:v>
                </c:pt>
                <c:pt idx="5">
                  <c:v>14.77</c:v>
                </c:pt>
                <c:pt idx="6">
                  <c:v>14.36</c:v>
                </c:pt>
                <c:pt idx="7">
                  <c:v>14.5</c:v>
                </c:pt>
                <c:pt idx="8">
                  <c:v>14.08</c:v>
                </c:pt>
                <c:pt idx="9">
                  <c:v>13.74</c:v>
                </c:pt>
                <c:pt idx="10">
                  <c:v>12.88</c:v>
                </c:pt>
                <c:pt idx="11">
                  <c:v>12.99</c:v>
                </c:pt>
                <c:pt idx="12">
                  <c:v>12.54</c:v>
                </c:pt>
                <c:pt idx="13">
                  <c:v>12.86</c:v>
                </c:pt>
                <c:pt idx="14">
                  <c:v>12.04</c:v>
                </c:pt>
                <c:pt idx="15">
                  <c:v>12.88</c:v>
                </c:pt>
                <c:pt idx="16">
                  <c:v>12.94</c:v>
                </c:pt>
                <c:pt idx="17">
                  <c:v>13.02</c:v>
                </c:pt>
                <c:pt idx="18">
                  <c:v>12.74</c:v>
                </c:pt>
                <c:pt idx="19">
                  <c:v>13.05</c:v>
                </c:pt>
                <c:pt idx="20">
                  <c:v>13.01</c:v>
                </c:pt>
                <c:pt idx="21">
                  <c:v>12.93</c:v>
                </c:pt>
                <c:pt idx="22">
                  <c:v>13.02</c:v>
                </c:pt>
                <c:pt idx="23">
                  <c:v>12.82</c:v>
                </c:pt>
                <c:pt idx="24">
                  <c:v>12.08</c:v>
                </c:pt>
                <c:pt idx="25">
                  <c:v>11.64</c:v>
                </c:pt>
                <c:pt idx="26">
                  <c:v>10.97</c:v>
                </c:pt>
                <c:pt idx="27">
                  <c:v>10.44</c:v>
                </c:pt>
                <c:pt idx="28">
                  <c:v>10.89</c:v>
                </c:pt>
                <c:pt idx="29">
                  <c:v>10.77</c:v>
                </c:pt>
                <c:pt idx="30">
                  <c:v>10.75</c:v>
                </c:pt>
                <c:pt idx="31">
                  <c:v>10.72</c:v>
                </c:pt>
                <c:pt idx="32">
                  <c:v>10.75</c:v>
                </c:pt>
                <c:pt idx="33">
                  <c:v>11.08</c:v>
                </c:pt>
                <c:pt idx="34">
                  <c:v>11.14</c:v>
                </c:pt>
                <c:pt idx="35">
                  <c:v>10.99</c:v>
                </c:pt>
                <c:pt idx="36">
                  <c:v>10.98</c:v>
                </c:pt>
                <c:pt idx="37">
                  <c:v>11.14</c:v>
                </c:pt>
                <c:pt idx="38">
                  <c:v>11.03</c:v>
                </c:pt>
                <c:pt idx="39">
                  <c:v>11.09</c:v>
                </c:pt>
                <c:pt idx="40">
                  <c:v>10.92</c:v>
                </c:pt>
                <c:pt idx="41">
                  <c:v>11.16</c:v>
                </c:pt>
                <c:pt idx="42">
                  <c:v>11.05</c:v>
                </c:pt>
                <c:pt idx="43">
                  <c:v>10.94</c:v>
                </c:pt>
                <c:pt idx="44">
                  <c:v>10.92</c:v>
                </c:pt>
                <c:pt idx="45">
                  <c:v>10.89</c:v>
                </c:pt>
                <c:pt idx="46">
                  <c:v>11.27</c:v>
                </c:pt>
                <c:pt idx="47">
                  <c:v>11.29</c:v>
                </c:pt>
              </c:numCache>
            </c:numRef>
          </c:val>
          <c:smooth val="0"/>
          <c:extLst>
            <c:ext xmlns:c16="http://schemas.microsoft.com/office/drawing/2014/chart" uri="{C3380CC4-5D6E-409C-BE32-E72D297353CC}">
              <c16:uniqueId val="{0000000B-F609-49F9-8247-BBB06DB2349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33.994</c:v>
                </c:pt>
                <c:pt idx="1">
                  <c:v>33.356000000000002</c:v>
                </c:pt>
                <c:pt idx="2">
                  <c:v>32.398000000000003</c:v>
                </c:pt>
                <c:pt idx="3">
                  <c:v>32.177999999999997</c:v>
                </c:pt>
                <c:pt idx="4">
                  <c:v>32.398000000000003</c:v>
                </c:pt>
                <c:pt idx="5">
                  <c:v>32.26</c:v>
                </c:pt>
                <c:pt idx="6">
                  <c:v>32.409999999999997</c:v>
                </c:pt>
                <c:pt idx="7">
                  <c:v>31.936</c:v>
                </c:pt>
                <c:pt idx="8">
                  <c:v>32.136000000000003</c:v>
                </c:pt>
                <c:pt idx="9">
                  <c:v>31.498000000000001</c:v>
                </c:pt>
                <c:pt idx="10">
                  <c:v>32.607999999999997</c:v>
                </c:pt>
                <c:pt idx="11">
                  <c:v>32.735999999999997</c:v>
                </c:pt>
                <c:pt idx="12">
                  <c:v>32.362000000000002</c:v>
                </c:pt>
                <c:pt idx="13">
                  <c:v>31.812000000000001</c:v>
                </c:pt>
                <c:pt idx="14">
                  <c:v>31.146000000000001</c:v>
                </c:pt>
                <c:pt idx="15">
                  <c:v>31.564</c:v>
                </c:pt>
                <c:pt idx="16">
                  <c:v>31.916</c:v>
                </c:pt>
                <c:pt idx="17">
                  <c:v>31.513999999999999</c:v>
                </c:pt>
                <c:pt idx="18">
                  <c:v>31.722000000000001</c:v>
                </c:pt>
                <c:pt idx="19">
                  <c:v>30.96</c:v>
                </c:pt>
                <c:pt idx="20">
                  <c:v>30.396000000000001</c:v>
                </c:pt>
                <c:pt idx="21">
                  <c:v>31.06</c:v>
                </c:pt>
                <c:pt idx="22">
                  <c:v>31.45</c:v>
                </c:pt>
                <c:pt idx="23">
                  <c:v>31.488</c:v>
                </c:pt>
                <c:pt idx="24">
                  <c:v>30.858000000000001</c:v>
                </c:pt>
                <c:pt idx="25">
                  <c:v>31.138000000000002</c:v>
                </c:pt>
                <c:pt idx="26">
                  <c:v>30.853999999999999</c:v>
                </c:pt>
                <c:pt idx="27">
                  <c:v>30.376000000000001</c:v>
                </c:pt>
                <c:pt idx="28">
                  <c:v>31.044</c:v>
                </c:pt>
                <c:pt idx="29">
                  <c:v>30.771999999999998</c:v>
                </c:pt>
                <c:pt idx="30">
                  <c:v>30.954000000000001</c:v>
                </c:pt>
                <c:pt idx="31">
                  <c:v>30.664000000000001</c:v>
                </c:pt>
                <c:pt idx="32">
                  <c:v>30.78</c:v>
                </c:pt>
                <c:pt idx="33">
                  <c:v>31.22</c:v>
                </c:pt>
                <c:pt idx="34">
                  <c:v>32.345999999999997</c:v>
                </c:pt>
                <c:pt idx="35">
                  <c:v>33.334000000000003</c:v>
                </c:pt>
                <c:pt idx="36">
                  <c:v>32.479999999999997</c:v>
                </c:pt>
                <c:pt idx="37">
                  <c:v>33.33</c:v>
                </c:pt>
                <c:pt idx="38">
                  <c:v>33.253999999999998</c:v>
                </c:pt>
                <c:pt idx="39">
                  <c:v>33.844000000000001</c:v>
                </c:pt>
                <c:pt idx="40">
                  <c:v>33.994</c:v>
                </c:pt>
                <c:pt idx="41">
                  <c:v>33.9</c:v>
                </c:pt>
                <c:pt idx="42">
                  <c:v>34.304000000000002</c:v>
                </c:pt>
                <c:pt idx="43">
                  <c:v>34.286000000000001</c:v>
                </c:pt>
                <c:pt idx="44">
                  <c:v>33.954000000000001</c:v>
                </c:pt>
                <c:pt idx="45">
                  <c:v>32.945999999999998</c:v>
                </c:pt>
                <c:pt idx="46">
                  <c:v>33.085999999999999</c:v>
                </c:pt>
                <c:pt idx="47">
                  <c:v>33.15</c:v>
                </c:pt>
              </c:numCache>
            </c:numRef>
          </c:val>
          <c:smooth val="0"/>
          <c:extLst>
            <c:ext xmlns:c16="http://schemas.microsoft.com/office/drawing/2014/chart" uri="{C3380CC4-5D6E-409C-BE32-E72D297353CC}">
              <c16:uniqueId val="{0000000C-F609-49F9-8247-BBB06DB2349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09-49F9-8247-BBB06DB2349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09-49F9-8247-BBB06DB2349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49.48</c:v>
                </c:pt>
                <c:pt idx="1">
                  <c:v>49.575000000000003</c:v>
                </c:pt>
                <c:pt idx="2">
                  <c:v>49.197000000000003</c:v>
                </c:pt>
                <c:pt idx="3">
                  <c:v>49.798000000000002</c:v>
                </c:pt>
                <c:pt idx="4">
                  <c:v>49.444000000000003</c:v>
                </c:pt>
                <c:pt idx="5">
                  <c:v>49.851999999999997</c:v>
                </c:pt>
                <c:pt idx="6">
                  <c:v>49.497999999999998</c:v>
                </c:pt>
                <c:pt idx="7">
                  <c:v>49.530999999999999</c:v>
                </c:pt>
                <c:pt idx="8">
                  <c:v>49.68</c:v>
                </c:pt>
                <c:pt idx="9">
                  <c:v>49.558</c:v>
                </c:pt>
                <c:pt idx="10">
                  <c:v>49.600999999999999</c:v>
                </c:pt>
                <c:pt idx="11">
                  <c:v>49.32</c:v>
                </c:pt>
                <c:pt idx="12">
                  <c:v>48.959000000000003</c:v>
                </c:pt>
                <c:pt idx="13">
                  <c:v>48.798000000000002</c:v>
                </c:pt>
                <c:pt idx="14">
                  <c:v>48.661999999999999</c:v>
                </c:pt>
                <c:pt idx="15">
                  <c:v>48.96</c:v>
                </c:pt>
                <c:pt idx="16">
                  <c:v>48.670999999999999</c:v>
                </c:pt>
                <c:pt idx="17">
                  <c:v>48.798000000000002</c:v>
                </c:pt>
                <c:pt idx="18">
                  <c:v>48.728000000000002</c:v>
                </c:pt>
                <c:pt idx="19">
                  <c:v>49.006</c:v>
                </c:pt>
                <c:pt idx="20">
                  <c:v>49.389000000000003</c:v>
                </c:pt>
                <c:pt idx="21">
                  <c:v>49.165999999999997</c:v>
                </c:pt>
                <c:pt idx="22">
                  <c:v>49.12</c:v>
                </c:pt>
                <c:pt idx="23">
                  <c:v>49.078000000000003</c:v>
                </c:pt>
                <c:pt idx="24">
                  <c:v>49.384</c:v>
                </c:pt>
                <c:pt idx="25">
                  <c:v>49.777000000000001</c:v>
                </c:pt>
                <c:pt idx="26">
                  <c:v>49.125999999999998</c:v>
                </c:pt>
                <c:pt idx="27">
                  <c:v>49.448</c:v>
                </c:pt>
                <c:pt idx="28">
                  <c:v>49.387</c:v>
                </c:pt>
                <c:pt idx="29">
                  <c:v>49.268999999999998</c:v>
                </c:pt>
                <c:pt idx="30">
                  <c:v>49.569000000000003</c:v>
                </c:pt>
                <c:pt idx="31">
                  <c:v>49.668999999999997</c:v>
                </c:pt>
                <c:pt idx="32">
                  <c:v>49.418999999999997</c:v>
                </c:pt>
                <c:pt idx="33">
                  <c:v>49.043999999999997</c:v>
                </c:pt>
                <c:pt idx="34">
                  <c:v>49.174999999999997</c:v>
                </c:pt>
                <c:pt idx="35">
                  <c:v>49.622</c:v>
                </c:pt>
                <c:pt idx="36">
                  <c:v>50.789000000000001</c:v>
                </c:pt>
                <c:pt idx="37">
                  <c:v>51.008000000000003</c:v>
                </c:pt>
                <c:pt idx="38">
                  <c:v>51.164000000000001</c:v>
                </c:pt>
                <c:pt idx="39">
                  <c:v>50.56</c:v>
                </c:pt>
                <c:pt idx="40">
                  <c:v>50.439</c:v>
                </c:pt>
                <c:pt idx="41">
                  <c:v>50.436</c:v>
                </c:pt>
                <c:pt idx="42">
                  <c:v>50.253999999999998</c:v>
                </c:pt>
                <c:pt idx="43">
                  <c:v>52.02</c:v>
                </c:pt>
                <c:pt idx="44">
                  <c:v>49.982999999999997</c:v>
                </c:pt>
                <c:pt idx="45">
                  <c:v>50.023000000000003</c:v>
                </c:pt>
                <c:pt idx="46">
                  <c:v>49.917999999999999</c:v>
                </c:pt>
                <c:pt idx="47">
                  <c:v>49.965000000000003</c:v>
                </c:pt>
              </c:numCache>
            </c:numRef>
          </c:val>
          <c:smooth val="0"/>
          <c:extLst>
            <c:ext xmlns:c16="http://schemas.microsoft.com/office/drawing/2014/chart" uri="{C3380CC4-5D6E-409C-BE32-E72D297353CC}">
              <c16:uniqueId val="{0000000F-F609-49F9-8247-BBB06DB2349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09-49F9-8247-BBB06DB2349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46.714300000000001</c:v>
                </c:pt>
                <c:pt idx="1">
                  <c:v>42.386899999999997</c:v>
                </c:pt>
                <c:pt idx="2">
                  <c:v>23.396899999999999</c:v>
                </c:pt>
                <c:pt idx="3">
                  <c:v>54.0139</c:v>
                </c:pt>
                <c:pt idx="4">
                  <c:v>44.624299999999998</c:v>
                </c:pt>
                <c:pt idx="5">
                  <c:v>44.200499999999998</c:v>
                </c:pt>
                <c:pt idx="6">
                  <c:v>45.966900000000003</c:v>
                </c:pt>
                <c:pt idx="7">
                  <c:v>45.271299999999997</c:v>
                </c:pt>
                <c:pt idx="8">
                  <c:v>52.514299999999999</c:v>
                </c:pt>
                <c:pt idx="9">
                  <c:v>49.587800000000001</c:v>
                </c:pt>
                <c:pt idx="10">
                  <c:v>44.752099999999999</c:v>
                </c:pt>
                <c:pt idx="11">
                  <c:v>41.305599999999998</c:v>
                </c:pt>
                <c:pt idx="12">
                  <c:v>26.340199999999999</c:v>
                </c:pt>
                <c:pt idx="13">
                  <c:v>46.041200000000003</c:v>
                </c:pt>
                <c:pt idx="14">
                  <c:v>44.7849</c:v>
                </c:pt>
                <c:pt idx="15">
                  <c:v>32.115400000000001</c:v>
                </c:pt>
                <c:pt idx="16">
                  <c:v>32.145899999999997</c:v>
                </c:pt>
                <c:pt idx="17">
                  <c:v>51.0764</c:v>
                </c:pt>
                <c:pt idx="18">
                  <c:v>43.960299999999997</c:v>
                </c:pt>
                <c:pt idx="19">
                  <c:v>33.358699999999999</c:v>
                </c:pt>
                <c:pt idx="20">
                  <c:v>52.343800000000002</c:v>
                </c:pt>
                <c:pt idx="21">
                  <c:v>30.495200000000001</c:v>
                </c:pt>
                <c:pt idx="22">
                  <c:v>39.9011</c:v>
                </c:pt>
                <c:pt idx="23">
                  <c:v>45.753799999999998</c:v>
                </c:pt>
                <c:pt idx="24">
                  <c:v>42.462499999999999</c:v>
                </c:pt>
                <c:pt idx="25">
                  <c:v>40.289400000000001</c:v>
                </c:pt>
                <c:pt idx="26">
                  <c:v>36.499600000000001</c:v>
                </c:pt>
                <c:pt idx="27">
                  <c:v>47.599699999999999</c:v>
                </c:pt>
                <c:pt idx="28">
                  <c:v>47.951099999999997</c:v>
                </c:pt>
                <c:pt idx="29">
                  <c:v>45.151699999999998</c:v>
                </c:pt>
                <c:pt idx="30">
                  <c:v>16.2361</c:v>
                </c:pt>
                <c:pt idx="31">
                  <c:v>20.390899999999998</c:v>
                </c:pt>
                <c:pt idx="32">
                  <c:v>38.4527</c:v>
                </c:pt>
                <c:pt idx="33">
                  <c:v>43.631500000000003</c:v>
                </c:pt>
                <c:pt idx="34">
                  <c:v>32.080399999999997</c:v>
                </c:pt>
                <c:pt idx="35">
                  <c:v>40.311399999999999</c:v>
                </c:pt>
                <c:pt idx="36">
                  <c:v>38.812199999999997</c:v>
                </c:pt>
                <c:pt idx="37">
                  <c:v>18.252300000000002</c:v>
                </c:pt>
                <c:pt idx="38">
                  <c:v>9.7233000000000001</c:v>
                </c:pt>
                <c:pt idx="39">
                  <c:v>7.7572000000000001</c:v>
                </c:pt>
                <c:pt idx="40">
                  <c:v>10.5959</c:v>
                </c:pt>
                <c:pt idx="41">
                  <c:v>11.0548</c:v>
                </c:pt>
                <c:pt idx="42">
                  <c:v>43.539499999999997</c:v>
                </c:pt>
                <c:pt idx="43">
                  <c:v>25.121099999999998</c:v>
                </c:pt>
                <c:pt idx="44">
                  <c:v>38.372199999999999</c:v>
                </c:pt>
                <c:pt idx="45">
                  <c:v>46.336399999999998</c:v>
                </c:pt>
                <c:pt idx="46">
                  <c:v>39.574800000000003</c:v>
                </c:pt>
                <c:pt idx="47">
                  <c:v>37.609400000000001</c:v>
                </c:pt>
              </c:numCache>
            </c:numRef>
          </c:val>
          <c:smooth val="0"/>
          <c:extLst>
            <c:ext xmlns:c16="http://schemas.microsoft.com/office/drawing/2014/chart" uri="{C3380CC4-5D6E-409C-BE32-E72D297353CC}">
              <c16:uniqueId val="{00000011-F609-49F9-8247-BBB06DB2349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09-49F9-8247-BBB06DB2349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0.7</c:v>
                </c:pt>
                <c:pt idx="16">
                  <c:v>0.7</c:v>
                </c:pt>
                <c:pt idx="17">
                  <c:v>0.8</c:v>
                </c:pt>
                <c:pt idx="18">
                  <c:v>0.9</c:v>
                </c:pt>
                <c:pt idx="19">
                  <c:v>0.9</c:v>
                </c:pt>
                <c:pt idx="20">
                  <c:v>0.8</c:v>
                </c:pt>
                <c:pt idx="21">
                  <c:v>0.8</c:v>
                </c:pt>
                <c:pt idx="22">
                  <c:v>0.8</c:v>
                </c:pt>
                <c:pt idx="23">
                  <c:v>0.8</c:v>
                </c:pt>
                <c:pt idx="24">
                  <c:v>0.8</c:v>
                </c:pt>
                <c:pt idx="25">
                  <c:v>0.8</c:v>
                </c:pt>
                <c:pt idx="26">
                  <c:v>0.8</c:v>
                </c:pt>
                <c:pt idx="27">
                  <c:v>0.7</c:v>
                </c:pt>
                <c:pt idx="28">
                  <c:v>0.7</c:v>
                </c:pt>
                <c:pt idx="29">
                  <c:v>0.6</c:v>
                </c:pt>
                <c:pt idx="30">
                  <c:v>0.6</c:v>
                </c:pt>
                <c:pt idx="31">
                  <c:v>0.7</c:v>
                </c:pt>
                <c:pt idx="32">
                  <c:v>0.7</c:v>
                </c:pt>
                <c:pt idx="33">
                  <c:v>0.7</c:v>
                </c:pt>
                <c:pt idx="34">
                  <c:v>0.7</c:v>
                </c:pt>
                <c:pt idx="35">
                  <c:v>0.7</c:v>
                </c:pt>
                <c:pt idx="36">
                  <c:v>0.7</c:v>
                </c:pt>
                <c:pt idx="37">
                  <c:v>0.7</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F609-49F9-8247-BBB06DB2349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09-49F9-8247-BBB06DB2349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152.52644000000001</c:v>
                </c:pt>
                <c:pt idx="1">
                  <c:v>141.00341</c:v>
                </c:pt>
                <c:pt idx="2">
                  <c:v>118.21849</c:v>
                </c:pt>
                <c:pt idx="3">
                  <c:v>110.09862</c:v>
                </c:pt>
                <c:pt idx="4">
                  <c:v>113.05623</c:v>
                </c:pt>
                <c:pt idx="5">
                  <c:v>137.79873000000001</c:v>
                </c:pt>
                <c:pt idx="6">
                  <c:v>162.04143999999999</c:v>
                </c:pt>
                <c:pt idx="7">
                  <c:v>148.34005999999999</c:v>
                </c:pt>
                <c:pt idx="8">
                  <c:v>148.17188999999999</c:v>
                </c:pt>
                <c:pt idx="9">
                  <c:v>123.7098</c:v>
                </c:pt>
                <c:pt idx="10">
                  <c:v>101.14066</c:v>
                </c:pt>
                <c:pt idx="11">
                  <c:v>111.28225999999999</c:v>
                </c:pt>
                <c:pt idx="12">
                  <c:v>160.34110999999999</c:v>
                </c:pt>
                <c:pt idx="13">
                  <c:v>147.78213</c:v>
                </c:pt>
                <c:pt idx="14">
                  <c:v>127.52755000000001</c:v>
                </c:pt>
                <c:pt idx="15">
                  <c:v>110.60733999999999</c:v>
                </c:pt>
                <c:pt idx="16">
                  <c:v>97.735569999999996</c:v>
                </c:pt>
                <c:pt idx="17">
                  <c:v>144.34423000000001</c:v>
                </c:pt>
                <c:pt idx="18">
                  <c:v>154.02677</c:v>
                </c:pt>
                <c:pt idx="19">
                  <c:v>145.25327999999999</c:v>
                </c:pt>
                <c:pt idx="20">
                  <c:v>136.38352</c:v>
                </c:pt>
                <c:pt idx="21">
                  <c:v>113.22289000000001</c:v>
                </c:pt>
                <c:pt idx="22">
                  <c:v>121.50704</c:v>
                </c:pt>
                <c:pt idx="23">
                  <c:v>131.26316</c:v>
                </c:pt>
                <c:pt idx="24">
                  <c:v>149.24288999999999</c:v>
                </c:pt>
                <c:pt idx="25">
                  <c:v>138.20675</c:v>
                </c:pt>
                <c:pt idx="26">
                  <c:v>140.72045</c:v>
                </c:pt>
                <c:pt idx="27">
                  <c:v>100.2406</c:v>
                </c:pt>
                <c:pt idx="28">
                  <c:v>117.92359999999999</c:v>
                </c:pt>
                <c:pt idx="29">
                  <c:v>136.59173000000001</c:v>
                </c:pt>
                <c:pt idx="30">
                  <c:v>149.67766</c:v>
                </c:pt>
                <c:pt idx="31">
                  <c:v>132.62044</c:v>
                </c:pt>
                <c:pt idx="32">
                  <c:v>40.438400000000001</c:v>
                </c:pt>
                <c:pt idx="33">
                  <c:v>45.075850000000003</c:v>
                </c:pt>
                <c:pt idx="34">
                  <c:v>38.846530000000001</c:v>
                </c:pt>
                <c:pt idx="35">
                  <c:v>35.64752</c:v>
                </c:pt>
                <c:pt idx="36">
                  <c:v>25.56521</c:v>
                </c:pt>
                <c:pt idx="37">
                  <c:v>29.02524</c:v>
                </c:pt>
                <c:pt idx="38">
                  <c:v>32.040579999999999</c:v>
                </c:pt>
                <c:pt idx="39">
                  <c:v>32.22439</c:v>
                </c:pt>
                <c:pt idx="40">
                  <c:v>26.315190000000001</c:v>
                </c:pt>
                <c:pt idx="41">
                  <c:v>25.621310000000001</c:v>
                </c:pt>
                <c:pt idx="42">
                  <c:v>26.862159999999999</c:v>
                </c:pt>
                <c:pt idx="43">
                  <c:v>28.482389999999999</c:v>
                </c:pt>
                <c:pt idx="44">
                  <c:v>122.72118</c:v>
                </c:pt>
                <c:pt idx="45">
                  <c:v>122.70777</c:v>
                </c:pt>
                <c:pt idx="46">
                  <c:v>94.298310000000001</c:v>
                </c:pt>
                <c:pt idx="47">
                  <c:v>136.91757999999999</c:v>
                </c:pt>
              </c:numCache>
            </c:numRef>
          </c:val>
          <c:smooth val="0"/>
          <c:extLst>
            <c:ext xmlns:c16="http://schemas.microsoft.com/office/drawing/2014/chart" uri="{C3380CC4-5D6E-409C-BE32-E72D297353CC}">
              <c16:uniqueId val="{00000000-0DDF-4E73-B8EB-93DCABE8A56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DDF-4E73-B8EB-93DCABE8A56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10.33479</c:v>
                </c:pt>
                <c:pt idx="1">
                  <c:v>10.372070000000001</c:v>
                </c:pt>
                <c:pt idx="2">
                  <c:v>10.03952</c:v>
                </c:pt>
                <c:pt idx="3">
                  <c:v>10.104699999999999</c:v>
                </c:pt>
                <c:pt idx="4">
                  <c:v>10.17271</c:v>
                </c:pt>
                <c:pt idx="5">
                  <c:v>10.3308</c:v>
                </c:pt>
                <c:pt idx="6">
                  <c:v>10.2416</c:v>
                </c:pt>
                <c:pt idx="7">
                  <c:v>10.05471</c:v>
                </c:pt>
                <c:pt idx="8">
                  <c:v>10.04583</c:v>
                </c:pt>
                <c:pt idx="9">
                  <c:v>10.303369999999999</c:v>
                </c:pt>
                <c:pt idx="10">
                  <c:v>10.19534</c:v>
                </c:pt>
                <c:pt idx="11">
                  <c:v>10.34329</c:v>
                </c:pt>
                <c:pt idx="12">
                  <c:v>10.120570000000001</c:v>
                </c:pt>
                <c:pt idx="13">
                  <c:v>10.07464</c:v>
                </c:pt>
                <c:pt idx="14">
                  <c:v>10.190340000000001</c:v>
                </c:pt>
                <c:pt idx="15">
                  <c:v>9.9738900000000008</c:v>
                </c:pt>
                <c:pt idx="16">
                  <c:v>9.8846600000000002</c:v>
                </c:pt>
                <c:pt idx="17">
                  <c:v>9.6811100000000003</c:v>
                </c:pt>
                <c:pt idx="18">
                  <c:v>10.25103</c:v>
                </c:pt>
                <c:pt idx="19">
                  <c:v>10.42891</c:v>
                </c:pt>
                <c:pt idx="20">
                  <c:v>10.443110000000001</c:v>
                </c:pt>
                <c:pt idx="21">
                  <c:v>10.365220000000001</c:v>
                </c:pt>
                <c:pt idx="22">
                  <c:v>10.161899999999999</c:v>
                </c:pt>
                <c:pt idx="23">
                  <c:v>10.09487</c:v>
                </c:pt>
                <c:pt idx="24">
                  <c:v>10.21804</c:v>
                </c:pt>
                <c:pt idx="25">
                  <c:v>10.36205</c:v>
                </c:pt>
                <c:pt idx="26">
                  <c:v>10.367290000000001</c:v>
                </c:pt>
                <c:pt idx="27">
                  <c:v>10.071680000000001</c:v>
                </c:pt>
                <c:pt idx="28">
                  <c:v>10.141389999999999</c:v>
                </c:pt>
                <c:pt idx="29">
                  <c:v>9.5396099999999997</c:v>
                </c:pt>
                <c:pt idx="30">
                  <c:v>8.8340399999999999</c:v>
                </c:pt>
                <c:pt idx="31">
                  <c:v>9.3615399999999998</c:v>
                </c:pt>
                <c:pt idx="32">
                  <c:v>9.95078</c:v>
                </c:pt>
                <c:pt idx="33">
                  <c:v>9.8922100000000004</c:v>
                </c:pt>
                <c:pt idx="34">
                  <c:v>9.7659900000000004</c:v>
                </c:pt>
                <c:pt idx="35">
                  <c:v>9.5292899999999996</c:v>
                </c:pt>
                <c:pt idx="36">
                  <c:v>8.5874100000000002</c:v>
                </c:pt>
                <c:pt idx="37">
                  <c:v>8.3551900000000003</c:v>
                </c:pt>
                <c:pt idx="38">
                  <c:v>8.5131200000000007</c:v>
                </c:pt>
                <c:pt idx="39">
                  <c:v>8.6026100000000003</c:v>
                </c:pt>
                <c:pt idx="40">
                  <c:v>8.7922499999999992</c:v>
                </c:pt>
                <c:pt idx="41">
                  <c:v>8.9268199999999993</c:v>
                </c:pt>
                <c:pt idx="42">
                  <c:v>10.2807</c:v>
                </c:pt>
                <c:pt idx="43">
                  <c:v>10.288399999999999</c:v>
                </c:pt>
                <c:pt idx="44">
                  <c:v>10.10172</c:v>
                </c:pt>
                <c:pt idx="45">
                  <c:v>9.9179700000000004</c:v>
                </c:pt>
                <c:pt idx="46">
                  <c:v>9.5272199999999998</c:v>
                </c:pt>
                <c:pt idx="47">
                  <c:v>9.7635100000000001</c:v>
                </c:pt>
              </c:numCache>
            </c:numRef>
          </c:val>
          <c:smooth val="0"/>
          <c:extLst>
            <c:ext xmlns:c16="http://schemas.microsoft.com/office/drawing/2014/chart" uri="{C3380CC4-5D6E-409C-BE32-E72D297353CC}">
              <c16:uniqueId val="{00000002-0DDF-4E73-B8EB-93DCABE8A56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DDF-4E73-B8EB-93DCABE8A56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DDF-4E73-B8EB-93DCABE8A56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16.11</c:v>
                </c:pt>
                <c:pt idx="2">
                  <c:v>16.329999999999998</c:v>
                </c:pt>
                <c:pt idx="3">
                  <c:v>16.45</c:v>
                </c:pt>
                <c:pt idx="4">
                  <c:v>16.09</c:v>
                </c:pt>
                <c:pt idx="5">
                  <c:v>15.88</c:v>
                </c:pt>
                <c:pt idx="6">
                  <c:v>15.82</c:v>
                </c:pt>
                <c:pt idx="7">
                  <c:v>15.3</c:v>
                </c:pt>
                <c:pt idx="8">
                  <c:v>14.69</c:v>
                </c:pt>
                <c:pt idx="9">
                  <c:v>13.9</c:v>
                </c:pt>
                <c:pt idx="10">
                  <c:v>14.96</c:v>
                </c:pt>
                <c:pt idx="11">
                  <c:v>16.07</c:v>
                </c:pt>
                <c:pt idx="12">
                  <c:v>16.21</c:v>
                </c:pt>
                <c:pt idx="13">
                  <c:v>16.36</c:v>
                </c:pt>
                <c:pt idx="14">
                  <c:v>15.11</c:v>
                </c:pt>
                <c:pt idx="15">
                  <c:v>14.67</c:v>
                </c:pt>
                <c:pt idx="16">
                  <c:v>15.13</c:v>
                </c:pt>
                <c:pt idx="17">
                  <c:v>15.12</c:v>
                </c:pt>
                <c:pt idx="18">
                  <c:v>16.04</c:v>
                </c:pt>
                <c:pt idx="19">
                  <c:v>16.5</c:v>
                </c:pt>
                <c:pt idx="20">
                  <c:v>15.98</c:v>
                </c:pt>
                <c:pt idx="21">
                  <c:v>16.5</c:v>
                </c:pt>
                <c:pt idx="22">
                  <c:v>16.64</c:v>
                </c:pt>
                <c:pt idx="23">
                  <c:v>16.48</c:v>
                </c:pt>
                <c:pt idx="24">
                  <c:v>16.149999999999999</c:v>
                </c:pt>
                <c:pt idx="25">
                  <c:v>16.25</c:v>
                </c:pt>
                <c:pt idx="26">
                  <c:v>16.25</c:v>
                </c:pt>
                <c:pt idx="27">
                  <c:v>16.3</c:v>
                </c:pt>
                <c:pt idx="28">
                  <c:v>16.12</c:v>
                </c:pt>
                <c:pt idx="29">
                  <c:v>15.62</c:v>
                </c:pt>
                <c:pt idx="30">
                  <c:v>15.56</c:v>
                </c:pt>
                <c:pt idx="31">
                  <c:v>15.28</c:v>
                </c:pt>
                <c:pt idx="32">
                  <c:v>14.12</c:v>
                </c:pt>
                <c:pt idx="33">
                  <c:v>15.22</c:v>
                </c:pt>
                <c:pt idx="34">
                  <c:v>15.3</c:v>
                </c:pt>
                <c:pt idx="35">
                  <c:v>16.14</c:v>
                </c:pt>
                <c:pt idx="36">
                  <c:v>15.96</c:v>
                </c:pt>
                <c:pt idx="37">
                  <c:v>16.260000000000002</c:v>
                </c:pt>
                <c:pt idx="38">
                  <c:v>15.68</c:v>
                </c:pt>
                <c:pt idx="39">
                  <c:v>16.010000000000002</c:v>
                </c:pt>
                <c:pt idx="40">
                  <c:v>16.489999999999998</c:v>
                </c:pt>
                <c:pt idx="41">
                  <c:v>16.22</c:v>
                </c:pt>
                <c:pt idx="42">
                  <c:v>16.3</c:v>
                </c:pt>
                <c:pt idx="43">
                  <c:v>16.45</c:v>
                </c:pt>
                <c:pt idx="44">
                  <c:v>16.649999999999999</c:v>
                </c:pt>
                <c:pt idx="45">
                  <c:v>16.12</c:v>
                </c:pt>
                <c:pt idx="46">
                  <c:v>14.74</c:v>
                </c:pt>
                <c:pt idx="47">
                  <c:v>14.78</c:v>
                </c:pt>
              </c:numCache>
            </c:numRef>
          </c:val>
          <c:smooth val="0"/>
          <c:extLst>
            <c:ext xmlns:c16="http://schemas.microsoft.com/office/drawing/2014/chart" uri="{C3380CC4-5D6E-409C-BE32-E72D297353CC}">
              <c16:uniqueId val="{00000005-0DDF-4E73-B8EB-93DCABE8A56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DDF-4E73-B8EB-93DCABE8A56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DDF-4E73-B8EB-93DCABE8A56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2.7</c:v>
                </c:pt>
                <c:pt idx="1">
                  <c:v>3.9</c:v>
                </c:pt>
                <c:pt idx="2">
                  <c:v>5.2</c:v>
                </c:pt>
                <c:pt idx="3">
                  <c:v>3.4</c:v>
                </c:pt>
                <c:pt idx="4">
                  <c:v>1.8</c:v>
                </c:pt>
                <c:pt idx="5">
                  <c:v>1.6</c:v>
                </c:pt>
                <c:pt idx="6">
                  <c:v>3</c:v>
                </c:pt>
                <c:pt idx="7">
                  <c:v>5</c:v>
                </c:pt>
                <c:pt idx="8">
                  <c:v>4.7</c:v>
                </c:pt>
                <c:pt idx="9">
                  <c:v>2.2999999999999998</c:v>
                </c:pt>
                <c:pt idx="10">
                  <c:v>2.9</c:v>
                </c:pt>
                <c:pt idx="11">
                  <c:v>4.9000000000000004</c:v>
                </c:pt>
                <c:pt idx="12">
                  <c:v>5.8</c:v>
                </c:pt>
                <c:pt idx="13">
                  <c:v>2.8</c:v>
                </c:pt>
                <c:pt idx="14">
                  <c:v>1</c:v>
                </c:pt>
                <c:pt idx="15">
                  <c:v>1.1000000000000001</c:v>
                </c:pt>
                <c:pt idx="16">
                  <c:v>3.1</c:v>
                </c:pt>
                <c:pt idx="17">
                  <c:v>3</c:v>
                </c:pt>
                <c:pt idx="18">
                  <c:v>5.3</c:v>
                </c:pt>
                <c:pt idx="19">
                  <c:v>5.8</c:v>
                </c:pt>
                <c:pt idx="20">
                  <c:v>2</c:v>
                </c:pt>
                <c:pt idx="21">
                  <c:v>2.2000000000000002</c:v>
                </c:pt>
                <c:pt idx="22">
                  <c:v>2.7</c:v>
                </c:pt>
                <c:pt idx="23">
                  <c:v>4.5999999999999996</c:v>
                </c:pt>
                <c:pt idx="24">
                  <c:v>4.7</c:v>
                </c:pt>
                <c:pt idx="25">
                  <c:v>3.4</c:v>
                </c:pt>
                <c:pt idx="26">
                  <c:v>3.8</c:v>
                </c:pt>
                <c:pt idx="27">
                  <c:v>1.4</c:v>
                </c:pt>
                <c:pt idx="28">
                  <c:v>2.4</c:v>
                </c:pt>
                <c:pt idx="29">
                  <c:v>4.7</c:v>
                </c:pt>
                <c:pt idx="30">
                  <c:v>6</c:v>
                </c:pt>
                <c:pt idx="31">
                  <c:v>3.9</c:v>
                </c:pt>
                <c:pt idx="32">
                  <c:v>1.8</c:v>
                </c:pt>
                <c:pt idx="33">
                  <c:v>1.9</c:v>
                </c:pt>
                <c:pt idx="34">
                  <c:v>1.5</c:v>
                </c:pt>
                <c:pt idx="35">
                  <c:v>0.8</c:v>
                </c:pt>
                <c:pt idx="36">
                  <c:v>0.8</c:v>
                </c:pt>
                <c:pt idx="37">
                  <c:v>0.7</c:v>
                </c:pt>
                <c:pt idx="38">
                  <c:v>0.7</c:v>
                </c:pt>
                <c:pt idx="39">
                  <c:v>0.7</c:v>
                </c:pt>
                <c:pt idx="40">
                  <c:v>0.6</c:v>
                </c:pt>
                <c:pt idx="41">
                  <c:v>0.7</c:v>
                </c:pt>
                <c:pt idx="42">
                  <c:v>2.9</c:v>
                </c:pt>
                <c:pt idx="43">
                  <c:v>4.5999999999999996</c:v>
                </c:pt>
                <c:pt idx="44">
                  <c:v>5.2</c:v>
                </c:pt>
                <c:pt idx="45">
                  <c:v>3.7</c:v>
                </c:pt>
                <c:pt idx="46">
                  <c:v>1.9</c:v>
                </c:pt>
                <c:pt idx="47">
                  <c:v>2.2999999999999998</c:v>
                </c:pt>
              </c:numCache>
            </c:numRef>
          </c:val>
          <c:smooth val="0"/>
          <c:extLst>
            <c:ext xmlns:c16="http://schemas.microsoft.com/office/drawing/2014/chart" uri="{C3380CC4-5D6E-409C-BE32-E72D297353CC}">
              <c16:uniqueId val="{00000008-0DDF-4E73-B8EB-93DCABE8A5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DDF-4E73-B8EB-93DCABE8A56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5.8803999999999998</c:v>
                </c:pt>
                <c:pt idx="1">
                  <c:v>3.3854000000000002</c:v>
                </c:pt>
                <c:pt idx="2">
                  <c:v>6.0785</c:v>
                </c:pt>
                <c:pt idx="3">
                  <c:v>1.6232</c:v>
                </c:pt>
                <c:pt idx="4">
                  <c:v>6.9173</c:v>
                </c:pt>
                <c:pt idx="5">
                  <c:v>6.3685</c:v>
                </c:pt>
                <c:pt idx="6">
                  <c:v>1.5636000000000001</c:v>
                </c:pt>
                <c:pt idx="7">
                  <c:v>5.2907999999999999</c:v>
                </c:pt>
                <c:pt idx="8">
                  <c:v>3.5009000000000001</c:v>
                </c:pt>
                <c:pt idx="9">
                  <c:v>3.8584000000000001</c:v>
                </c:pt>
                <c:pt idx="10">
                  <c:v>6.6477000000000004</c:v>
                </c:pt>
                <c:pt idx="11">
                  <c:v>4.6135000000000002</c:v>
                </c:pt>
                <c:pt idx="12">
                  <c:v>3.2187000000000001</c:v>
                </c:pt>
                <c:pt idx="13">
                  <c:v>1.4196</c:v>
                </c:pt>
                <c:pt idx="14">
                  <c:v>1.2737000000000001</c:v>
                </c:pt>
                <c:pt idx="15">
                  <c:v>6.1101999999999999</c:v>
                </c:pt>
                <c:pt idx="16">
                  <c:v>6.4880000000000004</c:v>
                </c:pt>
                <c:pt idx="17">
                  <c:v>5.6651999999999996</c:v>
                </c:pt>
                <c:pt idx="18">
                  <c:v>3.0768</c:v>
                </c:pt>
                <c:pt idx="19">
                  <c:v>2.9148999999999998</c:v>
                </c:pt>
                <c:pt idx="20">
                  <c:v>1.2791999999999999</c:v>
                </c:pt>
                <c:pt idx="21">
                  <c:v>1.2614000000000001</c:v>
                </c:pt>
                <c:pt idx="22">
                  <c:v>1.2804</c:v>
                </c:pt>
                <c:pt idx="23">
                  <c:v>1.2728999999999999</c:v>
                </c:pt>
                <c:pt idx="24">
                  <c:v>1.2456</c:v>
                </c:pt>
                <c:pt idx="25">
                  <c:v>1.2103999999999999</c:v>
                </c:pt>
                <c:pt idx="26">
                  <c:v>1.2307999999999999</c:v>
                </c:pt>
                <c:pt idx="27">
                  <c:v>1.2274</c:v>
                </c:pt>
                <c:pt idx="28">
                  <c:v>1.2292000000000001</c:v>
                </c:pt>
                <c:pt idx="29">
                  <c:v>1.1954</c:v>
                </c:pt>
                <c:pt idx="30">
                  <c:v>0.95330000000000004</c:v>
                </c:pt>
                <c:pt idx="31">
                  <c:v>1.0104</c:v>
                </c:pt>
                <c:pt idx="32">
                  <c:v>0.7157</c:v>
                </c:pt>
                <c:pt idx="33">
                  <c:v>0.749</c:v>
                </c:pt>
                <c:pt idx="34">
                  <c:v>0.78300000000000003</c:v>
                </c:pt>
                <c:pt idx="35">
                  <c:v>0.76280000000000003</c:v>
                </c:pt>
                <c:pt idx="36">
                  <c:v>0.78129999999999999</c:v>
                </c:pt>
                <c:pt idx="37">
                  <c:v>0.78339999999999999</c:v>
                </c:pt>
                <c:pt idx="38">
                  <c:v>0.78169999999999995</c:v>
                </c:pt>
                <c:pt idx="39">
                  <c:v>0.82640000000000002</c:v>
                </c:pt>
                <c:pt idx="40">
                  <c:v>0.87090000000000001</c:v>
                </c:pt>
                <c:pt idx="41">
                  <c:v>0.87939999999999996</c:v>
                </c:pt>
                <c:pt idx="42">
                  <c:v>1.1311</c:v>
                </c:pt>
                <c:pt idx="43">
                  <c:v>1.1088</c:v>
                </c:pt>
                <c:pt idx="44">
                  <c:v>1.1067</c:v>
                </c:pt>
                <c:pt idx="45">
                  <c:v>1.0764</c:v>
                </c:pt>
                <c:pt idx="46">
                  <c:v>2.4729999999999999</c:v>
                </c:pt>
                <c:pt idx="47">
                  <c:v>3.4392</c:v>
                </c:pt>
              </c:numCache>
            </c:numRef>
          </c:val>
          <c:smooth val="0"/>
          <c:extLst>
            <c:ext xmlns:c16="http://schemas.microsoft.com/office/drawing/2014/chart" uri="{C3380CC4-5D6E-409C-BE32-E72D297353CC}">
              <c16:uniqueId val="{0000000A-0DDF-4E73-B8EB-93DCABE8A56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DDF-4E73-B8EB-93DCABE8A56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DDF-4E73-B8EB-93DCABE8A56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13.666</c:v>
                </c:pt>
                <c:pt idx="1">
                  <c:v>13.750999999999999</c:v>
                </c:pt>
                <c:pt idx="2">
                  <c:v>13.097</c:v>
                </c:pt>
                <c:pt idx="3">
                  <c:v>13.628</c:v>
                </c:pt>
                <c:pt idx="4">
                  <c:v>13.542999999999999</c:v>
                </c:pt>
                <c:pt idx="5">
                  <c:v>13.677</c:v>
                </c:pt>
                <c:pt idx="6">
                  <c:v>13.266</c:v>
                </c:pt>
                <c:pt idx="7">
                  <c:v>13.226000000000001</c:v>
                </c:pt>
                <c:pt idx="8">
                  <c:v>13.414</c:v>
                </c:pt>
                <c:pt idx="9">
                  <c:v>13.289</c:v>
                </c:pt>
                <c:pt idx="10">
                  <c:v>13.32</c:v>
                </c:pt>
                <c:pt idx="11">
                  <c:v>13.156000000000001</c:v>
                </c:pt>
                <c:pt idx="12">
                  <c:v>12.749000000000001</c:v>
                </c:pt>
                <c:pt idx="13">
                  <c:v>12.234</c:v>
                </c:pt>
                <c:pt idx="14">
                  <c:v>13.021000000000001</c:v>
                </c:pt>
                <c:pt idx="15">
                  <c:v>13.039</c:v>
                </c:pt>
                <c:pt idx="16">
                  <c:v>13.414999999999999</c:v>
                </c:pt>
                <c:pt idx="17">
                  <c:v>13.912000000000001</c:v>
                </c:pt>
                <c:pt idx="18">
                  <c:v>14.353999999999999</c:v>
                </c:pt>
                <c:pt idx="19">
                  <c:v>14.699</c:v>
                </c:pt>
                <c:pt idx="20">
                  <c:v>14.241</c:v>
                </c:pt>
                <c:pt idx="21">
                  <c:v>14.565</c:v>
                </c:pt>
                <c:pt idx="22">
                  <c:v>13.788</c:v>
                </c:pt>
                <c:pt idx="23">
                  <c:v>13.475</c:v>
                </c:pt>
                <c:pt idx="24">
                  <c:v>13.667999999999999</c:v>
                </c:pt>
                <c:pt idx="25">
                  <c:v>14.493</c:v>
                </c:pt>
                <c:pt idx="26">
                  <c:v>14.651</c:v>
                </c:pt>
                <c:pt idx="27">
                  <c:v>14.129</c:v>
                </c:pt>
                <c:pt idx="28">
                  <c:v>14.635</c:v>
                </c:pt>
                <c:pt idx="29">
                  <c:v>14.393000000000001</c:v>
                </c:pt>
                <c:pt idx="30">
                  <c:v>14.227</c:v>
                </c:pt>
                <c:pt idx="31">
                  <c:v>14.401999999999999</c:v>
                </c:pt>
                <c:pt idx="32">
                  <c:v>14.052</c:v>
                </c:pt>
                <c:pt idx="33">
                  <c:v>14.000999999999999</c:v>
                </c:pt>
                <c:pt idx="34">
                  <c:v>14.026</c:v>
                </c:pt>
                <c:pt idx="35">
                  <c:v>12.785</c:v>
                </c:pt>
                <c:pt idx="36">
                  <c:v>9.9060000000000006</c:v>
                </c:pt>
                <c:pt idx="37">
                  <c:v>10.112</c:v>
                </c:pt>
                <c:pt idx="38">
                  <c:v>10.106999999999999</c:v>
                </c:pt>
                <c:pt idx="39">
                  <c:v>9.5939999999999994</c:v>
                </c:pt>
                <c:pt idx="40">
                  <c:v>9.5909999999999993</c:v>
                </c:pt>
                <c:pt idx="41">
                  <c:v>9.0570000000000004</c:v>
                </c:pt>
                <c:pt idx="42">
                  <c:v>13.157999999999999</c:v>
                </c:pt>
                <c:pt idx="43">
                  <c:v>13.297000000000001</c:v>
                </c:pt>
                <c:pt idx="44">
                  <c:v>13.667999999999999</c:v>
                </c:pt>
                <c:pt idx="45">
                  <c:v>12.907</c:v>
                </c:pt>
                <c:pt idx="46">
                  <c:v>11.837999999999999</c:v>
                </c:pt>
                <c:pt idx="47">
                  <c:v>11.037000000000001</c:v>
                </c:pt>
              </c:numCache>
            </c:numRef>
          </c:val>
          <c:smooth val="0"/>
          <c:extLst>
            <c:ext xmlns:c16="http://schemas.microsoft.com/office/drawing/2014/chart" uri="{C3380CC4-5D6E-409C-BE32-E72D297353CC}">
              <c16:uniqueId val="{0000000D-0DDF-4E73-B8EB-93DCABE8A56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DDF-4E73-B8EB-93DCABE8A56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29.127770000000002</c:v>
                </c:pt>
                <c:pt idx="1">
                  <c:v>29.60005</c:v>
                </c:pt>
                <c:pt idx="2">
                  <c:v>30.663989999999998</c:v>
                </c:pt>
                <c:pt idx="3">
                  <c:v>30.28218</c:v>
                </c:pt>
                <c:pt idx="4">
                  <c:v>29.348569999999999</c:v>
                </c:pt>
                <c:pt idx="5">
                  <c:v>30.076969999999999</c:v>
                </c:pt>
                <c:pt idx="6">
                  <c:v>29.638719999999999</c:v>
                </c:pt>
                <c:pt idx="7">
                  <c:v>30.373069999999998</c:v>
                </c:pt>
                <c:pt idx="8">
                  <c:v>29.416499999999999</c:v>
                </c:pt>
                <c:pt idx="9">
                  <c:v>29.84901</c:v>
                </c:pt>
                <c:pt idx="10">
                  <c:v>29.87359</c:v>
                </c:pt>
                <c:pt idx="11">
                  <c:v>30.378959999999999</c:v>
                </c:pt>
                <c:pt idx="12">
                  <c:v>29.09374</c:v>
                </c:pt>
                <c:pt idx="13">
                  <c:v>24.978649999999998</c:v>
                </c:pt>
                <c:pt idx="14">
                  <c:v>27.52862</c:v>
                </c:pt>
                <c:pt idx="15">
                  <c:v>29.27243</c:v>
                </c:pt>
                <c:pt idx="16">
                  <c:v>29.11365</c:v>
                </c:pt>
                <c:pt idx="17">
                  <c:v>28.293099999999999</c:v>
                </c:pt>
                <c:pt idx="18">
                  <c:v>28.978100000000001</c:v>
                </c:pt>
                <c:pt idx="19">
                  <c:v>29.54712</c:v>
                </c:pt>
                <c:pt idx="20">
                  <c:v>29.38129</c:v>
                </c:pt>
                <c:pt idx="21">
                  <c:v>29.518470000000001</c:v>
                </c:pt>
                <c:pt idx="22">
                  <c:v>29.3521</c:v>
                </c:pt>
                <c:pt idx="23">
                  <c:v>27.996089999999999</c:v>
                </c:pt>
                <c:pt idx="24">
                  <c:v>27.271450000000002</c:v>
                </c:pt>
                <c:pt idx="25">
                  <c:v>28.73574</c:v>
                </c:pt>
                <c:pt idx="26">
                  <c:v>28.21687</c:v>
                </c:pt>
                <c:pt idx="27">
                  <c:v>27.331689999999998</c:v>
                </c:pt>
                <c:pt idx="28">
                  <c:v>29.21087</c:v>
                </c:pt>
                <c:pt idx="29">
                  <c:v>29.822800000000001</c:v>
                </c:pt>
                <c:pt idx="30">
                  <c:v>30.020040000000002</c:v>
                </c:pt>
                <c:pt idx="31">
                  <c:v>29.801739999999999</c:v>
                </c:pt>
                <c:pt idx="32">
                  <c:v>29.477039999999999</c:v>
                </c:pt>
                <c:pt idx="33">
                  <c:v>31.796320000000001</c:v>
                </c:pt>
                <c:pt idx="34">
                  <c:v>31.783329999999999</c:v>
                </c:pt>
                <c:pt idx="35">
                  <c:v>31.168880000000001</c:v>
                </c:pt>
                <c:pt idx="36">
                  <c:v>32.465249999999997</c:v>
                </c:pt>
                <c:pt idx="37">
                  <c:v>28.425190000000001</c:v>
                </c:pt>
                <c:pt idx="38">
                  <c:v>32.306959999999997</c:v>
                </c:pt>
                <c:pt idx="39">
                  <c:v>32.578580000000002</c:v>
                </c:pt>
                <c:pt idx="40">
                  <c:v>33.350839999999998</c:v>
                </c:pt>
                <c:pt idx="41">
                  <c:v>35.628810000000001</c:v>
                </c:pt>
                <c:pt idx="42">
                  <c:v>42.343589999999999</c:v>
                </c:pt>
                <c:pt idx="43">
                  <c:v>43.755420000000001</c:v>
                </c:pt>
                <c:pt idx="44">
                  <c:v>39.315980000000003</c:v>
                </c:pt>
                <c:pt idx="45">
                  <c:v>45.586269999999999</c:v>
                </c:pt>
                <c:pt idx="46">
                  <c:v>50.751489999999997</c:v>
                </c:pt>
                <c:pt idx="47">
                  <c:v>50.511319999999998</c:v>
                </c:pt>
              </c:numCache>
            </c:numRef>
          </c:val>
          <c:smooth val="0"/>
          <c:extLst>
            <c:ext xmlns:c16="http://schemas.microsoft.com/office/drawing/2014/chart" uri="{C3380CC4-5D6E-409C-BE32-E72D297353CC}">
              <c16:uniqueId val="{0000000F-0DDF-4E73-B8EB-93DCABE8A56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121.2069</c:v>
                </c:pt>
                <c:pt idx="1">
                  <c:v>122.6101</c:v>
                </c:pt>
                <c:pt idx="2">
                  <c:v>121.8711</c:v>
                </c:pt>
                <c:pt idx="3">
                  <c:v>121.95610000000001</c:v>
                </c:pt>
                <c:pt idx="4">
                  <c:v>121.2859</c:v>
                </c:pt>
                <c:pt idx="5">
                  <c:v>122.24079999999999</c:v>
                </c:pt>
                <c:pt idx="6">
                  <c:v>121.8982</c:v>
                </c:pt>
                <c:pt idx="7">
                  <c:v>122.0521</c:v>
                </c:pt>
                <c:pt idx="8">
                  <c:v>122.6366</c:v>
                </c:pt>
                <c:pt idx="9">
                  <c:v>123.50660000000001</c:v>
                </c:pt>
                <c:pt idx="10">
                  <c:v>122.2413</c:v>
                </c:pt>
                <c:pt idx="11">
                  <c:v>122.2086</c:v>
                </c:pt>
                <c:pt idx="12">
                  <c:v>116.25239999999999</c:v>
                </c:pt>
                <c:pt idx="13">
                  <c:v>117.11669999999999</c:v>
                </c:pt>
                <c:pt idx="14">
                  <c:v>121.3351</c:v>
                </c:pt>
                <c:pt idx="15">
                  <c:v>120.0485</c:v>
                </c:pt>
                <c:pt idx="16">
                  <c:v>120.34910000000001</c:v>
                </c:pt>
                <c:pt idx="17">
                  <c:v>122.5514</c:v>
                </c:pt>
                <c:pt idx="18">
                  <c:v>121.4821</c:v>
                </c:pt>
                <c:pt idx="19">
                  <c:v>121.9341</c:v>
                </c:pt>
                <c:pt idx="20">
                  <c:v>122.0737</c:v>
                </c:pt>
                <c:pt idx="21">
                  <c:v>123.042</c:v>
                </c:pt>
                <c:pt idx="22">
                  <c:v>124.1601</c:v>
                </c:pt>
                <c:pt idx="23">
                  <c:v>121.97280000000001</c:v>
                </c:pt>
                <c:pt idx="24">
                  <c:v>121.7418</c:v>
                </c:pt>
                <c:pt idx="25">
                  <c:v>120.84399999999999</c:v>
                </c:pt>
                <c:pt idx="26">
                  <c:v>118.5444</c:v>
                </c:pt>
                <c:pt idx="27">
                  <c:v>118.56310000000001</c:v>
                </c:pt>
                <c:pt idx="28">
                  <c:v>119.5461</c:v>
                </c:pt>
                <c:pt idx="29">
                  <c:v>121.4046</c:v>
                </c:pt>
                <c:pt idx="30">
                  <c:v>121.0154</c:v>
                </c:pt>
                <c:pt idx="31">
                  <c:v>123.46080000000001</c:v>
                </c:pt>
                <c:pt idx="32">
                  <c:v>124.0265</c:v>
                </c:pt>
                <c:pt idx="33">
                  <c:v>121.4278</c:v>
                </c:pt>
                <c:pt idx="34">
                  <c:v>120.1717</c:v>
                </c:pt>
                <c:pt idx="35">
                  <c:v>120.69</c:v>
                </c:pt>
                <c:pt idx="36">
                  <c:v>118.0104</c:v>
                </c:pt>
                <c:pt idx="37">
                  <c:v>114.30929999999999</c:v>
                </c:pt>
                <c:pt idx="38">
                  <c:v>119.99639999999999</c:v>
                </c:pt>
                <c:pt idx="39">
                  <c:v>121.12690000000001</c:v>
                </c:pt>
                <c:pt idx="40">
                  <c:v>121.76309999999999</c:v>
                </c:pt>
                <c:pt idx="41">
                  <c:v>122.0312</c:v>
                </c:pt>
                <c:pt idx="42">
                  <c:v>121.97490000000001</c:v>
                </c:pt>
                <c:pt idx="43">
                  <c:v>122.69589999999999</c:v>
                </c:pt>
                <c:pt idx="44">
                  <c:v>123.5151</c:v>
                </c:pt>
                <c:pt idx="45">
                  <c:v>123.1266</c:v>
                </c:pt>
                <c:pt idx="46">
                  <c:v>122.35209999999999</c:v>
                </c:pt>
                <c:pt idx="47">
                  <c:v>122.5181</c:v>
                </c:pt>
              </c:numCache>
            </c:numRef>
          </c:val>
          <c:smooth val="0"/>
          <c:extLst>
            <c:ext xmlns:c16="http://schemas.microsoft.com/office/drawing/2014/chart" uri="{C3380CC4-5D6E-409C-BE32-E72D297353CC}">
              <c16:uniqueId val="{00000010-0DDF-4E73-B8EB-93DCABE8A56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26.526399999999999</c:v>
                </c:pt>
                <c:pt idx="1">
                  <c:v>26.4573</c:v>
                </c:pt>
                <c:pt idx="2">
                  <c:v>26.931799999999999</c:v>
                </c:pt>
                <c:pt idx="3">
                  <c:v>27.4392</c:v>
                </c:pt>
                <c:pt idx="4">
                  <c:v>26.560500000000001</c:v>
                </c:pt>
                <c:pt idx="5">
                  <c:v>26.851400000000002</c:v>
                </c:pt>
                <c:pt idx="6">
                  <c:v>27.341200000000001</c:v>
                </c:pt>
                <c:pt idx="7">
                  <c:v>26.119299999999999</c:v>
                </c:pt>
                <c:pt idx="8">
                  <c:v>26.4803</c:v>
                </c:pt>
                <c:pt idx="9">
                  <c:v>26.467400000000001</c:v>
                </c:pt>
                <c:pt idx="10">
                  <c:v>25.849</c:v>
                </c:pt>
                <c:pt idx="11">
                  <c:v>21.755099999999999</c:v>
                </c:pt>
                <c:pt idx="12">
                  <c:v>21.519600000000001</c:v>
                </c:pt>
                <c:pt idx="13">
                  <c:v>21.502500000000001</c:v>
                </c:pt>
                <c:pt idx="14">
                  <c:v>25.8764</c:v>
                </c:pt>
                <c:pt idx="15">
                  <c:v>25.071899999999999</c:v>
                </c:pt>
                <c:pt idx="16">
                  <c:v>25.5139</c:v>
                </c:pt>
                <c:pt idx="17">
                  <c:v>25.843499999999999</c:v>
                </c:pt>
                <c:pt idx="18">
                  <c:v>26.332599999999999</c:v>
                </c:pt>
                <c:pt idx="19">
                  <c:v>26.490400000000001</c:v>
                </c:pt>
                <c:pt idx="20">
                  <c:v>26.516400000000001</c:v>
                </c:pt>
                <c:pt idx="21">
                  <c:v>27.979800000000001</c:v>
                </c:pt>
                <c:pt idx="22">
                  <c:v>26.710999999999999</c:v>
                </c:pt>
                <c:pt idx="23">
                  <c:v>22.860600000000002</c:v>
                </c:pt>
                <c:pt idx="24">
                  <c:v>23.295100000000001</c:v>
                </c:pt>
                <c:pt idx="25">
                  <c:v>23.2637</c:v>
                </c:pt>
                <c:pt idx="26">
                  <c:v>24.450700000000001</c:v>
                </c:pt>
                <c:pt idx="27">
                  <c:v>26.843299999999999</c:v>
                </c:pt>
                <c:pt idx="28">
                  <c:v>27.484300000000001</c:v>
                </c:pt>
                <c:pt idx="29">
                  <c:v>26.399000000000001</c:v>
                </c:pt>
                <c:pt idx="30">
                  <c:v>25.609500000000001</c:v>
                </c:pt>
                <c:pt idx="31">
                  <c:v>25.963200000000001</c:v>
                </c:pt>
                <c:pt idx="32">
                  <c:v>24.625699999999998</c:v>
                </c:pt>
                <c:pt idx="33">
                  <c:v>25.212199999999999</c:v>
                </c:pt>
                <c:pt idx="34">
                  <c:v>24.975200000000001</c:v>
                </c:pt>
                <c:pt idx="35">
                  <c:v>21.8096</c:v>
                </c:pt>
                <c:pt idx="36">
                  <c:v>22.168600000000001</c:v>
                </c:pt>
                <c:pt idx="37">
                  <c:v>21.868300000000001</c:v>
                </c:pt>
                <c:pt idx="38">
                  <c:v>26.363700000000001</c:v>
                </c:pt>
                <c:pt idx="39">
                  <c:v>26.848800000000001</c:v>
                </c:pt>
                <c:pt idx="40">
                  <c:v>26.4664</c:v>
                </c:pt>
                <c:pt idx="41">
                  <c:v>27.226099999999999</c:v>
                </c:pt>
                <c:pt idx="42">
                  <c:v>25.992599999999999</c:v>
                </c:pt>
                <c:pt idx="43">
                  <c:v>26.689399999999999</c:v>
                </c:pt>
                <c:pt idx="44">
                  <c:v>27.132999999999999</c:v>
                </c:pt>
                <c:pt idx="45">
                  <c:v>26.7257</c:v>
                </c:pt>
                <c:pt idx="46">
                  <c:v>26.552499999999998</c:v>
                </c:pt>
                <c:pt idx="47">
                  <c:v>26.439</c:v>
                </c:pt>
              </c:numCache>
            </c:numRef>
          </c:val>
          <c:smooth val="0"/>
          <c:extLst>
            <c:ext xmlns:c16="http://schemas.microsoft.com/office/drawing/2014/chart" uri="{C3380CC4-5D6E-409C-BE32-E72D297353CC}">
              <c16:uniqueId val="{00000011-0DDF-4E73-B8EB-93DCABE8A56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DDF-4E73-B8EB-93DCABE8A56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160.3228</c:v>
                </c:pt>
                <c:pt idx="1">
                  <c:v>159.04163</c:v>
                </c:pt>
                <c:pt idx="2">
                  <c:v>159.26453000000001</c:v>
                </c:pt>
                <c:pt idx="3">
                  <c:v>158.13425000000001</c:v>
                </c:pt>
                <c:pt idx="4">
                  <c:v>156.29585</c:v>
                </c:pt>
                <c:pt idx="5">
                  <c:v>160.73372000000001</c:v>
                </c:pt>
                <c:pt idx="6">
                  <c:v>159.32576</c:v>
                </c:pt>
                <c:pt idx="7">
                  <c:v>160.90497999999999</c:v>
                </c:pt>
                <c:pt idx="8">
                  <c:v>156.29939999999999</c:v>
                </c:pt>
                <c:pt idx="9">
                  <c:v>154.18727999999999</c:v>
                </c:pt>
                <c:pt idx="10">
                  <c:v>154.18270999999999</c:v>
                </c:pt>
                <c:pt idx="11">
                  <c:v>151.6208</c:v>
                </c:pt>
                <c:pt idx="12">
                  <c:v>146.77896999999999</c:v>
                </c:pt>
                <c:pt idx="13">
                  <c:v>147.39411000000001</c:v>
                </c:pt>
                <c:pt idx="14">
                  <c:v>148.42734999999999</c:v>
                </c:pt>
                <c:pt idx="15">
                  <c:v>154.29333</c:v>
                </c:pt>
                <c:pt idx="16">
                  <c:v>154.21818999999999</c:v>
                </c:pt>
                <c:pt idx="17">
                  <c:v>154.39349000000001</c:v>
                </c:pt>
                <c:pt idx="18">
                  <c:v>157.18895000000001</c:v>
                </c:pt>
                <c:pt idx="19">
                  <c:v>162.80623</c:v>
                </c:pt>
                <c:pt idx="20">
                  <c:v>162.20358999999999</c:v>
                </c:pt>
                <c:pt idx="21">
                  <c:v>163.49002999999999</c:v>
                </c:pt>
                <c:pt idx="22">
                  <c:v>167.10285999999999</c:v>
                </c:pt>
                <c:pt idx="23">
                  <c:v>164.82902000000001</c:v>
                </c:pt>
                <c:pt idx="24">
                  <c:v>164.44494</c:v>
                </c:pt>
                <c:pt idx="25">
                  <c:v>162.19791000000001</c:v>
                </c:pt>
                <c:pt idx="26">
                  <c:v>164.39797999999999</c:v>
                </c:pt>
                <c:pt idx="27">
                  <c:v>162.97749999999999</c:v>
                </c:pt>
                <c:pt idx="28">
                  <c:v>162.97698</c:v>
                </c:pt>
                <c:pt idx="29">
                  <c:v>164.26417000000001</c:v>
                </c:pt>
                <c:pt idx="30">
                  <c:v>163.37991</c:v>
                </c:pt>
                <c:pt idx="31">
                  <c:v>165.54864000000001</c:v>
                </c:pt>
                <c:pt idx="32">
                  <c:v>166.33284</c:v>
                </c:pt>
                <c:pt idx="33">
                  <c:v>167.24673999999999</c:v>
                </c:pt>
                <c:pt idx="34">
                  <c:v>167.57238000000001</c:v>
                </c:pt>
                <c:pt idx="35">
                  <c:v>167.43263999999999</c:v>
                </c:pt>
                <c:pt idx="36">
                  <c:v>166.65072000000001</c:v>
                </c:pt>
                <c:pt idx="37">
                  <c:v>164.41971000000001</c:v>
                </c:pt>
                <c:pt idx="38">
                  <c:v>161.81237999999999</c:v>
                </c:pt>
                <c:pt idx="39">
                  <c:v>162.20796999999999</c:v>
                </c:pt>
                <c:pt idx="40">
                  <c:v>166.24001999999999</c:v>
                </c:pt>
                <c:pt idx="41">
                  <c:v>167.09520000000001</c:v>
                </c:pt>
                <c:pt idx="42">
                  <c:v>167.87753000000001</c:v>
                </c:pt>
                <c:pt idx="43">
                  <c:v>168.47096999999999</c:v>
                </c:pt>
                <c:pt idx="44">
                  <c:v>169.34254000000001</c:v>
                </c:pt>
                <c:pt idx="45">
                  <c:v>169.04595</c:v>
                </c:pt>
                <c:pt idx="46">
                  <c:v>167.98221000000001</c:v>
                </c:pt>
                <c:pt idx="47">
                  <c:v>169.02473000000001</c:v>
                </c:pt>
              </c:numCache>
            </c:numRef>
          </c:val>
          <c:smooth val="0"/>
          <c:extLst>
            <c:ext xmlns:c16="http://schemas.microsoft.com/office/drawing/2014/chart" uri="{C3380CC4-5D6E-409C-BE32-E72D297353CC}">
              <c16:uniqueId val="{00000013-0DDF-4E73-B8EB-93DCABE8A56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DDF-4E73-B8EB-93DCABE8A56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36.122660000000003</c:v>
                </c:pt>
                <c:pt idx="1">
                  <c:v>35.234760000000001</c:v>
                </c:pt>
                <c:pt idx="2">
                  <c:v>35.598550000000003</c:v>
                </c:pt>
                <c:pt idx="3">
                  <c:v>36.617060000000002</c:v>
                </c:pt>
                <c:pt idx="4">
                  <c:v>36.510269999999998</c:v>
                </c:pt>
                <c:pt idx="5">
                  <c:v>36.061799999999998</c:v>
                </c:pt>
                <c:pt idx="6">
                  <c:v>36.425199999999997</c:v>
                </c:pt>
                <c:pt idx="7">
                  <c:v>36.349220000000003</c:v>
                </c:pt>
                <c:pt idx="8">
                  <c:v>36.614170000000001</c:v>
                </c:pt>
                <c:pt idx="9">
                  <c:v>35.550870000000003</c:v>
                </c:pt>
                <c:pt idx="10">
                  <c:v>34.217190000000002</c:v>
                </c:pt>
                <c:pt idx="11">
                  <c:v>33.32535</c:v>
                </c:pt>
                <c:pt idx="12">
                  <c:v>32.534300000000002</c:v>
                </c:pt>
                <c:pt idx="13">
                  <c:v>30.580500000000001</c:v>
                </c:pt>
                <c:pt idx="14">
                  <c:v>30.95852</c:v>
                </c:pt>
                <c:pt idx="15">
                  <c:v>31.717420000000001</c:v>
                </c:pt>
                <c:pt idx="16">
                  <c:v>32.676540000000003</c:v>
                </c:pt>
                <c:pt idx="17">
                  <c:v>33.885489999999997</c:v>
                </c:pt>
                <c:pt idx="18">
                  <c:v>34.49559</c:v>
                </c:pt>
                <c:pt idx="19">
                  <c:v>35.65766</c:v>
                </c:pt>
                <c:pt idx="20">
                  <c:v>36.005000000000003</c:v>
                </c:pt>
                <c:pt idx="21">
                  <c:v>36.968539999999997</c:v>
                </c:pt>
                <c:pt idx="22">
                  <c:v>35.989629999999998</c:v>
                </c:pt>
                <c:pt idx="23">
                  <c:v>36.084719999999997</c:v>
                </c:pt>
                <c:pt idx="24">
                  <c:v>35.28651</c:v>
                </c:pt>
                <c:pt idx="25">
                  <c:v>35.083550000000002</c:v>
                </c:pt>
                <c:pt idx="26">
                  <c:v>34.17268</c:v>
                </c:pt>
                <c:pt idx="27">
                  <c:v>35.18045</c:v>
                </c:pt>
                <c:pt idx="28">
                  <c:v>35.754109999999997</c:v>
                </c:pt>
                <c:pt idx="29">
                  <c:v>36.457500000000003</c:v>
                </c:pt>
                <c:pt idx="30">
                  <c:v>35.671489999999999</c:v>
                </c:pt>
                <c:pt idx="31">
                  <c:v>36.430520000000001</c:v>
                </c:pt>
                <c:pt idx="32">
                  <c:v>35.290950000000002</c:v>
                </c:pt>
                <c:pt idx="33">
                  <c:v>34.679949999999998</c:v>
                </c:pt>
                <c:pt idx="34">
                  <c:v>35.420020000000001</c:v>
                </c:pt>
                <c:pt idx="35">
                  <c:v>34.324579999999997</c:v>
                </c:pt>
                <c:pt idx="36">
                  <c:v>32.581539999999997</c:v>
                </c:pt>
                <c:pt idx="37">
                  <c:v>27.16874</c:v>
                </c:pt>
                <c:pt idx="38">
                  <c:v>27.746259999999999</c:v>
                </c:pt>
                <c:pt idx="39">
                  <c:v>28.250620000000001</c:v>
                </c:pt>
                <c:pt idx="40">
                  <c:v>32.139699999999998</c:v>
                </c:pt>
                <c:pt idx="41">
                  <c:v>33.727440000000001</c:v>
                </c:pt>
                <c:pt idx="42">
                  <c:v>34.387799999999999</c:v>
                </c:pt>
                <c:pt idx="43">
                  <c:v>35.059669999999997</c:v>
                </c:pt>
                <c:pt idx="44">
                  <c:v>35.600879999999997</c:v>
                </c:pt>
                <c:pt idx="45">
                  <c:v>35.397669999999998</c:v>
                </c:pt>
                <c:pt idx="46">
                  <c:v>34.74718</c:v>
                </c:pt>
                <c:pt idx="47">
                  <c:v>34.502130000000001</c:v>
                </c:pt>
              </c:numCache>
            </c:numRef>
          </c:val>
          <c:smooth val="0"/>
          <c:extLst>
            <c:ext xmlns:c16="http://schemas.microsoft.com/office/drawing/2014/chart" uri="{C3380CC4-5D6E-409C-BE32-E72D297353CC}">
              <c16:uniqueId val="{00000015-0DDF-4E73-B8EB-93DCABE8A56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35.089959999999998</c:v>
                </c:pt>
                <c:pt idx="1">
                  <c:v>35.022100000000002</c:v>
                </c:pt>
                <c:pt idx="2">
                  <c:v>35.029040000000002</c:v>
                </c:pt>
                <c:pt idx="3">
                  <c:v>34.681959999999997</c:v>
                </c:pt>
                <c:pt idx="4">
                  <c:v>34.835700000000003</c:v>
                </c:pt>
                <c:pt idx="5">
                  <c:v>33.792870000000001</c:v>
                </c:pt>
                <c:pt idx="6">
                  <c:v>33.151919999999997</c:v>
                </c:pt>
                <c:pt idx="7">
                  <c:v>32.58455</c:v>
                </c:pt>
                <c:pt idx="8">
                  <c:v>32.859879999999997</c:v>
                </c:pt>
                <c:pt idx="9">
                  <c:v>31.936869999999999</c:v>
                </c:pt>
                <c:pt idx="10">
                  <c:v>32.765430000000002</c:v>
                </c:pt>
                <c:pt idx="11">
                  <c:v>32.969830000000002</c:v>
                </c:pt>
                <c:pt idx="12">
                  <c:v>33.41677</c:v>
                </c:pt>
                <c:pt idx="13">
                  <c:v>33.449660000000002</c:v>
                </c:pt>
                <c:pt idx="14">
                  <c:v>33.918779999999998</c:v>
                </c:pt>
                <c:pt idx="15">
                  <c:v>34.401829999999997</c:v>
                </c:pt>
                <c:pt idx="16">
                  <c:v>34.748449999999998</c:v>
                </c:pt>
                <c:pt idx="17">
                  <c:v>35.146979999999999</c:v>
                </c:pt>
                <c:pt idx="18">
                  <c:v>34.926099999999998</c:v>
                </c:pt>
                <c:pt idx="19">
                  <c:v>34.835459999999998</c:v>
                </c:pt>
                <c:pt idx="20">
                  <c:v>35.363379999999999</c:v>
                </c:pt>
                <c:pt idx="21">
                  <c:v>35.058790000000002</c:v>
                </c:pt>
                <c:pt idx="22">
                  <c:v>34.976979999999998</c:v>
                </c:pt>
                <c:pt idx="23">
                  <c:v>34.185540000000003</c:v>
                </c:pt>
                <c:pt idx="24">
                  <c:v>33.827100000000002</c:v>
                </c:pt>
                <c:pt idx="25">
                  <c:v>30.19746</c:v>
                </c:pt>
                <c:pt idx="26">
                  <c:v>34.160089999999997</c:v>
                </c:pt>
                <c:pt idx="27">
                  <c:v>34.223649999999999</c:v>
                </c:pt>
                <c:pt idx="28">
                  <c:v>35.592840000000002</c:v>
                </c:pt>
                <c:pt idx="29">
                  <c:v>35.972380000000001</c:v>
                </c:pt>
                <c:pt idx="30">
                  <c:v>34.673699999999997</c:v>
                </c:pt>
                <c:pt idx="31">
                  <c:v>33.76108</c:v>
                </c:pt>
                <c:pt idx="32">
                  <c:v>33.240200000000002</c:v>
                </c:pt>
                <c:pt idx="33">
                  <c:v>32.564720000000001</c:v>
                </c:pt>
                <c:pt idx="34">
                  <c:v>32.756500000000003</c:v>
                </c:pt>
                <c:pt idx="35">
                  <c:v>30.97561</c:v>
                </c:pt>
                <c:pt idx="36">
                  <c:v>29.24342</c:v>
                </c:pt>
                <c:pt idx="37">
                  <c:v>29.37904</c:v>
                </c:pt>
                <c:pt idx="38">
                  <c:v>30.128620000000002</c:v>
                </c:pt>
                <c:pt idx="39">
                  <c:v>30.38109</c:v>
                </c:pt>
                <c:pt idx="40">
                  <c:v>31.734940000000002</c:v>
                </c:pt>
                <c:pt idx="41">
                  <c:v>31.758030000000002</c:v>
                </c:pt>
                <c:pt idx="42">
                  <c:v>31.60943</c:v>
                </c:pt>
                <c:pt idx="43">
                  <c:v>31.64086</c:v>
                </c:pt>
                <c:pt idx="44">
                  <c:v>31.59684</c:v>
                </c:pt>
                <c:pt idx="45">
                  <c:v>32.179490000000001</c:v>
                </c:pt>
                <c:pt idx="46">
                  <c:v>32.438830000000003</c:v>
                </c:pt>
                <c:pt idx="47">
                  <c:v>35.248620000000003</c:v>
                </c:pt>
              </c:numCache>
            </c:numRef>
          </c:val>
          <c:smooth val="0"/>
          <c:extLst>
            <c:ext xmlns:c16="http://schemas.microsoft.com/office/drawing/2014/chart" uri="{C3380CC4-5D6E-409C-BE32-E72D297353CC}">
              <c16:uniqueId val="{00000016-0DDF-4E73-B8EB-93DCABE8A5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566-4175-A119-398E741DA0B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198.34311</c:v>
                </c:pt>
                <c:pt idx="1">
                  <c:v>197.07248999999999</c:v>
                </c:pt>
                <c:pt idx="2">
                  <c:v>198.86035000000001</c:v>
                </c:pt>
                <c:pt idx="3">
                  <c:v>198.60443000000001</c:v>
                </c:pt>
                <c:pt idx="4">
                  <c:v>198.11573999999999</c:v>
                </c:pt>
                <c:pt idx="5">
                  <c:v>199.83214000000001</c:v>
                </c:pt>
                <c:pt idx="6">
                  <c:v>199.90622999999999</c:v>
                </c:pt>
                <c:pt idx="7">
                  <c:v>199.15260000000001</c:v>
                </c:pt>
                <c:pt idx="8">
                  <c:v>199.15646000000001</c:v>
                </c:pt>
                <c:pt idx="9">
                  <c:v>199.06306000000001</c:v>
                </c:pt>
                <c:pt idx="10">
                  <c:v>199.47645</c:v>
                </c:pt>
                <c:pt idx="11">
                  <c:v>198.99369999999999</c:v>
                </c:pt>
                <c:pt idx="12">
                  <c:v>198.88111000000001</c:v>
                </c:pt>
                <c:pt idx="13">
                  <c:v>197.74290999999999</c:v>
                </c:pt>
                <c:pt idx="14">
                  <c:v>197.26004</c:v>
                </c:pt>
                <c:pt idx="15">
                  <c:v>197.58523</c:v>
                </c:pt>
                <c:pt idx="16">
                  <c:v>198.04544999999999</c:v>
                </c:pt>
                <c:pt idx="17">
                  <c:v>197.13820000000001</c:v>
                </c:pt>
                <c:pt idx="18">
                  <c:v>196.23248000000001</c:v>
                </c:pt>
                <c:pt idx="19">
                  <c:v>193.24340000000001</c:v>
                </c:pt>
                <c:pt idx="20">
                  <c:v>193.09343000000001</c:v>
                </c:pt>
                <c:pt idx="21">
                  <c:v>192.52873</c:v>
                </c:pt>
                <c:pt idx="22">
                  <c:v>192.39767000000001</c:v>
                </c:pt>
                <c:pt idx="23">
                  <c:v>191.69191000000001</c:v>
                </c:pt>
                <c:pt idx="24">
                  <c:v>191.75331</c:v>
                </c:pt>
                <c:pt idx="25">
                  <c:v>183.91327000000001</c:v>
                </c:pt>
                <c:pt idx="26">
                  <c:v>162.76363000000001</c:v>
                </c:pt>
                <c:pt idx="27">
                  <c:v>162.89633000000001</c:v>
                </c:pt>
                <c:pt idx="28">
                  <c:v>160.92991000000001</c:v>
                </c:pt>
                <c:pt idx="29">
                  <c:v>114.52293</c:v>
                </c:pt>
                <c:pt idx="30">
                  <c:v>84.560829999999996</c:v>
                </c:pt>
                <c:pt idx="31">
                  <c:v>81.238919999999993</c:v>
                </c:pt>
                <c:pt idx="32">
                  <c:v>82.016630000000006</c:v>
                </c:pt>
                <c:pt idx="33">
                  <c:v>82.503600000000006</c:v>
                </c:pt>
                <c:pt idx="34">
                  <c:v>164.81190000000001</c:v>
                </c:pt>
                <c:pt idx="35">
                  <c:v>158.03524999999999</c:v>
                </c:pt>
                <c:pt idx="36">
                  <c:v>76.562380000000005</c:v>
                </c:pt>
                <c:pt idx="37">
                  <c:v>69.777990000000003</c:v>
                </c:pt>
                <c:pt idx="38">
                  <c:v>54.784669999999998</c:v>
                </c:pt>
                <c:pt idx="39">
                  <c:v>55.175510000000003</c:v>
                </c:pt>
                <c:pt idx="40">
                  <c:v>55.123890000000003</c:v>
                </c:pt>
                <c:pt idx="41">
                  <c:v>76.116299999999995</c:v>
                </c:pt>
                <c:pt idx="42">
                  <c:v>83.619820000000004</c:v>
                </c:pt>
                <c:pt idx="43">
                  <c:v>131.57160999999999</c:v>
                </c:pt>
                <c:pt idx="44">
                  <c:v>192.47864999999999</c:v>
                </c:pt>
                <c:pt idx="45">
                  <c:v>192.23588000000001</c:v>
                </c:pt>
                <c:pt idx="46">
                  <c:v>191.10943</c:v>
                </c:pt>
                <c:pt idx="47">
                  <c:v>189.76822999999999</c:v>
                </c:pt>
              </c:numCache>
            </c:numRef>
          </c:val>
          <c:smooth val="0"/>
          <c:extLst>
            <c:ext xmlns:c16="http://schemas.microsoft.com/office/drawing/2014/chart" uri="{C3380CC4-5D6E-409C-BE32-E72D297353CC}">
              <c16:uniqueId val="{00000001-2566-4175-A119-398E741DA0B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21.19096</c:v>
                </c:pt>
                <c:pt idx="1">
                  <c:v>22.162749999999999</c:v>
                </c:pt>
                <c:pt idx="2">
                  <c:v>21.68693</c:v>
                </c:pt>
                <c:pt idx="3">
                  <c:v>22.128550000000001</c:v>
                </c:pt>
                <c:pt idx="4">
                  <c:v>23.136060000000001</c:v>
                </c:pt>
                <c:pt idx="5">
                  <c:v>23.467600000000001</c:v>
                </c:pt>
                <c:pt idx="6">
                  <c:v>27.05837</c:v>
                </c:pt>
                <c:pt idx="7">
                  <c:v>32.09225</c:v>
                </c:pt>
                <c:pt idx="8">
                  <c:v>32.50996</c:v>
                </c:pt>
                <c:pt idx="9">
                  <c:v>34.506689999999999</c:v>
                </c:pt>
                <c:pt idx="10">
                  <c:v>33.797780000000003</c:v>
                </c:pt>
                <c:pt idx="11">
                  <c:v>32.347070000000002</c:v>
                </c:pt>
                <c:pt idx="12">
                  <c:v>31.683319999999998</c:v>
                </c:pt>
                <c:pt idx="13">
                  <c:v>31.457540000000002</c:v>
                </c:pt>
                <c:pt idx="14">
                  <c:v>28.77674</c:v>
                </c:pt>
                <c:pt idx="15">
                  <c:v>28.64828</c:v>
                </c:pt>
                <c:pt idx="16">
                  <c:v>31.28087</c:v>
                </c:pt>
                <c:pt idx="17">
                  <c:v>33.20722</c:v>
                </c:pt>
                <c:pt idx="18">
                  <c:v>34.498350000000002</c:v>
                </c:pt>
                <c:pt idx="19">
                  <c:v>35.099879999999999</c:v>
                </c:pt>
                <c:pt idx="20">
                  <c:v>32.686050000000002</c:v>
                </c:pt>
                <c:pt idx="21">
                  <c:v>31.746680000000001</c:v>
                </c:pt>
                <c:pt idx="22">
                  <c:v>31.187709999999999</c:v>
                </c:pt>
                <c:pt idx="23">
                  <c:v>30.449739999999998</c:v>
                </c:pt>
                <c:pt idx="24">
                  <c:v>30.06474</c:v>
                </c:pt>
                <c:pt idx="25">
                  <c:v>29.04449</c:v>
                </c:pt>
                <c:pt idx="26">
                  <c:v>30.09177</c:v>
                </c:pt>
                <c:pt idx="27">
                  <c:v>30.375139999999998</c:v>
                </c:pt>
                <c:pt idx="28">
                  <c:v>31.669589999999999</c:v>
                </c:pt>
                <c:pt idx="29">
                  <c:v>31.083929999999999</c:v>
                </c:pt>
                <c:pt idx="30">
                  <c:v>32.076120000000003</c:v>
                </c:pt>
                <c:pt idx="31">
                  <c:v>30.199780000000001</c:v>
                </c:pt>
                <c:pt idx="32">
                  <c:v>30.518280000000001</c:v>
                </c:pt>
                <c:pt idx="33">
                  <c:v>30.26896</c:v>
                </c:pt>
                <c:pt idx="34">
                  <c:v>30.269469999999998</c:v>
                </c:pt>
                <c:pt idx="35">
                  <c:v>28.46414</c:v>
                </c:pt>
                <c:pt idx="36">
                  <c:v>26.414570000000001</c:v>
                </c:pt>
                <c:pt idx="37">
                  <c:v>24.888030000000001</c:v>
                </c:pt>
                <c:pt idx="38">
                  <c:v>23.983910000000002</c:v>
                </c:pt>
                <c:pt idx="39">
                  <c:v>24.83493</c:v>
                </c:pt>
                <c:pt idx="40">
                  <c:v>29.513400000000001</c:v>
                </c:pt>
                <c:pt idx="41">
                  <c:v>29.23584</c:v>
                </c:pt>
                <c:pt idx="42">
                  <c:v>32.778489999999998</c:v>
                </c:pt>
                <c:pt idx="43">
                  <c:v>34.33907</c:v>
                </c:pt>
                <c:pt idx="44">
                  <c:v>35.686019999999999</c:v>
                </c:pt>
                <c:pt idx="45">
                  <c:v>35.786709999999999</c:v>
                </c:pt>
                <c:pt idx="46">
                  <c:v>35.356490000000001</c:v>
                </c:pt>
                <c:pt idx="47">
                  <c:v>35.284129999999998</c:v>
                </c:pt>
              </c:numCache>
            </c:numRef>
          </c:val>
          <c:smooth val="0"/>
          <c:extLst>
            <c:ext xmlns:c16="http://schemas.microsoft.com/office/drawing/2014/chart" uri="{C3380CC4-5D6E-409C-BE32-E72D297353CC}">
              <c16:uniqueId val="{00000002-2566-4175-A119-398E741DA0B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566-4175-A119-398E741DA0B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0.33234000000000002</c:v>
                </c:pt>
                <c:pt idx="1">
                  <c:v>0.29648000000000002</c:v>
                </c:pt>
                <c:pt idx="2">
                  <c:v>0.30879000000000001</c:v>
                </c:pt>
                <c:pt idx="3">
                  <c:v>0.31812000000000001</c:v>
                </c:pt>
                <c:pt idx="4">
                  <c:v>0.30851000000000001</c:v>
                </c:pt>
                <c:pt idx="5">
                  <c:v>0.29921999999999999</c:v>
                </c:pt>
                <c:pt idx="6">
                  <c:v>0.25085000000000002</c:v>
                </c:pt>
                <c:pt idx="7">
                  <c:v>0.31509999999999999</c:v>
                </c:pt>
                <c:pt idx="8">
                  <c:v>0.37962000000000001</c:v>
                </c:pt>
                <c:pt idx="9">
                  <c:v>0.32557000000000003</c:v>
                </c:pt>
                <c:pt idx="10">
                  <c:v>0.34205000000000002</c:v>
                </c:pt>
                <c:pt idx="11">
                  <c:v>0.30125000000000002</c:v>
                </c:pt>
                <c:pt idx="12">
                  <c:v>0.26641999999999999</c:v>
                </c:pt>
                <c:pt idx="13">
                  <c:v>0.25806000000000001</c:v>
                </c:pt>
                <c:pt idx="14">
                  <c:v>0.28671999999999997</c:v>
                </c:pt>
                <c:pt idx="15">
                  <c:v>0.31118000000000001</c:v>
                </c:pt>
                <c:pt idx="16">
                  <c:v>0.28432000000000002</c:v>
                </c:pt>
                <c:pt idx="17">
                  <c:v>0.27986</c:v>
                </c:pt>
                <c:pt idx="18">
                  <c:v>0.25855</c:v>
                </c:pt>
                <c:pt idx="19">
                  <c:v>0.27006000000000002</c:v>
                </c:pt>
                <c:pt idx="20">
                  <c:v>0.25301000000000001</c:v>
                </c:pt>
                <c:pt idx="21">
                  <c:v>0.31936999999999999</c:v>
                </c:pt>
                <c:pt idx="22">
                  <c:v>0.22495000000000001</c:v>
                </c:pt>
                <c:pt idx="23">
                  <c:v>0.18873000000000001</c:v>
                </c:pt>
                <c:pt idx="24">
                  <c:v>0.16816</c:v>
                </c:pt>
                <c:pt idx="25">
                  <c:v>0.18634000000000001</c:v>
                </c:pt>
                <c:pt idx="26">
                  <c:v>0.23277</c:v>
                </c:pt>
                <c:pt idx="27">
                  <c:v>0.23204</c:v>
                </c:pt>
                <c:pt idx="28">
                  <c:v>0.17959</c:v>
                </c:pt>
                <c:pt idx="29">
                  <c:v>0.20843</c:v>
                </c:pt>
                <c:pt idx="30">
                  <c:v>0.14484</c:v>
                </c:pt>
                <c:pt idx="31">
                  <c:v>0.17643</c:v>
                </c:pt>
                <c:pt idx="32">
                  <c:v>0.21409</c:v>
                </c:pt>
                <c:pt idx="33">
                  <c:v>0.19991999999999999</c:v>
                </c:pt>
                <c:pt idx="34">
                  <c:v>0.21027999999999999</c:v>
                </c:pt>
                <c:pt idx="35">
                  <c:v>0.24607000000000001</c:v>
                </c:pt>
                <c:pt idx="36">
                  <c:v>0.19225</c:v>
                </c:pt>
                <c:pt idx="37">
                  <c:v>0.37847999999999998</c:v>
                </c:pt>
                <c:pt idx="38">
                  <c:v>0.33748</c:v>
                </c:pt>
                <c:pt idx="39">
                  <c:v>0.19900000000000001</c:v>
                </c:pt>
                <c:pt idx="40">
                  <c:v>0.18729999999999999</c:v>
                </c:pt>
                <c:pt idx="41">
                  <c:v>0.27794000000000002</c:v>
                </c:pt>
                <c:pt idx="42">
                  <c:v>0.29026999999999997</c:v>
                </c:pt>
                <c:pt idx="43">
                  <c:v>0.20491999999999999</c:v>
                </c:pt>
                <c:pt idx="44">
                  <c:v>0.20802000000000001</c:v>
                </c:pt>
                <c:pt idx="45">
                  <c:v>0.23838999999999999</c:v>
                </c:pt>
                <c:pt idx="46">
                  <c:v>0.23655000000000001</c:v>
                </c:pt>
                <c:pt idx="47">
                  <c:v>0.24685000000000001</c:v>
                </c:pt>
              </c:numCache>
            </c:numRef>
          </c:val>
          <c:smooth val="0"/>
          <c:extLst>
            <c:ext xmlns:c16="http://schemas.microsoft.com/office/drawing/2014/chart" uri="{C3380CC4-5D6E-409C-BE32-E72D297353CC}">
              <c16:uniqueId val="{00000004-2566-4175-A119-398E741DA0B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566-4175-A119-398E741DA0B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c:v>
                </c:pt>
                <c:pt idx="3">
                  <c:v>1.7</c:v>
                </c:pt>
                <c:pt idx="4">
                  <c:v>1.5</c:v>
                </c:pt>
                <c:pt idx="5">
                  <c:v>1.5</c:v>
                </c:pt>
                <c:pt idx="6">
                  <c:v>1.9</c:v>
                </c:pt>
                <c:pt idx="7">
                  <c:v>2.2999999999999998</c:v>
                </c:pt>
                <c:pt idx="8">
                  <c:v>2.23</c:v>
                </c:pt>
                <c:pt idx="9">
                  <c:v>2.5</c:v>
                </c:pt>
                <c:pt idx="10">
                  <c:v>2.5</c:v>
                </c:pt>
                <c:pt idx="11">
                  <c:v>2.6</c:v>
                </c:pt>
                <c:pt idx="12">
                  <c:v>2.4</c:v>
                </c:pt>
                <c:pt idx="13">
                  <c:v>2.6</c:v>
                </c:pt>
                <c:pt idx="14">
                  <c:v>2.4</c:v>
                </c:pt>
                <c:pt idx="15">
                  <c:v>2.4</c:v>
                </c:pt>
                <c:pt idx="16">
                  <c:v>2.6</c:v>
                </c:pt>
                <c:pt idx="17">
                  <c:v>2.4</c:v>
                </c:pt>
                <c:pt idx="18">
                  <c:v>2.5</c:v>
                </c:pt>
                <c:pt idx="19">
                  <c:v>2.5</c:v>
                </c:pt>
                <c:pt idx="20">
                  <c:v>2.6</c:v>
                </c:pt>
                <c:pt idx="21">
                  <c:v>2.5</c:v>
                </c:pt>
                <c:pt idx="22">
                  <c:v>2.6</c:v>
                </c:pt>
                <c:pt idx="23">
                  <c:v>2.4</c:v>
                </c:pt>
                <c:pt idx="24">
                  <c:v>2.5</c:v>
                </c:pt>
                <c:pt idx="25">
                  <c:v>2.5</c:v>
                </c:pt>
                <c:pt idx="26">
                  <c:v>2.4</c:v>
                </c:pt>
                <c:pt idx="27">
                  <c:v>2.4</c:v>
                </c:pt>
                <c:pt idx="28">
                  <c:v>2.5</c:v>
                </c:pt>
                <c:pt idx="29">
                  <c:v>2.4</c:v>
                </c:pt>
                <c:pt idx="30">
                  <c:v>2.2999999999999998</c:v>
                </c:pt>
                <c:pt idx="31">
                  <c:v>2.5</c:v>
                </c:pt>
                <c:pt idx="32">
                  <c:v>2.5</c:v>
                </c:pt>
                <c:pt idx="33">
                  <c:v>2.4</c:v>
                </c:pt>
                <c:pt idx="34">
                  <c:v>2.5</c:v>
                </c:pt>
                <c:pt idx="35">
                  <c:v>2.4</c:v>
                </c:pt>
                <c:pt idx="36">
                  <c:v>2.2999999999999998</c:v>
                </c:pt>
                <c:pt idx="37">
                  <c:v>2.5</c:v>
                </c:pt>
                <c:pt idx="38">
                  <c:v>2.5</c:v>
                </c:pt>
                <c:pt idx="39">
                  <c:v>2.5</c:v>
                </c:pt>
                <c:pt idx="40">
                  <c:v>2.6</c:v>
                </c:pt>
                <c:pt idx="41">
                  <c:v>2.4</c:v>
                </c:pt>
                <c:pt idx="42">
                  <c:v>2.4</c:v>
                </c:pt>
                <c:pt idx="43">
                  <c:v>2.5</c:v>
                </c:pt>
                <c:pt idx="44">
                  <c:v>2.5</c:v>
                </c:pt>
                <c:pt idx="45">
                  <c:v>2.6</c:v>
                </c:pt>
                <c:pt idx="46">
                  <c:v>2.4</c:v>
                </c:pt>
                <c:pt idx="47">
                  <c:v>2.4</c:v>
                </c:pt>
              </c:numCache>
            </c:numRef>
          </c:val>
          <c:smooth val="0"/>
          <c:extLst>
            <c:ext xmlns:c16="http://schemas.microsoft.com/office/drawing/2014/chart" uri="{C3380CC4-5D6E-409C-BE32-E72D297353CC}">
              <c16:uniqueId val="{00000006-2566-4175-A119-398E741DA0B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566-4175-A119-398E741DA0B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60.371600000000001</c:v>
                </c:pt>
                <c:pt idx="1">
                  <c:v>60.420900000000003</c:v>
                </c:pt>
                <c:pt idx="2">
                  <c:v>60.257989999999999</c:v>
                </c:pt>
                <c:pt idx="3">
                  <c:v>60.609929999999999</c:v>
                </c:pt>
                <c:pt idx="4">
                  <c:v>60.281320000000001</c:v>
                </c:pt>
                <c:pt idx="5">
                  <c:v>60.570770000000003</c:v>
                </c:pt>
                <c:pt idx="6">
                  <c:v>60.006050000000002</c:v>
                </c:pt>
                <c:pt idx="7">
                  <c:v>60.015740000000001</c:v>
                </c:pt>
                <c:pt idx="8">
                  <c:v>59.992400000000004</c:v>
                </c:pt>
                <c:pt idx="9">
                  <c:v>60.027670000000001</c:v>
                </c:pt>
                <c:pt idx="10">
                  <c:v>60.107680000000002</c:v>
                </c:pt>
                <c:pt idx="11">
                  <c:v>60.255749999999999</c:v>
                </c:pt>
                <c:pt idx="12">
                  <c:v>59.447890000000001</c:v>
                </c:pt>
                <c:pt idx="13">
                  <c:v>59.810270000000003</c:v>
                </c:pt>
                <c:pt idx="14">
                  <c:v>59.53248</c:v>
                </c:pt>
                <c:pt idx="15">
                  <c:v>58.208390000000001</c:v>
                </c:pt>
                <c:pt idx="16">
                  <c:v>58.055259999999997</c:v>
                </c:pt>
                <c:pt idx="17">
                  <c:v>58.811340000000001</c:v>
                </c:pt>
                <c:pt idx="18">
                  <c:v>58.883069999999996</c:v>
                </c:pt>
                <c:pt idx="19">
                  <c:v>59.269799999999996</c:v>
                </c:pt>
                <c:pt idx="20">
                  <c:v>59.243429999999996</c:v>
                </c:pt>
                <c:pt idx="21">
                  <c:v>59.724139999999998</c:v>
                </c:pt>
                <c:pt idx="22">
                  <c:v>60.34478</c:v>
                </c:pt>
                <c:pt idx="23">
                  <c:v>67.035200000000003</c:v>
                </c:pt>
                <c:pt idx="24">
                  <c:v>68.216809999999995</c:v>
                </c:pt>
                <c:pt idx="25">
                  <c:v>67.709590000000006</c:v>
                </c:pt>
                <c:pt idx="26">
                  <c:v>67.878339999999994</c:v>
                </c:pt>
                <c:pt idx="27">
                  <c:v>67.126660000000001</c:v>
                </c:pt>
                <c:pt idx="28">
                  <c:v>66.959549999999993</c:v>
                </c:pt>
                <c:pt idx="29">
                  <c:v>66.825100000000006</c:v>
                </c:pt>
                <c:pt idx="30">
                  <c:v>66.656099999999995</c:v>
                </c:pt>
                <c:pt idx="31">
                  <c:v>66.353669999999994</c:v>
                </c:pt>
                <c:pt idx="32">
                  <c:v>67.343729999999994</c:v>
                </c:pt>
                <c:pt idx="33">
                  <c:v>67.084530000000001</c:v>
                </c:pt>
                <c:pt idx="34">
                  <c:v>67.261269999999996</c:v>
                </c:pt>
                <c:pt idx="35">
                  <c:v>67.800730000000001</c:v>
                </c:pt>
                <c:pt idx="36">
                  <c:v>40.717039999999997</c:v>
                </c:pt>
                <c:pt idx="37">
                  <c:v>31.69772</c:v>
                </c:pt>
                <c:pt idx="38">
                  <c:v>31.710100000000001</c:v>
                </c:pt>
                <c:pt idx="39">
                  <c:v>31.808430000000001</c:v>
                </c:pt>
                <c:pt idx="40">
                  <c:v>31.72418</c:v>
                </c:pt>
                <c:pt idx="41">
                  <c:v>31.562419999999999</c:v>
                </c:pt>
                <c:pt idx="42">
                  <c:v>37.415529999999997</c:v>
                </c:pt>
                <c:pt idx="43">
                  <c:v>53.388390000000001</c:v>
                </c:pt>
                <c:pt idx="44">
                  <c:v>63.970239999999997</c:v>
                </c:pt>
                <c:pt idx="45">
                  <c:v>68.273570000000007</c:v>
                </c:pt>
                <c:pt idx="46">
                  <c:v>69.378609999999995</c:v>
                </c:pt>
                <c:pt idx="47">
                  <c:v>70.03022</c:v>
                </c:pt>
              </c:numCache>
            </c:numRef>
          </c:val>
          <c:smooth val="0"/>
          <c:extLst>
            <c:ext xmlns:c16="http://schemas.microsoft.com/office/drawing/2014/chart" uri="{C3380CC4-5D6E-409C-BE32-E72D297353CC}">
              <c16:uniqueId val="{00000008-2566-4175-A119-398E741DA0B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566-4175-A119-398E741DA0B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19.18</c:v>
                </c:pt>
                <c:pt idx="30">
                  <c:v>19.18</c:v>
                </c:pt>
                <c:pt idx="31">
                  <c:v>19.18</c:v>
                </c:pt>
                <c:pt idx="32">
                  <c:v>19.18</c:v>
                </c:pt>
                <c:pt idx="33">
                  <c:v>19.18</c:v>
                </c:pt>
                <c:pt idx="34">
                  <c:v>19.18</c:v>
                </c:pt>
                <c:pt idx="35">
                  <c:v>19.18</c:v>
                </c:pt>
                <c:pt idx="36">
                  <c:v>19.18</c:v>
                </c:pt>
                <c:pt idx="37">
                  <c:v>19.18</c:v>
                </c:pt>
                <c:pt idx="38">
                  <c:v>19.18</c:v>
                </c:pt>
                <c:pt idx="39">
                  <c:v>19.18</c:v>
                </c:pt>
                <c:pt idx="40">
                  <c:v>19.18</c:v>
                </c:pt>
                <c:pt idx="41">
                  <c:v>19.18</c:v>
                </c:pt>
                <c:pt idx="42">
                  <c:v>19.18</c:v>
                </c:pt>
                <c:pt idx="43">
                  <c:v>19.18</c:v>
                </c:pt>
                <c:pt idx="44">
                  <c:v>19.18</c:v>
                </c:pt>
                <c:pt idx="45">
                  <c:v>19.18</c:v>
                </c:pt>
                <c:pt idx="46">
                  <c:v>19.18</c:v>
                </c:pt>
                <c:pt idx="47">
                  <c:v>19.18</c:v>
                </c:pt>
              </c:numCache>
            </c:numRef>
          </c:val>
          <c:smooth val="0"/>
          <c:extLst>
            <c:ext xmlns:c16="http://schemas.microsoft.com/office/drawing/2014/chart" uri="{C3380CC4-5D6E-409C-BE32-E72D297353CC}">
              <c16:uniqueId val="{0000000A-2566-4175-A119-398E741DA0B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566-4175-A119-398E741DA0B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566-4175-A119-398E741DA0B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566-4175-A119-398E741DA0B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14.108370000000001</c:v>
                </c:pt>
                <c:pt idx="1">
                  <c:v>13.78975</c:v>
                </c:pt>
                <c:pt idx="2">
                  <c:v>13.52544</c:v>
                </c:pt>
                <c:pt idx="3">
                  <c:v>12.5578</c:v>
                </c:pt>
                <c:pt idx="4">
                  <c:v>12.75976</c:v>
                </c:pt>
                <c:pt idx="5">
                  <c:v>13.29172</c:v>
                </c:pt>
                <c:pt idx="6">
                  <c:v>12.65253</c:v>
                </c:pt>
                <c:pt idx="7">
                  <c:v>13.05602</c:v>
                </c:pt>
                <c:pt idx="8">
                  <c:v>13.81189</c:v>
                </c:pt>
                <c:pt idx="9">
                  <c:v>14.1912</c:v>
                </c:pt>
                <c:pt idx="10">
                  <c:v>14.69848</c:v>
                </c:pt>
                <c:pt idx="11">
                  <c:v>15.316599999999999</c:v>
                </c:pt>
                <c:pt idx="12">
                  <c:v>15.3146</c:v>
                </c:pt>
                <c:pt idx="13">
                  <c:v>15.913729999999999</c:v>
                </c:pt>
                <c:pt idx="14">
                  <c:v>15.53308</c:v>
                </c:pt>
                <c:pt idx="15">
                  <c:v>15.873329999999999</c:v>
                </c:pt>
                <c:pt idx="16">
                  <c:v>16.349779999999999</c:v>
                </c:pt>
                <c:pt idx="17">
                  <c:v>16.357669999999999</c:v>
                </c:pt>
                <c:pt idx="18">
                  <c:v>16.45722</c:v>
                </c:pt>
                <c:pt idx="19">
                  <c:v>16.03041</c:v>
                </c:pt>
                <c:pt idx="20">
                  <c:v>15.93642</c:v>
                </c:pt>
                <c:pt idx="21">
                  <c:v>15.7311</c:v>
                </c:pt>
                <c:pt idx="22">
                  <c:v>14.277189999999999</c:v>
                </c:pt>
                <c:pt idx="23">
                  <c:v>13.37377</c:v>
                </c:pt>
                <c:pt idx="24">
                  <c:v>13.79039</c:v>
                </c:pt>
                <c:pt idx="25">
                  <c:v>13.897550000000001</c:v>
                </c:pt>
                <c:pt idx="26">
                  <c:v>13.664619999999999</c:v>
                </c:pt>
                <c:pt idx="27">
                  <c:v>14.015700000000001</c:v>
                </c:pt>
                <c:pt idx="28">
                  <c:v>13.791510000000001</c:v>
                </c:pt>
                <c:pt idx="29">
                  <c:v>13.95641</c:v>
                </c:pt>
                <c:pt idx="30">
                  <c:v>14.23133</c:v>
                </c:pt>
                <c:pt idx="31">
                  <c:v>13.96753</c:v>
                </c:pt>
                <c:pt idx="32">
                  <c:v>12.294180000000001</c:v>
                </c:pt>
                <c:pt idx="33">
                  <c:v>11.522360000000001</c:v>
                </c:pt>
                <c:pt idx="34">
                  <c:v>11.630409999999999</c:v>
                </c:pt>
                <c:pt idx="35">
                  <c:v>11.8405</c:v>
                </c:pt>
                <c:pt idx="36">
                  <c:v>12.383749999999999</c:v>
                </c:pt>
                <c:pt idx="37">
                  <c:v>13.137130000000001</c:v>
                </c:pt>
                <c:pt idx="38">
                  <c:v>12.66193</c:v>
                </c:pt>
                <c:pt idx="39">
                  <c:v>13.766830000000001</c:v>
                </c:pt>
                <c:pt idx="40">
                  <c:v>13.62584</c:v>
                </c:pt>
                <c:pt idx="41">
                  <c:v>13.44576</c:v>
                </c:pt>
                <c:pt idx="42">
                  <c:v>13.443099999999999</c:v>
                </c:pt>
                <c:pt idx="43">
                  <c:v>13.61004</c:v>
                </c:pt>
                <c:pt idx="44">
                  <c:v>13.741849999999999</c:v>
                </c:pt>
                <c:pt idx="45">
                  <c:v>13.89129</c:v>
                </c:pt>
                <c:pt idx="46">
                  <c:v>14.18291</c:v>
                </c:pt>
                <c:pt idx="47">
                  <c:v>14.55189</c:v>
                </c:pt>
              </c:numCache>
            </c:numRef>
          </c:val>
          <c:smooth val="0"/>
          <c:extLst>
            <c:ext xmlns:c16="http://schemas.microsoft.com/office/drawing/2014/chart" uri="{C3380CC4-5D6E-409C-BE32-E72D297353CC}">
              <c16:uniqueId val="{0000000E-2566-4175-A119-398E741DA0B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566-4175-A119-398E741DA0B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4.8408600000000002</c:v>
                </c:pt>
                <c:pt idx="1">
                  <c:v>4.7938999999999998</c:v>
                </c:pt>
                <c:pt idx="2">
                  <c:v>4.8630000000000004</c:v>
                </c:pt>
                <c:pt idx="3">
                  <c:v>4.8316699999999999</c:v>
                </c:pt>
                <c:pt idx="4">
                  <c:v>4.8243499999999999</c:v>
                </c:pt>
                <c:pt idx="5">
                  <c:v>4.9380600000000001</c:v>
                </c:pt>
                <c:pt idx="6">
                  <c:v>4.8129200000000001</c:v>
                </c:pt>
                <c:pt idx="7">
                  <c:v>4.8553300000000004</c:v>
                </c:pt>
                <c:pt idx="8">
                  <c:v>4.8310700000000004</c:v>
                </c:pt>
                <c:pt idx="9">
                  <c:v>4.7853000000000003</c:v>
                </c:pt>
                <c:pt idx="10">
                  <c:v>4.6872600000000002</c:v>
                </c:pt>
                <c:pt idx="11">
                  <c:v>4.6695200000000003</c:v>
                </c:pt>
                <c:pt idx="12">
                  <c:v>4.8411499999999998</c:v>
                </c:pt>
                <c:pt idx="13">
                  <c:v>4.7882999999999996</c:v>
                </c:pt>
                <c:pt idx="14">
                  <c:v>4.7026399999999997</c:v>
                </c:pt>
                <c:pt idx="15">
                  <c:v>4.6006200000000002</c:v>
                </c:pt>
                <c:pt idx="16">
                  <c:v>4.7504900000000001</c:v>
                </c:pt>
                <c:pt idx="17">
                  <c:v>4.7101699999999997</c:v>
                </c:pt>
                <c:pt idx="18">
                  <c:v>4.6671800000000001</c:v>
                </c:pt>
                <c:pt idx="19">
                  <c:v>4.9218599999999997</c:v>
                </c:pt>
                <c:pt idx="20">
                  <c:v>4.8960999999999997</c:v>
                </c:pt>
                <c:pt idx="21">
                  <c:v>4.7998099999999999</c:v>
                </c:pt>
                <c:pt idx="22">
                  <c:v>4.8055000000000003</c:v>
                </c:pt>
                <c:pt idx="23">
                  <c:v>4.7916299999999996</c:v>
                </c:pt>
                <c:pt idx="24">
                  <c:v>4.6809000000000003</c:v>
                </c:pt>
                <c:pt idx="25">
                  <c:v>4.7348800000000004</c:v>
                </c:pt>
                <c:pt idx="26">
                  <c:v>4.8439100000000002</c:v>
                </c:pt>
                <c:pt idx="27">
                  <c:v>4.99688</c:v>
                </c:pt>
                <c:pt idx="28">
                  <c:v>5.1167299999999996</c:v>
                </c:pt>
                <c:pt idx="29">
                  <c:v>5.0224399999999996</c:v>
                </c:pt>
                <c:pt idx="30">
                  <c:v>4.8859199999999996</c:v>
                </c:pt>
                <c:pt idx="31">
                  <c:v>4.7729299999999997</c:v>
                </c:pt>
                <c:pt idx="32">
                  <c:v>4.8448099999999998</c:v>
                </c:pt>
                <c:pt idx="33">
                  <c:v>4.9008700000000003</c:v>
                </c:pt>
                <c:pt idx="34">
                  <c:v>4.77921</c:v>
                </c:pt>
                <c:pt idx="35">
                  <c:v>4.6718299999999999</c:v>
                </c:pt>
                <c:pt idx="36">
                  <c:v>4.625</c:v>
                </c:pt>
                <c:pt idx="37">
                  <c:v>4.4882099999999996</c:v>
                </c:pt>
                <c:pt idx="38">
                  <c:v>4.65787</c:v>
                </c:pt>
                <c:pt idx="39">
                  <c:v>4.69529</c:v>
                </c:pt>
                <c:pt idx="40">
                  <c:v>4.6395400000000002</c:v>
                </c:pt>
                <c:pt idx="41">
                  <c:v>4.83819</c:v>
                </c:pt>
                <c:pt idx="42">
                  <c:v>4.7485200000000001</c:v>
                </c:pt>
                <c:pt idx="43">
                  <c:v>4.7736900000000002</c:v>
                </c:pt>
                <c:pt idx="44">
                  <c:v>4.7339700000000002</c:v>
                </c:pt>
                <c:pt idx="45">
                  <c:v>4.7260299999999997</c:v>
                </c:pt>
                <c:pt idx="46">
                  <c:v>4.7300000000000004</c:v>
                </c:pt>
                <c:pt idx="47">
                  <c:v>4.7031700000000001</c:v>
                </c:pt>
              </c:numCache>
            </c:numRef>
          </c:val>
          <c:smooth val="0"/>
          <c:extLst>
            <c:ext xmlns:c16="http://schemas.microsoft.com/office/drawing/2014/chart" uri="{C3380CC4-5D6E-409C-BE32-E72D297353CC}">
              <c16:uniqueId val="{00000010-2566-4175-A119-398E741DA0B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566-4175-A119-398E741DA0B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2566-4175-A119-398E741DA0B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33.366</c:v>
                </c:pt>
                <c:pt idx="1">
                  <c:v>33.366999999999997</c:v>
                </c:pt>
                <c:pt idx="2">
                  <c:v>33.162999999999997</c:v>
                </c:pt>
                <c:pt idx="3">
                  <c:v>30.815000000000001</c:v>
                </c:pt>
                <c:pt idx="4">
                  <c:v>27.975000000000001</c:v>
                </c:pt>
                <c:pt idx="5">
                  <c:v>25.934999999999999</c:v>
                </c:pt>
                <c:pt idx="6">
                  <c:v>36.587000000000003</c:v>
                </c:pt>
                <c:pt idx="7">
                  <c:v>42.000999999999998</c:v>
                </c:pt>
                <c:pt idx="8">
                  <c:v>40.679000000000002</c:v>
                </c:pt>
                <c:pt idx="9">
                  <c:v>43.988999999999997</c:v>
                </c:pt>
                <c:pt idx="10">
                  <c:v>43.975999999999999</c:v>
                </c:pt>
                <c:pt idx="11">
                  <c:v>43.753</c:v>
                </c:pt>
                <c:pt idx="12">
                  <c:v>43.305999999999997</c:v>
                </c:pt>
                <c:pt idx="13">
                  <c:v>42.71</c:v>
                </c:pt>
                <c:pt idx="14">
                  <c:v>42.776000000000003</c:v>
                </c:pt>
                <c:pt idx="15">
                  <c:v>42.100999999999999</c:v>
                </c:pt>
                <c:pt idx="16">
                  <c:v>43.216000000000001</c:v>
                </c:pt>
                <c:pt idx="17">
                  <c:v>42.896000000000001</c:v>
                </c:pt>
                <c:pt idx="18">
                  <c:v>43.585000000000001</c:v>
                </c:pt>
                <c:pt idx="19">
                  <c:v>43.744999999999997</c:v>
                </c:pt>
                <c:pt idx="20">
                  <c:v>43.523000000000003</c:v>
                </c:pt>
                <c:pt idx="21">
                  <c:v>43.658999999999999</c:v>
                </c:pt>
                <c:pt idx="22">
                  <c:v>43.548999999999999</c:v>
                </c:pt>
                <c:pt idx="23">
                  <c:v>43.680999999999997</c:v>
                </c:pt>
                <c:pt idx="24">
                  <c:v>42.453000000000003</c:v>
                </c:pt>
                <c:pt idx="25">
                  <c:v>43.28</c:v>
                </c:pt>
                <c:pt idx="26">
                  <c:v>42.249000000000002</c:v>
                </c:pt>
                <c:pt idx="27">
                  <c:v>44.082000000000001</c:v>
                </c:pt>
                <c:pt idx="28">
                  <c:v>40.194000000000003</c:v>
                </c:pt>
                <c:pt idx="29">
                  <c:v>37.46</c:v>
                </c:pt>
                <c:pt idx="30">
                  <c:v>34.192999999999998</c:v>
                </c:pt>
                <c:pt idx="31">
                  <c:v>34.197000000000003</c:v>
                </c:pt>
                <c:pt idx="32">
                  <c:v>33.926000000000002</c:v>
                </c:pt>
                <c:pt idx="33">
                  <c:v>33.811</c:v>
                </c:pt>
                <c:pt idx="34">
                  <c:v>34.234000000000002</c:v>
                </c:pt>
                <c:pt idx="35">
                  <c:v>15.33</c:v>
                </c:pt>
                <c:pt idx="36">
                  <c:v>5.9320000000000004</c:v>
                </c:pt>
                <c:pt idx="37">
                  <c:v>5.1180000000000003</c:v>
                </c:pt>
                <c:pt idx="38">
                  <c:v>3.9689999999999999</c:v>
                </c:pt>
                <c:pt idx="39">
                  <c:v>3.3809999999999998</c:v>
                </c:pt>
                <c:pt idx="40">
                  <c:v>4.7130000000000001</c:v>
                </c:pt>
                <c:pt idx="41">
                  <c:v>4.8289999999999997</c:v>
                </c:pt>
                <c:pt idx="42">
                  <c:v>6.298</c:v>
                </c:pt>
                <c:pt idx="43">
                  <c:v>6.383</c:v>
                </c:pt>
                <c:pt idx="44">
                  <c:v>22.213999999999999</c:v>
                </c:pt>
                <c:pt idx="45">
                  <c:v>31.745000000000001</c:v>
                </c:pt>
                <c:pt idx="46">
                  <c:v>31.661000000000001</c:v>
                </c:pt>
                <c:pt idx="47">
                  <c:v>31.587</c:v>
                </c:pt>
              </c:numCache>
            </c:numRef>
          </c:val>
          <c:smooth val="0"/>
          <c:extLst>
            <c:ext xmlns:c16="http://schemas.microsoft.com/office/drawing/2014/chart" uri="{C3380CC4-5D6E-409C-BE32-E72D297353CC}">
              <c16:uniqueId val="{00000013-2566-4175-A119-398E741DA0B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8.3353800000000007</c:v>
                </c:pt>
                <c:pt idx="1">
                  <c:v>7.4934700000000003</c:v>
                </c:pt>
                <c:pt idx="2">
                  <c:v>7.4153799999999999</c:v>
                </c:pt>
                <c:pt idx="3">
                  <c:v>7.3395099999999998</c:v>
                </c:pt>
                <c:pt idx="4">
                  <c:v>8.1454500000000003</c:v>
                </c:pt>
                <c:pt idx="5">
                  <c:v>8.3504500000000004</c:v>
                </c:pt>
                <c:pt idx="6">
                  <c:v>7.33507</c:v>
                </c:pt>
                <c:pt idx="7">
                  <c:v>7.6049699999999998</c:v>
                </c:pt>
                <c:pt idx="8">
                  <c:v>6.8145100000000003</c:v>
                </c:pt>
                <c:pt idx="9">
                  <c:v>7.8966500000000002</c:v>
                </c:pt>
                <c:pt idx="10">
                  <c:v>7.0337699999999996</c:v>
                </c:pt>
                <c:pt idx="11">
                  <c:v>7.4195399999999996</c:v>
                </c:pt>
                <c:pt idx="12">
                  <c:v>7.9420099999999998</c:v>
                </c:pt>
                <c:pt idx="13">
                  <c:v>8.87852</c:v>
                </c:pt>
                <c:pt idx="14">
                  <c:v>8.4193499999999997</c:v>
                </c:pt>
                <c:pt idx="15">
                  <c:v>8.2242300000000004</c:v>
                </c:pt>
                <c:pt idx="16">
                  <c:v>8.3198100000000004</c:v>
                </c:pt>
                <c:pt idx="17">
                  <c:v>8.2175899999999995</c:v>
                </c:pt>
                <c:pt idx="18">
                  <c:v>7.9661499999999998</c:v>
                </c:pt>
                <c:pt idx="19">
                  <c:v>8.3006899999999995</c:v>
                </c:pt>
                <c:pt idx="20">
                  <c:v>8.3191600000000001</c:v>
                </c:pt>
                <c:pt idx="21">
                  <c:v>8.1208399999999994</c:v>
                </c:pt>
                <c:pt idx="22">
                  <c:v>7.6948400000000001</c:v>
                </c:pt>
                <c:pt idx="23">
                  <c:v>7.6411300000000004</c:v>
                </c:pt>
                <c:pt idx="24">
                  <c:v>7.8877800000000002</c:v>
                </c:pt>
                <c:pt idx="25">
                  <c:v>8.1571200000000008</c:v>
                </c:pt>
                <c:pt idx="26">
                  <c:v>7.7285199999999996</c:v>
                </c:pt>
                <c:pt idx="27">
                  <c:v>6.8171600000000003</c:v>
                </c:pt>
                <c:pt idx="28">
                  <c:v>7.44862</c:v>
                </c:pt>
                <c:pt idx="29">
                  <c:v>7.8022</c:v>
                </c:pt>
                <c:pt idx="30">
                  <c:v>8.0908599999999993</c:v>
                </c:pt>
                <c:pt idx="31">
                  <c:v>8.3963199999999993</c:v>
                </c:pt>
                <c:pt idx="32">
                  <c:v>8.5266199999999994</c:v>
                </c:pt>
                <c:pt idx="33">
                  <c:v>8.3350000000000009</c:v>
                </c:pt>
                <c:pt idx="34">
                  <c:v>8.5256399999999992</c:v>
                </c:pt>
                <c:pt idx="35">
                  <c:v>9.1184799999999999</c:v>
                </c:pt>
                <c:pt idx="36">
                  <c:v>9.1189999999999998</c:v>
                </c:pt>
                <c:pt idx="37">
                  <c:v>9.1945700000000006</c:v>
                </c:pt>
                <c:pt idx="38">
                  <c:v>8.8543500000000002</c:v>
                </c:pt>
                <c:pt idx="39">
                  <c:v>8.5508299999999995</c:v>
                </c:pt>
                <c:pt idx="40">
                  <c:v>8.7203400000000002</c:v>
                </c:pt>
                <c:pt idx="41">
                  <c:v>8.3260900000000007</c:v>
                </c:pt>
                <c:pt idx="42">
                  <c:v>8.8531999999999993</c:v>
                </c:pt>
                <c:pt idx="43">
                  <c:v>8.3019200000000009</c:v>
                </c:pt>
                <c:pt idx="44">
                  <c:v>8.8180200000000006</c:v>
                </c:pt>
                <c:pt idx="45">
                  <c:v>8.6820599999999999</c:v>
                </c:pt>
                <c:pt idx="46">
                  <c:v>8.5823800000000006</c:v>
                </c:pt>
                <c:pt idx="47">
                  <c:v>8.6558100000000007</c:v>
                </c:pt>
              </c:numCache>
            </c:numRef>
          </c:val>
          <c:smooth val="0"/>
          <c:extLst>
            <c:ext xmlns:c16="http://schemas.microsoft.com/office/drawing/2014/chart" uri="{C3380CC4-5D6E-409C-BE32-E72D297353CC}">
              <c16:uniqueId val="{00000014-2566-4175-A119-398E741DA0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145.37146999999999</c:v>
                </c:pt>
                <c:pt idx="1">
                  <c:v>145.92045999999999</c:v>
                </c:pt>
                <c:pt idx="2">
                  <c:v>148.61192</c:v>
                </c:pt>
                <c:pt idx="3">
                  <c:v>148.50040000000001</c:v>
                </c:pt>
                <c:pt idx="4">
                  <c:v>149.4271</c:v>
                </c:pt>
                <c:pt idx="5">
                  <c:v>149.05436</c:v>
                </c:pt>
                <c:pt idx="6">
                  <c:v>144.85865000000001</c:v>
                </c:pt>
                <c:pt idx="7">
                  <c:v>145.93176</c:v>
                </c:pt>
                <c:pt idx="8">
                  <c:v>145.10518999999999</c:v>
                </c:pt>
                <c:pt idx="9">
                  <c:v>145.43831</c:v>
                </c:pt>
                <c:pt idx="10">
                  <c:v>145.44063</c:v>
                </c:pt>
                <c:pt idx="11">
                  <c:v>147.03267</c:v>
                </c:pt>
                <c:pt idx="12">
                  <c:v>147.41482999999999</c:v>
                </c:pt>
                <c:pt idx="13">
                  <c:v>147.0034</c:v>
                </c:pt>
                <c:pt idx="14">
                  <c:v>145.39261999999999</c:v>
                </c:pt>
                <c:pt idx="15">
                  <c:v>145.77255</c:v>
                </c:pt>
                <c:pt idx="16">
                  <c:v>146.75275999999999</c:v>
                </c:pt>
                <c:pt idx="17">
                  <c:v>145.88842</c:v>
                </c:pt>
                <c:pt idx="18">
                  <c:v>145.40395000000001</c:v>
                </c:pt>
                <c:pt idx="19">
                  <c:v>145.09888000000001</c:v>
                </c:pt>
                <c:pt idx="20">
                  <c:v>145.87172000000001</c:v>
                </c:pt>
                <c:pt idx="21">
                  <c:v>148.30751000000001</c:v>
                </c:pt>
                <c:pt idx="22">
                  <c:v>148.07013000000001</c:v>
                </c:pt>
                <c:pt idx="23">
                  <c:v>144.82357999999999</c:v>
                </c:pt>
                <c:pt idx="24">
                  <c:v>145.2525</c:v>
                </c:pt>
                <c:pt idx="25">
                  <c:v>146.6277</c:v>
                </c:pt>
                <c:pt idx="26">
                  <c:v>144.17098999999999</c:v>
                </c:pt>
                <c:pt idx="27">
                  <c:v>145.72716</c:v>
                </c:pt>
                <c:pt idx="28">
                  <c:v>143.38077999999999</c:v>
                </c:pt>
                <c:pt idx="29">
                  <c:v>143.89207999999999</c:v>
                </c:pt>
                <c:pt idx="30">
                  <c:v>146.26866000000001</c:v>
                </c:pt>
                <c:pt idx="31">
                  <c:v>145.23777000000001</c:v>
                </c:pt>
                <c:pt idx="32">
                  <c:v>145.97748999999999</c:v>
                </c:pt>
                <c:pt idx="33">
                  <c:v>147.08132000000001</c:v>
                </c:pt>
                <c:pt idx="34">
                  <c:v>148.89775</c:v>
                </c:pt>
                <c:pt idx="35">
                  <c:v>146.50540000000001</c:v>
                </c:pt>
                <c:pt idx="36">
                  <c:v>147.20793</c:v>
                </c:pt>
                <c:pt idx="37">
                  <c:v>143.13892999999999</c:v>
                </c:pt>
                <c:pt idx="38">
                  <c:v>141.88567</c:v>
                </c:pt>
                <c:pt idx="39">
                  <c:v>143.19443999999999</c:v>
                </c:pt>
                <c:pt idx="40">
                  <c:v>143.09179</c:v>
                </c:pt>
                <c:pt idx="41">
                  <c:v>145.59379000000001</c:v>
                </c:pt>
                <c:pt idx="42">
                  <c:v>144.26631</c:v>
                </c:pt>
                <c:pt idx="43">
                  <c:v>141.57446999999999</c:v>
                </c:pt>
                <c:pt idx="44">
                  <c:v>143.32249999999999</c:v>
                </c:pt>
                <c:pt idx="45">
                  <c:v>144.27197000000001</c:v>
                </c:pt>
                <c:pt idx="46">
                  <c:v>142.8749</c:v>
                </c:pt>
                <c:pt idx="47">
                  <c:v>146.48978</c:v>
                </c:pt>
              </c:numCache>
            </c:numRef>
          </c:val>
          <c:smooth val="0"/>
          <c:extLst>
            <c:ext xmlns:c16="http://schemas.microsoft.com/office/drawing/2014/chart" uri="{C3380CC4-5D6E-409C-BE32-E72D297353CC}">
              <c16:uniqueId val="{00000000-28D3-4277-BDF4-E6A53A7ADBB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8D3-4277-BDF4-E6A53A7ADBB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4.5365000000000002</c:v>
                </c:pt>
                <c:pt idx="1">
                  <c:v>4.5532000000000004</c:v>
                </c:pt>
                <c:pt idx="2">
                  <c:v>4.7530999999999999</c:v>
                </c:pt>
                <c:pt idx="3">
                  <c:v>4.8621999999999996</c:v>
                </c:pt>
                <c:pt idx="4">
                  <c:v>4.8825000000000003</c:v>
                </c:pt>
                <c:pt idx="5">
                  <c:v>4.8926999999999996</c:v>
                </c:pt>
                <c:pt idx="6">
                  <c:v>5.048</c:v>
                </c:pt>
                <c:pt idx="7">
                  <c:v>4.9996</c:v>
                </c:pt>
                <c:pt idx="8">
                  <c:v>4.9694000000000003</c:v>
                </c:pt>
                <c:pt idx="9">
                  <c:v>5.0820999999999996</c:v>
                </c:pt>
                <c:pt idx="10">
                  <c:v>4.9016000000000002</c:v>
                </c:pt>
                <c:pt idx="11">
                  <c:v>4.8474000000000004</c:v>
                </c:pt>
                <c:pt idx="12">
                  <c:v>4.8338000000000001</c:v>
                </c:pt>
                <c:pt idx="13">
                  <c:v>4.8258999999999999</c:v>
                </c:pt>
                <c:pt idx="14">
                  <c:v>4.8677999999999999</c:v>
                </c:pt>
                <c:pt idx="15">
                  <c:v>4.5456000000000003</c:v>
                </c:pt>
                <c:pt idx="16">
                  <c:v>4.5465999999999998</c:v>
                </c:pt>
                <c:pt idx="17">
                  <c:v>4.6685999999999996</c:v>
                </c:pt>
                <c:pt idx="18">
                  <c:v>4.7592999999999996</c:v>
                </c:pt>
                <c:pt idx="19">
                  <c:v>4.6817000000000002</c:v>
                </c:pt>
                <c:pt idx="20">
                  <c:v>4.6542000000000003</c:v>
                </c:pt>
                <c:pt idx="21">
                  <c:v>4.7862999999999998</c:v>
                </c:pt>
                <c:pt idx="22">
                  <c:v>4.7046999999999999</c:v>
                </c:pt>
                <c:pt idx="23">
                  <c:v>4.7038000000000002</c:v>
                </c:pt>
                <c:pt idx="24">
                  <c:v>4.6264000000000003</c:v>
                </c:pt>
                <c:pt idx="25">
                  <c:v>4.6660000000000004</c:v>
                </c:pt>
                <c:pt idx="26">
                  <c:v>4.8090000000000002</c:v>
                </c:pt>
                <c:pt idx="27">
                  <c:v>4.8287000000000004</c:v>
                </c:pt>
                <c:pt idx="28">
                  <c:v>4.7239000000000004</c:v>
                </c:pt>
                <c:pt idx="29">
                  <c:v>4.8253000000000004</c:v>
                </c:pt>
                <c:pt idx="30">
                  <c:v>4.9512999999999998</c:v>
                </c:pt>
                <c:pt idx="31">
                  <c:v>5.1753</c:v>
                </c:pt>
                <c:pt idx="32">
                  <c:v>5.1879999999999997</c:v>
                </c:pt>
                <c:pt idx="33">
                  <c:v>5.1363000000000003</c:v>
                </c:pt>
                <c:pt idx="34">
                  <c:v>5.1879</c:v>
                </c:pt>
                <c:pt idx="35">
                  <c:v>5.2070999999999996</c:v>
                </c:pt>
                <c:pt idx="36">
                  <c:v>5.1155999999999997</c:v>
                </c:pt>
                <c:pt idx="37">
                  <c:v>5.0176999999999996</c:v>
                </c:pt>
                <c:pt idx="38">
                  <c:v>5.1749999999999998</c:v>
                </c:pt>
                <c:pt idx="39">
                  <c:v>5.0389999999999997</c:v>
                </c:pt>
                <c:pt idx="40">
                  <c:v>5.1459000000000001</c:v>
                </c:pt>
                <c:pt idx="41">
                  <c:v>5.1889000000000003</c:v>
                </c:pt>
                <c:pt idx="42">
                  <c:v>5.1951000000000001</c:v>
                </c:pt>
                <c:pt idx="43">
                  <c:v>5.2508999999999997</c:v>
                </c:pt>
                <c:pt idx="44">
                  <c:v>5.2382</c:v>
                </c:pt>
                <c:pt idx="45">
                  <c:v>5.2092000000000001</c:v>
                </c:pt>
                <c:pt idx="46">
                  <c:v>5.1395999999999997</c:v>
                </c:pt>
                <c:pt idx="47">
                  <c:v>5.1186999999999996</c:v>
                </c:pt>
              </c:numCache>
            </c:numRef>
          </c:val>
          <c:smooth val="0"/>
          <c:extLst>
            <c:ext xmlns:c16="http://schemas.microsoft.com/office/drawing/2014/chart" uri="{C3380CC4-5D6E-409C-BE32-E72D297353CC}">
              <c16:uniqueId val="{00000002-28D3-4277-BDF4-E6A53A7ADBB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129.36250000000001</c:v>
                </c:pt>
                <c:pt idx="1">
                  <c:v>129.40120999999999</c:v>
                </c:pt>
                <c:pt idx="2">
                  <c:v>125.55969</c:v>
                </c:pt>
                <c:pt idx="3">
                  <c:v>125.50303</c:v>
                </c:pt>
                <c:pt idx="4">
                  <c:v>125.01239</c:v>
                </c:pt>
                <c:pt idx="5">
                  <c:v>126.77052</c:v>
                </c:pt>
                <c:pt idx="6">
                  <c:v>127.97417</c:v>
                </c:pt>
                <c:pt idx="7">
                  <c:v>126.62349</c:v>
                </c:pt>
                <c:pt idx="8">
                  <c:v>126.39825999999999</c:v>
                </c:pt>
                <c:pt idx="9">
                  <c:v>127.80286</c:v>
                </c:pt>
                <c:pt idx="10">
                  <c:v>125.80768999999999</c:v>
                </c:pt>
                <c:pt idx="11">
                  <c:v>124.8587</c:v>
                </c:pt>
                <c:pt idx="12">
                  <c:v>122.99764999999999</c:v>
                </c:pt>
                <c:pt idx="13">
                  <c:v>116.99221</c:v>
                </c:pt>
                <c:pt idx="14">
                  <c:v>123.1935</c:v>
                </c:pt>
                <c:pt idx="15">
                  <c:v>125.45353</c:v>
                </c:pt>
                <c:pt idx="16">
                  <c:v>126.0993</c:v>
                </c:pt>
                <c:pt idx="17">
                  <c:v>127.41983</c:v>
                </c:pt>
                <c:pt idx="18">
                  <c:v>128.56935999999999</c:v>
                </c:pt>
                <c:pt idx="19">
                  <c:v>128.24930000000001</c:v>
                </c:pt>
                <c:pt idx="20">
                  <c:v>128.5633</c:v>
                </c:pt>
                <c:pt idx="21">
                  <c:v>125.0354</c:v>
                </c:pt>
                <c:pt idx="22">
                  <c:v>128.4554</c:v>
                </c:pt>
                <c:pt idx="23">
                  <c:v>128.74431999999999</c:v>
                </c:pt>
                <c:pt idx="24">
                  <c:v>124.91078</c:v>
                </c:pt>
                <c:pt idx="25">
                  <c:v>124.81462000000001</c:v>
                </c:pt>
                <c:pt idx="26">
                  <c:v>123.54091</c:v>
                </c:pt>
                <c:pt idx="27">
                  <c:v>128.46834999999999</c:v>
                </c:pt>
                <c:pt idx="28">
                  <c:v>128.33492000000001</c:v>
                </c:pt>
                <c:pt idx="29">
                  <c:v>131.34581</c:v>
                </c:pt>
                <c:pt idx="30">
                  <c:v>129.82066</c:v>
                </c:pt>
                <c:pt idx="31">
                  <c:v>127.92212000000001</c:v>
                </c:pt>
                <c:pt idx="32">
                  <c:v>128.40391</c:v>
                </c:pt>
                <c:pt idx="33">
                  <c:v>128.55671000000001</c:v>
                </c:pt>
                <c:pt idx="34">
                  <c:v>130.71662000000001</c:v>
                </c:pt>
                <c:pt idx="35">
                  <c:v>131.80525</c:v>
                </c:pt>
                <c:pt idx="36">
                  <c:v>130.19576000000001</c:v>
                </c:pt>
                <c:pt idx="37">
                  <c:v>123.37429</c:v>
                </c:pt>
                <c:pt idx="38">
                  <c:v>128.58501000000001</c:v>
                </c:pt>
                <c:pt idx="39">
                  <c:v>129.17191</c:v>
                </c:pt>
                <c:pt idx="40">
                  <c:v>128.53307000000001</c:v>
                </c:pt>
                <c:pt idx="41">
                  <c:v>128.33111</c:v>
                </c:pt>
                <c:pt idx="42">
                  <c:v>126.78623</c:v>
                </c:pt>
                <c:pt idx="43">
                  <c:v>128.41732999999999</c:v>
                </c:pt>
                <c:pt idx="44">
                  <c:v>128.441</c:v>
                </c:pt>
                <c:pt idx="45">
                  <c:v>127.6259</c:v>
                </c:pt>
                <c:pt idx="46">
                  <c:v>128.37052</c:v>
                </c:pt>
                <c:pt idx="47">
                  <c:v>127.02463</c:v>
                </c:pt>
              </c:numCache>
            </c:numRef>
          </c:val>
          <c:smooth val="0"/>
          <c:extLst>
            <c:ext xmlns:c16="http://schemas.microsoft.com/office/drawing/2014/chart" uri="{C3380CC4-5D6E-409C-BE32-E72D297353CC}">
              <c16:uniqueId val="{00000003-28D3-4277-BDF4-E6A53A7ADBB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12.64781</c:v>
                </c:pt>
                <c:pt idx="1">
                  <c:v>13.596270000000001</c:v>
                </c:pt>
                <c:pt idx="2">
                  <c:v>11.86919</c:v>
                </c:pt>
                <c:pt idx="3">
                  <c:v>10.811769999999999</c:v>
                </c:pt>
                <c:pt idx="4">
                  <c:v>12.516260000000001</c:v>
                </c:pt>
                <c:pt idx="5">
                  <c:v>12.043100000000001</c:v>
                </c:pt>
                <c:pt idx="6">
                  <c:v>11.36932</c:v>
                </c:pt>
                <c:pt idx="7">
                  <c:v>11.653779999999999</c:v>
                </c:pt>
                <c:pt idx="8">
                  <c:v>11.11346</c:v>
                </c:pt>
                <c:pt idx="9">
                  <c:v>10.711</c:v>
                </c:pt>
                <c:pt idx="10">
                  <c:v>10.794499999999999</c:v>
                </c:pt>
                <c:pt idx="11">
                  <c:v>10.878019999999999</c:v>
                </c:pt>
                <c:pt idx="12">
                  <c:v>10.501860000000001</c:v>
                </c:pt>
                <c:pt idx="13">
                  <c:v>9.7119999999999997</c:v>
                </c:pt>
                <c:pt idx="14">
                  <c:v>9.9430599999999991</c:v>
                </c:pt>
                <c:pt idx="15">
                  <c:v>9.8321500000000004</c:v>
                </c:pt>
                <c:pt idx="16">
                  <c:v>10.108079999999999</c:v>
                </c:pt>
                <c:pt idx="17">
                  <c:v>9.6699900000000003</c:v>
                </c:pt>
                <c:pt idx="18">
                  <c:v>10.523400000000001</c:v>
                </c:pt>
                <c:pt idx="19">
                  <c:v>11.601889999999999</c:v>
                </c:pt>
                <c:pt idx="20">
                  <c:v>10.01999</c:v>
                </c:pt>
                <c:pt idx="21">
                  <c:v>7.4861000000000004</c:v>
                </c:pt>
                <c:pt idx="22">
                  <c:v>6.1255699999999997</c:v>
                </c:pt>
                <c:pt idx="23">
                  <c:v>7.6403299999999996</c:v>
                </c:pt>
                <c:pt idx="24">
                  <c:v>8.9135299999999997</c:v>
                </c:pt>
                <c:pt idx="25">
                  <c:v>8.8728200000000008</c:v>
                </c:pt>
                <c:pt idx="26">
                  <c:v>8.1222600000000007</c:v>
                </c:pt>
                <c:pt idx="27">
                  <c:v>8.5093200000000007</c:v>
                </c:pt>
                <c:pt idx="28">
                  <c:v>7.9829699999999999</c:v>
                </c:pt>
                <c:pt idx="29">
                  <c:v>10.665559999999999</c:v>
                </c:pt>
                <c:pt idx="30">
                  <c:v>13.042920000000001</c:v>
                </c:pt>
                <c:pt idx="31">
                  <c:v>13.68755</c:v>
                </c:pt>
                <c:pt idx="32">
                  <c:v>13.7052</c:v>
                </c:pt>
                <c:pt idx="33">
                  <c:v>13.03796</c:v>
                </c:pt>
                <c:pt idx="34">
                  <c:v>12.916790000000001</c:v>
                </c:pt>
                <c:pt idx="35">
                  <c:v>12.428229999999999</c:v>
                </c:pt>
                <c:pt idx="36">
                  <c:v>12.34944</c:v>
                </c:pt>
                <c:pt idx="37">
                  <c:v>10.09984</c:v>
                </c:pt>
                <c:pt idx="38">
                  <c:v>9.2129100000000008</c:v>
                </c:pt>
                <c:pt idx="39">
                  <c:v>8.91662</c:v>
                </c:pt>
                <c:pt idx="40">
                  <c:v>11.157999999999999</c:v>
                </c:pt>
                <c:pt idx="41">
                  <c:v>12.863289999999999</c:v>
                </c:pt>
                <c:pt idx="42">
                  <c:v>12.23293</c:v>
                </c:pt>
                <c:pt idx="43">
                  <c:v>11.424910000000001</c:v>
                </c:pt>
                <c:pt idx="44">
                  <c:v>11.229559999999999</c:v>
                </c:pt>
                <c:pt idx="45">
                  <c:v>10.22663</c:v>
                </c:pt>
                <c:pt idx="46">
                  <c:v>12.011670000000001</c:v>
                </c:pt>
                <c:pt idx="47">
                  <c:v>11.77144</c:v>
                </c:pt>
              </c:numCache>
            </c:numRef>
          </c:val>
          <c:smooth val="0"/>
          <c:extLst>
            <c:ext xmlns:c16="http://schemas.microsoft.com/office/drawing/2014/chart" uri="{C3380CC4-5D6E-409C-BE32-E72D297353CC}">
              <c16:uniqueId val="{00000004-28D3-4277-BDF4-E6A53A7ADBB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8D3-4277-BDF4-E6A53A7ADBB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28D3-4277-BDF4-E6A53A7ADBB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8D3-4277-BDF4-E6A53A7ADBB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8D3-4277-BDF4-E6A53A7ADB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8D3-4277-BDF4-E6A53A7ADBB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91.018100000000004</c:v>
                </c:pt>
                <c:pt idx="1">
                  <c:v>90.995500000000007</c:v>
                </c:pt>
                <c:pt idx="2">
                  <c:v>89.301500000000004</c:v>
                </c:pt>
                <c:pt idx="3">
                  <c:v>88.727199999999996</c:v>
                </c:pt>
                <c:pt idx="4">
                  <c:v>89.02</c:v>
                </c:pt>
                <c:pt idx="5">
                  <c:v>89.194500000000005</c:v>
                </c:pt>
                <c:pt idx="6">
                  <c:v>90.353800000000007</c:v>
                </c:pt>
                <c:pt idx="7">
                  <c:v>88.903899999999993</c:v>
                </c:pt>
                <c:pt idx="8">
                  <c:v>89.044799999999995</c:v>
                </c:pt>
                <c:pt idx="9">
                  <c:v>88.770600000000002</c:v>
                </c:pt>
                <c:pt idx="10">
                  <c:v>89.038899999999998</c:v>
                </c:pt>
                <c:pt idx="11">
                  <c:v>88.631200000000007</c:v>
                </c:pt>
                <c:pt idx="12">
                  <c:v>90.103499999999997</c:v>
                </c:pt>
                <c:pt idx="13">
                  <c:v>90.721900000000005</c:v>
                </c:pt>
                <c:pt idx="14">
                  <c:v>90.646000000000001</c:v>
                </c:pt>
                <c:pt idx="15">
                  <c:v>89.8108</c:v>
                </c:pt>
                <c:pt idx="16">
                  <c:v>88.742099999999994</c:v>
                </c:pt>
                <c:pt idx="17">
                  <c:v>89.298699999999997</c:v>
                </c:pt>
                <c:pt idx="18">
                  <c:v>90.154899999999998</c:v>
                </c:pt>
                <c:pt idx="19">
                  <c:v>90.611500000000007</c:v>
                </c:pt>
                <c:pt idx="20">
                  <c:v>88.742500000000007</c:v>
                </c:pt>
                <c:pt idx="21">
                  <c:v>87.510199999999998</c:v>
                </c:pt>
                <c:pt idx="22">
                  <c:v>87.4529</c:v>
                </c:pt>
                <c:pt idx="23">
                  <c:v>88.390900000000002</c:v>
                </c:pt>
                <c:pt idx="24">
                  <c:v>88.958299999999994</c:v>
                </c:pt>
                <c:pt idx="25">
                  <c:v>88.580600000000004</c:v>
                </c:pt>
                <c:pt idx="26">
                  <c:v>88.469399999999993</c:v>
                </c:pt>
                <c:pt idx="27">
                  <c:v>88.490600000000001</c:v>
                </c:pt>
                <c:pt idx="28">
                  <c:v>87.974400000000003</c:v>
                </c:pt>
                <c:pt idx="29">
                  <c:v>88.297200000000004</c:v>
                </c:pt>
                <c:pt idx="30">
                  <c:v>88.527500000000003</c:v>
                </c:pt>
                <c:pt idx="31">
                  <c:v>88.729799999999997</c:v>
                </c:pt>
                <c:pt idx="32">
                  <c:v>89.775499999999994</c:v>
                </c:pt>
                <c:pt idx="33">
                  <c:v>88.854900000000001</c:v>
                </c:pt>
                <c:pt idx="34">
                  <c:v>89.762299999999996</c:v>
                </c:pt>
                <c:pt idx="35">
                  <c:v>90.510999999999996</c:v>
                </c:pt>
                <c:pt idx="36">
                  <c:v>90.795199999999994</c:v>
                </c:pt>
                <c:pt idx="37">
                  <c:v>90.538899999999998</c:v>
                </c:pt>
                <c:pt idx="38">
                  <c:v>89.999399999999994</c:v>
                </c:pt>
                <c:pt idx="39">
                  <c:v>90.034899999999993</c:v>
                </c:pt>
                <c:pt idx="40">
                  <c:v>90.582999999999998</c:v>
                </c:pt>
                <c:pt idx="41">
                  <c:v>89.22</c:v>
                </c:pt>
                <c:pt idx="42">
                  <c:v>88.641499999999994</c:v>
                </c:pt>
                <c:pt idx="43">
                  <c:v>89.450800000000001</c:v>
                </c:pt>
                <c:pt idx="44">
                  <c:v>89.644199999999998</c:v>
                </c:pt>
                <c:pt idx="45">
                  <c:v>89.654200000000003</c:v>
                </c:pt>
                <c:pt idx="46">
                  <c:v>88.690399999999997</c:v>
                </c:pt>
                <c:pt idx="47">
                  <c:v>89.950199999999995</c:v>
                </c:pt>
              </c:numCache>
            </c:numRef>
          </c:val>
          <c:smooth val="0"/>
          <c:extLst>
            <c:ext xmlns:c16="http://schemas.microsoft.com/office/drawing/2014/chart" uri="{C3380CC4-5D6E-409C-BE32-E72D297353CC}">
              <c16:uniqueId val="{0000000A-28D3-4277-BDF4-E6A53A7ADBB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21.84178</c:v>
                </c:pt>
                <c:pt idx="1">
                  <c:v>21.94154</c:v>
                </c:pt>
                <c:pt idx="2">
                  <c:v>24.61871</c:v>
                </c:pt>
                <c:pt idx="3">
                  <c:v>23.776260000000001</c:v>
                </c:pt>
                <c:pt idx="4">
                  <c:v>21.514469999999999</c:v>
                </c:pt>
                <c:pt idx="5">
                  <c:v>23.794370000000001</c:v>
                </c:pt>
                <c:pt idx="6">
                  <c:v>21.570049999999998</c:v>
                </c:pt>
                <c:pt idx="7">
                  <c:v>21.65371</c:v>
                </c:pt>
                <c:pt idx="8">
                  <c:v>24.631689999999999</c:v>
                </c:pt>
                <c:pt idx="9">
                  <c:v>24.558949999999999</c:v>
                </c:pt>
                <c:pt idx="10">
                  <c:v>24.510680000000001</c:v>
                </c:pt>
                <c:pt idx="11">
                  <c:v>24.515799999999999</c:v>
                </c:pt>
                <c:pt idx="12">
                  <c:v>24.525880000000001</c:v>
                </c:pt>
                <c:pt idx="13">
                  <c:v>24.52355</c:v>
                </c:pt>
                <c:pt idx="14">
                  <c:v>24.508120000000002</c:v>
                </c:pt>
                <c:pt idx="15">
                  <c:v>24.509550000000001</c:v>
                </c:pt>
                <c:pt idx="16">
                  <c:v>24.57921</c:v>
                </c:pt>
                <c:pt idx="17">
                  <c:v>24.616379999999999</c:v>
                </c:pt>
                <c:pt idx="18">
                  <c:v>24.622959999999999</c:v>
                </c:pt>
                <c:pt idx="19">
                  <c:v>24.579740000000001</c:v>
                </c:pt>
                <c:pt idx="20">
                  <c:v>24.62584</c:v>
                </c:pt>
                <c:pt idx="21">
                  <c:v>24.557099999999998</c:v>
                </c:pt>
                <c:pt idx="22">
                  <c:v>24.555859999999999</c:v>
                </c:pt>
                <c:pt idx="23">
                  <c:v>24.47139</c:v>
                </c:pt>
                <c:pt idx="24">
                  <c:v>24.58747</c:v>
                </c:pt>
                <c:pt idx="25">
                  <c:v>24.59581</c:v>
                </c:pt>
                <c:pt idx="26">
                  <c:v>24.604089999999999</c:v>
                </c:pt>
                <c:pt idx="27">
                  <c:v>24.577000000000002</c:v>
                </c:pt>
                <c:pt idx="28">
                  <c:v>24.64038</c:v>
                </c:pt>
                <c:pt idx="29">
                  <c:v>24.608329999999999</c:v>
                </c:pt>
                <c:pt idx="30">
                  <c:v>24.57545</c:v>
                </c:pt>
                <c:pt idx="31">
                  <c:v>24.632709999999999</c:v>
                </c:pt>
                <c:pt idx="32">
                  <c:v>24.647300000000001</c:v>
                </c:pt>
                <c:pt idx="33">
                  <c:v>24.67352</c:v>
                </c:pt>
                <c:pt idx="34">
                  <c:v>24.69201</c:v>
                </c:pt>
                <c:pt idx="35">
                  <c:v>24.711649999999999</c:v>
                </c:pt>
                <c:pt idx="36">
                  <c:v>7.9226599999999996</c:v>
                </c:pt>
                <c:pt idx="37">
                  <c:v>2.9410699999999999</c:v>
                </c:pt>
                <c:pt idx="38">
                  <c:v>2.9277700000000002</c:v>
                </c:pt>
                <c:pt idx="39">
                  <c:v>2.9321999999999999</c:v>
                </c:pt>
                <c:pt idx="40">
                  <c:v>2.9378299999999999</c:v>
                </c:pt>
                <c:pt idx="41">
                  <c:v>3.0357699999999999</c:v>
                </c:pt>
                <c:pt idx="42">
                  <c:v>3.3077399999999999</c:v>
                </c:pt>
                <c:pt idx="43">
                  <c:v>6.2273699999999996</c:v>
                </c:pt>
                <c:pt idx="44">
                  <c:v>10.867229999999999</c:v>
                </c:pt>
                <c:pt idx="45">
                  <c:v>24.66534</c:v>
                </c:pt>
                <c:pt idx="46">
                  <c:v>24.59084</c:v>
                </c:pt>
                <c:pt idx="47">
                  <c:v>24.678129999999999</c:v>
                </c:pt>
              </c:numCache>
            </c:numRef>
          </c:val>
          <c:smooth val="0"/>
          <c:extLst>
            <c:ext xmlns:c16="http://schemas.microsoft.com/office/drawing/2014/chart" uri="{C3380CC4-5D6E-409C-BE32-E72D297353CC}">
              <c16:uniqueId val="{0000000B-28D3-4277-BDF4-E6A53A7ADBB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8D3-4277-BDF4-E6A53A7ADBB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0.59</c:v>
                </c:pt>
                <c:pt idx="2">
                  <c:v>0.62</c:v>
                </c:pt>
                <c:pt idx="3">
                  <c:v>0.64</c:v>
                </c:pt>
                <c:pt idx="4">
                  <c:v>0.59</c:v>
                </c:pt>
                <c:pt idx="5">
                  <c:v>0.59</c:v>
                </c:pt>
                <c:pt idx="6">
                  <c:v>0.56999999999999995</c:v>
                </c:pt>
                <c:pt idx="7">
                  <c:v>0.57999999999999996</c:v>
                </c:pt>
                <c:pt idx="8">
                  <c:v>0.57999999999999996</c:v>
                </c:pt>
                <c:pt idx="9">
                  <c:v>0.6</c:v>
                </c:pt>
                <c:pt idx="10">
                  <c:v>0.62</c:v>
                </c:pt>
                <c:pt idx="11">
                  <c:v>0.57999999999999996</c:v>
                </c:pt>
                <c:pt idx="12">
                  <c:v>0.61</c:v>
                </c:pt>
                <c:pt idx="13">
                  <c:v>0.6</c:v>
                </c:pt>
                <c:pt idx="14">
                  <c:v>0.57999999999999996</c:v>
                </c:pt>
                <c:pt idx="15">
                  <c:v>0.56000000000000005</c:v>
                </c:pt>
                <c:pt idx="16">
                  <c:v>0.59</c:v>
                </c:pt>
                <c:pt idx="17">
                  <c:v>0.49</c:v>
                </c:pt>
                <c:pt idx="18">
                  <c:v>0.54</c:v>
                </c:pt>
                <c:pt idx="19">
                  <c:v>0.55000000000000004</c:v>
                </c:pt>
                <c:pt idx="20">
                  <c:v>0.54</c:v>
                </c:pt>
                <c:pt idx="21">
                  <c:v>0.51</c:v>
                </c:pt>
                <c:pt idx="22">
                  <c:v>0.6</c:v>
                </c:pt>
                <c:pt idx="23">
                  <c:v>0.55000000000000004</c:v>
                </c:pt>
                <c:pt idx="24">
                  <c:v>0.59</c:v>
                </c:pt>
                <c:pt idx="25">
                  <c:v>0.55000000000000004</c:v>
                </c:pt>
                <c:pt idx="26">
                  <c:v>0.56000000000000005</c:v>
                </c:pt>
                <c:pt idx="27">
                  <c:v>0.56000000000000005</c:v>
                </c:pt>
                <c:pt idx="28">
                  <c:v>0.56000000000000005</c:v>
                </c:pt>
                <c:pt idx="29">
                  <c:v>0.57999999999999996</c:v>
                </c:pt>
                <c:pt idx="30">
                  <c:v>0.56999999999999995</c:v>
                </c:pt>
                <c:pt idx="31">
                  <c:v>0.55000000000000004</c:v>
                </c:pt>
                <c:pt idx="32">
                  <c:v>0.56999999999999995</c:v>
                </c:pt>
                <c:pt idx="33">
                  <c:v>0.53</c:v>
                </c:pt>
                <c:pt idx="34">
                  <c:v>0.57999999999999996</c:v>
                </c:pt>
                <c:pt idx="35">
                  <c:v>0.65</c:v>
                </c:pt>
                <c:pt idx="36">
                  <c:v>0.67</c:v>
                </c:pt>
                <c:pt idx="37">
                  <c:v>0.67</c:v>
                </c:pt>
                <c:pt idx="38">
                  <c:v>0.69</c:v>
                </c:pt>
                <c:pt idx="39">
                  <c:v>0.65</c:v>
                </c:pt>
                <c:pt idx="40">
                  <c:v>0.69</c:v>
                </c:pt>
                <c:pt idx="41">
                  <c:v>0.64</c:v>
                </c:pt>
                <c:pt idx="42">
                  <c:v>0.61</c:v>
                </c:pt>
                <c:pt idx="43">
                  <c:v>0.63</c:v>
                </c:pt>
                <c:pt idx="44">
                  <c:v>0.59</c:v>
                </c:pt>
                <c:pt idx="45">
                  <c:v>0.57999999999999996</c:v>
                </c:pt>
                <c:pt idx="46">
                  <c:v>0.61</c:v>
                </c:pt>
                <c:pt idx="47">
                  <c:v>0.61</c:v>
                </c:pt>
              </c:numCache>
            </c:numRef>
          </c:val>
          <c:smooth val="0"/>
          <c:extLst>
            <c:ext xmlns:c16="http://schemas.microsoft.com/office/drawing/2014/chart" uri="{C3380CC4-5D6E-409C-BE32-E72D297353CC}">
              <c16:uniqueId val="{0000000D-28D3-4277-BDF4-E6A53A7ADBB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26.1341</c:v>
                </c:pt>
                <c:pt idx="1">
                  <c:v>25.08595</c:v>
                </c:pt>
                <c:pt idx="2">
                  <c:v>26.010929999999998</c:v>
                </c:pt>
                <c:pt idx="3">
                  <c:v>25.11148</c:v>
                </c:pt>
                <c:pt idx="4">
                  <c:v>25.794550000000001</c:v>
                </c:pt>
                <c:pt idx="5">
                  <c:v>26.2852</c:v>
                </c:pt>
                <c:pt idx="6">
                  <c:v>26.270910000000001</c:v>
                </c:pt>
                <c:pt idx="7">
                  <c:v>25.08633</c:v>
                </c:pt>
                <c:pt idx="8">
                  <c:v>24.979620000000001</c:v>
                </c:pt>
                <c:pt idx="9">
                  <c:v>23.873259999999998</c:v>
                </c:pt>
                <c:pt idx="10">
                  <c:v>23.339929999999999</c:v>
                </c:pt>
                <c:pt idx="11">
                  <c:v>23.184229999999999</c:v>
                </c:pt>
                <c:pt idx="12">
                  <c:v>22.26501</c:v>
                </c:pt>
                <c:pt idx="13">
                  <c:v>21.77121</c:v>
                </c:pt>
                <c:pt idx="14">
                  <c:v>21.397110000000001</c:v>
                </c:pt>
                <c:pt idx="15">
                  <c:v>21.50385</c:v>
                </c:pt>
                <c:pt idx="16">
                  <c:v>22.439039999999999</c:v>
                </c:pt>
                <c:pt idx="17">
                  <c:v>22.043890000000001</c:v>
                </c:pt>
                <c:pt idx="18">
                  <c:v>23.850670000000001</c:v>
                </c:pt>
                <c:pt idx="19">
                  <c:v>25.375859999999999</c:v>
                </c:pt>
                <c:pt idx="20">
                  <c:v>25.064900000000002</c:v>
                </c:pt>
                <c:pt idx="21">
                  <c:v>25.81373</c:v>
                </c:pt>
                <c:pt idx="22">
                  <c:v>25.86881</c:v>
                </c:pt>
                <c:pt idx="23">
                  <c:v>25.084599999999998</c:v>
                </c:pt>
                <c:pt idx="24">
                  <c:v>23.81212</c:v>
                </c:pt>
                <c:pt idx="25">
                  <c:v>22.98715</c:v>
                </c:pt>
                <c:pt idx="26">
                  <c:v>22.846350000000001</c:v>
                </c:pt>
                <c:pt idx="27">
                  <c:v>24.233090000000001</c:v>
                </c:pt>
                <c:pt idx="28">
                  <c:v>24.984729999999999</c:v>
                </c:pt>
                <c:pt idx="29">
                  <c:v>25.990939999999998</c:v>
                </c:pt>
                <c:pt idx="30">
                  <c:v>25.560590000000001</c:v>
                </c:pt>
                <c:pt idx="31">
                  <c:v>26.028199999999998</c:v>
                </c:pt>
                <c:pt idx="32">
                  <c:v>24.793610000000001</c:v>
                </c:pt>
                <c:pt idx="33">
                  <c:v>24.48481</c:v>
                </c:pt>
                <c:pt idx="34">
                  <c:v>23.399049999999999</c:v>
                </c:pt>
                <c:pt idx="35">
                  <c:v>21.846990000000002</c:v>
                </c:pt>
                <c:pt idx="36">
                  <c:v>21.67333</c:v>
                </c:pt>
                <c:pt idx="37">
                  <c:v>21.848890000000001</c:v>
                </c:pt>
                <c:pt idx="38">
                  <c:v>21.865390000000001</c:v>
                </c:pt>
                <c:pt idx="39">
                  <c:v>22.381319999999999</c:v>
                </c:pt>
                <c:pt idx="40">
                  <c:v>22.398299999999999</c:v>
                </c:pt>
                <c:pt idx="41">
                  <c:v>23.232189999999999</c:v>
                </c:pt>
                <c:pt idx="42">
                  <c:v>23.658349999999999</c:v>
                </c:pt>
                <c:pt idx="43">
                  <c:v>23.98142</c:v>
                </c:pt>
                <c:pt idx="44">
                  <c:v>24.344719999999999</c:v>
                </c:pt>
                <c:pt idx="45">
                  <c:v>24.62425</c:v>
                </c:pt>
                <c:pt idx="46">
                  <c:v>25.211369999999999</c:v>
                </c:pt>
                <c:pt idx="47">
                  <c:v>25.240580000000001</c:v>
                </c:pt>
              </c:numCache>
            </c:numRef>
          </c:val>
          <c:smooth val="0"/>
          <c:extLst>
            <c:ext xmlns:c16="http://schemas.microsoft.com/office/drawing/2014/chart" uri="{C3380CC4-5D6E-409C-BE32-E72D297353CC}">
              <c16:uniqueId val="{0000000E-28D3-4277-BDF4-E6A53A7ADBB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370.75867</c:v>
                </c:pt>
                <c:pt idx="1">
                  <c:v>355.47048000000001</c:v>
                </c:pt>
                <c:pt idx="2">
                  <c:v>388.77981999999997</c:v>
                </c:pt>
                <c:pt idx="3">
                  <c:v>402.82101999999998</c:v>
                </c:pt>
                <c:pt idx="4">
                  <c:v>405.65778</c:v>
                </c:pt>
                <c:pt idx="5">
                  <c:v>402.01988999999998</c:v>
                </c:pt>
                <c:pt idx="6">
                  <c:v>400.68840999999998</c:v>
                </c:pt>
                <c:pt idx="7">
                  <c:v>404.21456000000001</c:v>
                </c:pt>
                <c:pt idx="8">
                  <c:v>426.1737</c:v>
                </c:pt>
                <c:pt idx="9">
                  <c:v>428.18874</c:v>
                </c:pt>
                <c:pt idx="10">
                  <c:v>433.89550000000003</c:v>
                </c:pt>
                <c:pt idx="11">
                  <c:v>437.24533000000002</c:v>
                </c:pt>
                <c:pt idx="12">
                  <c:v>431.37144000000001</c:v>
                </c:pt>
                <c:pt idx="13">
                  <c:v>418.86522000000002</c:v>
                </c:pt>
                <c:pt idx="14">
                  <c:v>402.61437999999998</c:v>
                </c:pt>
                <c:pt idx="15">
                  <c:v>397.50668000000002</c:v>
                </c:pt>
                <c:pt idx="16">
                  <c:v>393.74468000000002</c:v>
                </c:pt>
                <c:pt idx="17">
                  <c:v>391.63267999999999</c:v>
                </c:pt>
                <c:pt idx="18">
                  <c:v>380.37821000000002</c:v>
                </c:pt>
                <c:pt idx="19">
                  <c:v>360.09136000000001</c:v>
                </c:pt>
                <c:pt idx="20">
                  <c:v>373.56229999999999</c:v>
                </c:pt>
                <c:pt idx="21">
                  <c:v>378.0668</c:v>
                </c:pt>
                <c:pt idx="22">
                  <c:v>377.73074000000003</c:v>
                </c:pt>
                <c:pt idx="23">
                  <c:v>362.48252000000002</c:v>
                </c:pt>
                <c:pt idx="24">
                  <c:v>370.18617</c:v>
                </c:pt>
                <c:pt idx="25">
                  <c:v>372.03856999999999</c:v>
                </c:pt>
                <c:pt idx="26">
                  <c:v>371.23987</c:v>
                </c:pt>
                <c:pt idx="27">
                  <c:v>374.13618000000002</c:v>
                </c:pt>
                <c:pt idx="28">
                  <c:v>375.99119000000002</c:v>
                </c:pt>
                <c:pt idx="29">
                  <c:v>375.31263000000001</c:v>
                </c:pt>
                <c:pt idx="30">
                  <c:v>376.32078000000001</c:v>
                </c:pt>
                <c:pt idx="31">
                  <c:v>376.61761999999999</c:v>
                </c:pt>
                <c:pt idx="32">
                  <c:v>369.46802000000002</c:v>
                </c:pt>
                <c:pt idx="33">
                  <c:v>365.88362000000001</c:v>
                </c:pt>
                <c:pt idx="34">
                  <c:v>368.91196000000002</c:v>
                </c:pt>
                <c:pt idx="35">
                  <c:v>376.12813</c:v>
                </c:pt>
                <c:pt idx="36">
                  <c:v>374.81002000000001</c:v>
                </c:pt>
                <c:pt idx="37">
                  <c:v>377.57177000000001</c:v>
                </c:pt>
                <c:pt idx="38">
                  <c:v>363.78735999999998</c:v>
                </c:pt>
                <c:pt idx="39">
                  <c:v>349.96809999999999</c:v>
                </c:pt>
                <c:pt idx="40">
                  <c:v>347.53028999999998</c:v>
                </c:pt>
                <c:pt idx="41">
                  <c:v>361.15323999999998</c:v>
                </c:pt>
                <c:pt idx="42">
                  <c:v>359.52023000000003</c:v>
                </c:pt>
                <c:pt idx="43">
                  <c:v>371.56614999999999</c:v>
                </c:pt>
                <c:pt idx="44">
                  <c:v>390.38333</c:v>
                </c:pt>
                <c:pt idx="45">
                  <c:v>391.10991000000001</c:v>
                </c:pt>
                <c:pt idx="46">
                  <c:v>394.81051000000002</c:v>
                </c:pt>
                <c:pt idx="47">
                  <c:v>396.16032999999999</c:v>
                </c:pt>
              </c:numCache>
            </c:numRef>
          </c:val>
          <c:smooth val="0"/>
          <c:extLst>
            <c:ext xmlns:c16="http://schemas.microsoft.com/office/drawing/2014/chart" uri="{C3380CC4-5D6E-409C-BE32-E72D297353CC}">
              <c16:uniqueId val="{0000000F-28D3-4277-BDF4-E6A53A7ADBB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8D3-4277-BDF4-E6A53A7ADBB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150.26150000000001</c:v>
                </c:pt>
                <c:pt idx="1">
                  <c:v>159.04599999999999</c:v>
                </c:pt>
                <c:pt idx="2">
                  <c:v>154.05629999999999</c:v>
                </c:pt>
                <c:pt idx="3">
                  <c:v>152.02709999999999</c:v>
                </c:pt>
                <c:pt idx="4">
                  <c:v>157.87870000000001</c:v>
                </c:pt>
                <c:pt idx="5">
                  <c:v>157.13229999999999</c:v>
                </c:pt>
                <c:pt idx="6">
                  <c:v>151.36959999999999</c:v>
                </c:pt>
                <c:pt idx="7">
                  <c:v>154.8099</c:v>
                </c:pt>
                <c:pt idx="8">
                  <c:v>158.51</c:v>
                </c:pt>
                <c:pt idx="9">
                  <c:v>158.22730000000001</c:v>
                </c:pt>
                <c:pt idx="10">
                  <c:v>159.49019999999999</c:v>
                </c:pt>
                <c:pt idx="11">
                  <c:v>153.11429999999999</c:v>
                </c:pt>
                <c:pt idx="12">
                  <c:v>148.61439999999999</c:v>
                </c:pt>
                <c:pt idx="13">
                  <c:v>157.03399999999999</c:v>
                </c:pt>
                <c:pt idx="14">
                  <c:v>156.41659999999999</c:v>
                </c:pt>
                <c:pt idx="15">
                  <c:v>157.11510000000001</c:v>
                </c:pt>
                <c:pt idx="16">
                  <c:v>152.09350000000001</c:v>
                </c:pt>
                <c:pt idx="17">
                  <c:v>155.35769999999999</c:v>
                </c:pt>
                <c:pt idx="18">
                  <c:v>159.28290000000001</c:v>
                </c:pt>
                <c:pt idx="19">
                  <c:v>157.75389999999999</c:v>
                </c:pt>
                <c:pt idx="20">
                  <c:v>158.93549999999999</c:v>
                </c:pt>
                <c:pt idx="21">
                  <c:v>157.05969999999999</c:v>
                </c:pt>
                <c:pt idx="22">
                  <c:v>155.7261</c:v>
                </c:pt>
                <c:pt idx="23">
                  <c:v>157.42949999999999</c:v>
                </c:pt>
                <c:pt idx="24">
                  <c:v>156.44149999999999</c:v>
                </c:pt>
                <c:pt idx="25">
                  <c:v>156.41210000000001</c:v>
                </c:pt>
                <c:pt idx="26">
                  <c:v>158.3228</c:v>
                </c:pt>
                <c:pt idx="27">
                  <c:v>160.57069999999999</c:v>
                </c:pt>
                <c:pt idx="28">
                  <c:v>156.96010000000001</c:v>
                </c:pt>
                <c:pt idx="29">
                  <c:v>158.80959999999999</c:v>
                </c:pt>
                <c:pt idx="30">
                  <c:v>158.9288</c:v>
                </c:pt>
                <c:pt idx="31">
                  <c:v>155.17019999999999</c:v>
                </c:pt>
                <c:pt idx="32">
                  <c:v>157.13560000000001</c:v>
                </c:pt>
                <c:pt idx="33">
                  <c:v>155.04060000000001</c:v>
                </c:pt>
                <c:pt idx="34">
                  <c:v>156.25290000000001</c:v>
                </c:pt>
                <c:pt idx="35">
                  <c:v>157.41919999999999</c:v>
                </c:pt>
                <c:pt idx="36">
                  <c:v>156.83279999999999</c:v>
                </c:pt>
                <c:pt idx="37">
                  <c:v>156.24340000000001</c:v>
                </c:pt>
                <c:pt idx="38">
                  <c:v>156.1885</c:v>
                </c:pt>
                <c:pt idx="39">
                  <c:v>158.6867</c:v>
                </c:pt>
                <c:pt idx="40">
                  <c:v>156.5008</c:v>
                </c:pt>
                <c:pt idx="41">
                  <c:v>158.35980000000001</c:v>
                </c:pt>
                <c:pt idx="42">
                  <c:v>159.45650000000001</c:v>
                </c:pt>
                <c:pt idx="43">
                  <c:v>159.25110000000001</c:v>
                </c:pt>
                <c:pt idx="44">
                  <c:v>150.40299999999999</c:v>
                </c:pt>
                <c:pt idx="45">
                  <c:v>158.3964</c:v>
                </c:pt>
                <c:pt idx="46">
                  <c:v>158.28270000000001</c:v>
                </c:pt>
                <c:pt idx="47">
                  <c:v>159.005</c:v>
                </c:pt>
              </c:numCache>
            </c:numRef>
          </c:val>
          <c:smooth val="0"/>
          <c:extLst>
            <c:ext xmlns:c16="http://schemas.microsoft.com/office/drawing/2014/chart" uri="{C3380CC4-5D6E-409C-BE32-E72D297353CC}">
              <c16:uniqueId val="{00000011-28D3-4277-BDF4-E6A53A7ADBB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17.242270000000001</c:v>
                </c:pt>
                <c:pt idx="1">
                  <c:v>17.08764</c:v>
                </c:pt>
                <c:pt idx="2">
                  <c:v>16.917909999999999</c:v>
                </c:pt>
                <c:pt idx="3">
                  <c:v>16.917960000000001</c:v>
                </c:pt>
                <c:pt idx="4">
                  <c:v>16.691199999999998</c:v>
                </c:pt>
                <c:pt idx="5">
                  <c:v>16.794129999999999</c:v>
                </c:pt>
                <c:pt idx="6">
                  <c:v>16.946960000000001</c:v>
                </c:pt>
                <c:pt idx="7">
                  <c:v>17.602229999999999</c:v>
                </c:pt>
                <c:pt idx="8">
                  <c:v>17.820060000000002</c:v>
                </c:pt>
                <c:pt idx="9">
                  <c:v>17.671389999999999</c:v>
                </c:pt>
                <c:pt idx="10">
                  <c:v>17.552499999999998</c:v>
                </c:pt>
                <c:pt idx="11">
                  <c:v>18.13918</c:v>
                </c:pt>
                <c:pt idx="12">
                  <c:v>17.582339999999999</c:v>
                </c:pt>
                <c:pt idx="13">
                  <c:v>16.70851</c:v>
                </c:pt>
                <c:pt idx="14">
                  <c:v>16.992419999999999</c:v>
                </c:pt>
                <c:pt idx="15">
                  <c:v>17.211790000000001</c:v>
                </c:pt>
                <c:pt idx="16">
                  <c:v>17.273820000000001</c:v>
                </c:pt>
                <c:pt idx="17">
                  <c:v>17.423469999999998</c:v>
                </c:pt>
                <c:pt idx="18">
                  <c:v>16.975190000000001</c:v>
                </c:pt>
                <c:pt idx="19">
                  <c:v>16.95476</c:v>
                </c:pt>
                <c:pt idx="20">
                  <c:v>16.324680000000001</c:v>
                </c:pt>
                <c:pt idx="21">
                  <c:v>16.772649999999999</c:v>
                </c:pt>
                <c:pt idx="22">
                  <c:v>16.956859999999999</c:v>
                </c:pt>
                <c:pt idx="23">
                  <c:v>16.899979999999999</c:v>
                </c:pt>
                <c:pt idx="24">
                  <c:v>17.140910000000002</c:v>
                </c:pt>
                <c:pt idx="25">
                  <c:v>17.09816</c:v>
                </c:pt>
                <c:pt idx="26">
                  <c:v>16.959289999999999</c:v>
                </c:pt>
                <c:pt idx="27">
                  <c:v>16.602329999999998</c:v>
                </c:pt>
                <c:pt idx="28">
                  <c:v>16.581320000000002</c:v>
                </c:pt>
                <c:pt idx="29">
                  <c:v>16.77129</c:v>
                </c:pt>
                <c:pt idx="30">
                  <c:v>16.246649999999999</c:v>
                </c:pt>
                <c:pt idx="31">
                  <c:v>16.325610000000001</c:v>
                </c:pt>
                <c:pt idx="32">
                  <c:v>16.297599999999999</c:v>
                </c:pt>
                <c:pt idx="33">
                  <c:v>16.73535</c:v>
                </c:pt>
                <c:pt idx="34">
                  <c:v>16.534310000000001</c:v>
                </c:pt>
                <c:pt idx="35">
                  <c:v>16.89217</c:v>
                </c:pt>
                <c:pt idx="36">
                  <c:v>15.51953</c:v>
                </c:pt>
                <c:pt idx="37">
                  <c:v>14.546580000000001</c:v>
                </c:pt>
                <c:pt idx="38">
                  <c:v>15.01407</c:v>
                </c:pt>
                <c:pt idx="39">
                  <c:v>15.258800000000001</c:v>
                </c:pt>
                <c:pt idx="40">
                  <c:v>15.84478</c:v>
                </c:pt>
                <c:pt idx="41">
                  <c:v>17.45533</c:v>
                </c:pt>
                <c:pt idx="42">
                  <c:v>17.268689999999999</c:v>
                </c:pt>
                <c:pt idx="43">
                  <c:v>17.411999999999999</c:v>
                </c:pt>
                <c:pt idx="44">
                  <c:v>17.237880000000001</c:v>
                </c:pt>
                <c:pt idx="45">
                  <c:v>17.116040000000002</c:v>
                </c:pt>
                <c:pt idx="46">
                  <c:v>16.94595</c:v>
                </c:pt>
                <c:pt idx="47">
                  <c:v>16.87125</c:v>
                </c:pt>
              </c:numCache>
            </c:numRef>
          </c:val>
          <c:smooth val="0"/>
          <c:extLst>
            <c:ext xmlns:c16="http://schemas.microsoft.com/office/drawing/2014/chart" uri="{C3380CC4-5D6E-409C-BE32-E72D297353CC}">
              <c16:uniqueId val="{00000012-28D3-4277-BDF4-E6A53A7ADBB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8D3-4277-BDF4-E6A53A7ADBB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8D3-4277-BDF4-E6A53A7ADBB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16.819199999999999</c:v>
                </c:pt>
                <c:pt idx="1">
                  <c:v>17.2683</c:v>
                </c:pt>
                <c:pt idx="2">
                  <c:v>17.441400000000002</c:v>
                </c:pt>
                <c:pt idx="3">
                  <c:v>17.506799999999998</c:v>
                </c:pt>
                <c:pt idx="4">
                  <c:v>17.344999999999999</c:v>
                </c:pt>
                <c:pt idx="5">
                  <c:v>17.2925</c:v>
                </c:pt>
                <c:pt idx="6">
                  <c:v>17.3599</c:v>
                </c:pt>
                <c:pt idx="7">
                  <c:v>17.679300000000001</c:v>
                </c:pt>
                <c:pt idx="8">
                  <c:v>16.907299999999999</c:v>
                </c:pt>
                <c:pt idx="9">
                  <c:v>17.130700000000001</c:v>
                </c:pt>
                <c:pt idx="10">
                  <c:v>16.504799999999999</c:v>
                </c:pt>
                <c:pt idx="11">
                  <c:v>16.2605</c:v>
                </c:pt>
                <c:pt idx="12">
                  <c:v>16.1129</c:v>
                </c:pt>
                <c:pt idx="13">
                  <c:v>15.2547</c:v>
                </c:pt>
                <c:pt idx="14">
                  <c:v>14.6975</c:v>
                </c:pt>
                <c:pt idx="15">
                  <c:v>14.775399999999999</c:v>
                </c:pt>
                <c:pt idx="16">
                  <c:v>14.8073</c:v>
                </c:pt>
                <c:pt idx="17">
                  <c:v>15.471</c:v>
                </c:pt>
                <c:pt idx="18">
                  <c:v>15.5944</c:v>
                </c:pt>
                <c:pt idx="19">
                  <c:v>16.5029</c:v>
                </c:pt>
                <c:pt idx="20">
                  <c:v>16.8248</c:v>
                </c:pt>
                <c:pt idx="21">
                  <c:v>16.818999999999999</c:v>
                </c:pt>
                <c:pt idx="22">
                  <c:v>17.1279</c:v>
                </c:pt>
                <c:pt idx="23">
                  <c:v>17.894400000000001</c:v>
                </c:pt>
                <c:pt idx="24">
                  <c:v>17.4739</c:v>
                </c:pt>
                <c:pt idx="25">
                  <c:v>17.469000000000001</c:v>
                </c:pt>
                <c:pt idx="26">
                  <c:v>17.6035</c:v>
                </c:pt>
                <c:pt idx="27">
                  <c:v>17.8811</c:v>
                </c:pt>
                <c:pt idx="28">
                  <c:v>18.245200000000001</c:v>
                </c:pt>
                <c:pt idx="29">
                  <c:v>17.993200000000002</c:v>
                </c:pt>
                <c:pt idx="30">
                  <c:v>17.505400000000002</c:v>
                </c:pt>
                <c:pt idx="31">
                  <c:v>17.2349</c:v>
                </c:pt>
                <c:pt idx="32">
                  <c:v>19.1188</c:v>
                </c:pt>
                <c:pt idx="33">
                  <c:v>19.114899999999999</c:v>
                </c:pt>
                <c:pt idx="34">
                  <c:v>18.714200000000002</c:v>
                </c:pt>
                <c:pt idx="35">
                  <c:v>19.470400000000001</c:v>
                </c:pt>
                <c:pt idx="36">
                  <c:v>18.441700000000001</c:v>
                </c:pt>
                <c:pt idx="37">
                  <c:v>15.3926</c:v>
                </c:pt>
                <c:pt idx="38">
                  <c:v>15.128299999999999</c:v>
                </c:pt>
                <c:pt idx="39">
                  <c:v>15.3203</c:v>
                </c:pt>
                <c:pt idx="40">
                  <c:v>15.075200000000001</c:v>
                </c:pt>
                <c:pt idx="41">
                  <c:v>18.494199999999999</c:v>
                </c:pt>
                <c:pt idx="42">
                  <c:v>18.515799999999999</c:v>
                </c:pt>
                <c:pt idx="43">
                  <c:v>18.878699999999998</c:v>
                </c:pt>
                <c:pt idx="44">
                  <c:v>19.436</c:v>
                </c:pt>
                <c:pt idx="45">
                  <c:v>20.1691</c:v>
                </c:pt>
                <c:pt idx="46">
                  <c:v>20.395399999999999</c:v>
                </c:pt>
                <c:pt idx="47">
                  <c:v>20.522300000000001</c:v>
                </c:pt>
              </c:numCache>
            </c:numRef>
          </c:val>
          <c:smooth val="0"/>
          <c:extLst>
            <c:ext xmlns:c16="http://schemas.microsoft.com/office/drawing/2014/chart" uri="{C3380CC4-5D6E-409C-BE32-E72D297353CC}">
              <c16:uniqueId val="{00000015-28D3-4277-BDF4-E6A53A7ADBB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1.43008</c:v>
                </c:pt>
                <c:pt idx="1">
                  <c:v>1.4408399999999999</c:v>
                </c:pt>
                <c:pt idx="2">
                  <c:v>1.44973</c:v>
                </c:pt>
                <c:pt idx="3">
                  <c:v>1.4438</c:v>
                </c:pt>
                <c:pt idx="4">
                  <c:v>1.4382299999999999</c:v>
                </c:pt>
                <c:pt idx="5">
                  <c:v>1.43147</c:v>
                </c:pt>
                <c:pt idx="6">
                  <c:v>1.4309400000000001</c:v>
                </c:pt>
                <c:pt idx="7">
                  <c:v>1.51738</c:v>
                </c:pt>
                <c:pt idx="8">
                  <c:v>1.43719</c:v>
                </c:pt>
                <c:pt idx="9">
                  <c:v>1.43482</c:v>
                </c:pt>
                <c:pt idx="10">
                  <c:v>1.5860799999999999</c:v>
                </c:pt>
                <c:pt idx="11">
                  <c:v>1.4299900000000001</c:v>
                </c:pt>
                <c:pt idx="12">
                  <c:v>1.38334</c:v>
                </c:pt>
                <c:pt idx="13">
                  <c:v>1.3556900000000001</c:v>
                </c:pt>
                <c:pt idx="14">
                  <c:v>1.3439700000000001</c:v>
                </c:pt>
                <c:pt idx="15">
                  <c:v>1.3476399999999999</c:v>
                </c:pt>
                <c:pt idx="16">
                  <c:v>1.3783300000000001</c:v>
                </c:pt>
                <c:pt idx="17">
                  <c:v>1.36548</c:v>
                </c:pt>
                <c:pt idx="18">
                  <c:v>1.3691199999999999</c:v>
                </c:pt>
                <c:pt idx="19">
                  <c:v>1.35894</c:v>
                </c:pt>
                <c:pt idx="20">
                  <c:v>1.3832500000000001</c:v>
                </c:pt>
                <c:pt idx="21">
                  <c:v>2.5277400000000001</c:v>
                </c:pt>
                <c:pt idx="22">
                  <c:v>3.75021</c:v>
                </c:pt>
                <c:pt idx="23">
                  <c:v>3.7345600000000001</c:v>
                </c:pt>
                <c:pt idx="24">
                  <c:v>3.7730700000000001</c:v>
                </c:pt>
                <c:pt idx="25">
                  <c:v>3.9377300000000002</c:v>
                </c:pt>
                <c:pt idx="26">
                  <c:v>3.92347</c:v>
                </c:pt>
                <c:pt idx="27">
                  <c:v>3.9124500000000002</c:v>
                </c:pt>
                <c:pt idx="28">
                  <c:v>4.0032100000000002</c:v>
                </c:pt>
                <c:pt idx="29">
                  <c:v>4.01464</c:v>
                </c:pt>
                <c:pt idx="30">
                  <c:v>3.8217400000000001</c:v>
                </c:pt>
                <c:pt idx="31">
                  <c:v>1.49336</c:v>
                </c:pt>
                <c:pt idx="32">
                  <c:v>1.53416</c:v>
                </c:pt>
                <c:pt idx="33">
                  <c:v>1.6726000000000001</c:v>
                </c:pt>
                <c:pt idx="34">
                  <c:v>1.95583</c:v>
                </c:pt>
                <c:pt idx="35">
                  <c:v>1.7623</c:v>
                </c:pt>
                <c:pt idx="36">
                  <c:v>4.1990600000000002</c:v>
                </c:pt>
                <c:pt idx="37">
                  <c:v>4.11266</c:v>
                </c:pt>
                <c:pt idx="38">
                  <c:v>4.14778</c:v>
                </c:pt>
                <c:pt idx="39">
                  <c:v>4.1779700000000002</c:v>
                </c:pt>
                <c:pt idx="40">
                  <c:v>4.1309800000000001</c:v>
                </c:pt>
                <c:pt idx="41">
                  <c:v>4.22018</c:v>
                </c:pt>
                <c:pt idx="42">
                  <c:v>4.3538699999999997</c:v>
                </c:pt>
                <c:pt idx="43">
                  <c:v>4.4783400000000002</c:v>
                </c:pt>
                <c:pt idx="44">
                  <c:v>4.5381600000000004</c:v>
                </c:pt>
                <c:pt idx="45">
                  <c:v>4.6133499999999996</c:v>
                </c:pt>
                <c:pt idx="46">
                  <c:v>4.5662200000000004</c:v>
                </c:pt>
                <c:pt idx="47">
                  <c:v>4.63056</c:v>
                </c:pt>
              </c:numCache>
            </c:numRef>
          </c:val>
          <c:smooth val="0"/>
          <c:extLst>
            <c:ext xmlns:c16="http://schemas.microsoft.com/office/drawing/2014/chart" uri="{C3380CC4-5D6E-409C-BE32-E72D297353CC}">
              <c16:uniqueId val="{00000016-28D3-4277-BDF4-E6A53A7ADBB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8D3-4277-BDF4-E6A53A7ADBB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8D3-4277-BDF4-E6A53A7ADBB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16.112629999999999</c:v>
                </c:pt>
                <c:pt idx="1">
                  <c:v>17.0731</c:v>
                </c:pt>
                <c:pt idx="2">
                  <c:v>16.484459999999999</c:v>
                </c:pt>
                <c:pt idx="3">
                  <c:v>17.111529999999998</c:v>
                </c:pt>
                <c:pt idx="4">
                  <c:v>16.14303</c:v>
                </c:pt>
                <c:pt idx="5">
                  <c:v>16.495640000000002</c:v>
                </c:pt>
                <c:pt idx="6">
                  <c:v>16.981100000000001</c:v>
                </c:pt>
                <c:pt idx="7">
                  <c:v>17.424009999999999</c:v>
                </c:pt>
                <c:pt idx="8">
                  <c:v>16.932300000000001</c:v>
                </c:pt>
                <c:pt idx="9">
                  <c:v>16.826180000000001</c:v>
                </c:pt>
                <c:pt idx="10">
                  <c:v>15.01483</c:v>
                </c:pt>
                <c:pt idx="11">
                  <c:v>14.528460000000001</c:v>
                </c:pt>
                <c:pt idx="12">
                  <c:v>13.83658</c:v>
                </c:pt>
                <c:pt idx="13">
                  <c:v>12.593360000000001</c:v>
                </c:pt>
                <c:pt idx="14">
                  <c:v>12.58541</c:v>
                </c:pt>
                <c:pt idx="15">
                  <c:v>13.22189</c:v>
                </c:pt>
                <c:pt idx="16">
                  <c:v>14.16789</c:v>
                </c:pt>
                <c:pt idx="17">
                  <c:v>14.380570000000001</c:v>
                </c:pt>
                <c:pt idx="18">
                  <c:v>14.69924</c:v>
                </c:pt>
                <c:pt idx="19">
                  <c:v>15.05785</c:v>
                </c:pt>
                <c:pt idx="20">
                  <c:v>15.98964</c:v>
                </c:pt>
                <c:pt idx="21">
                  <c:v>16.559380000000001</c:v>
                </c:pt>
                <c:pt idx="22">
                  <c:v>16.818639999999998</c:v>
                </c:pt>
                <c:pt idx="23">
                  <c:v>16.438230000000001</c:v>
                </c:pt>
                <c:pt idx="24">
                  <c:v>15.9527</c:v>
                </c:pt>
                <c:pt idx="25">
                  <c:v>15.29876</c:v>
                </c:pt>
                <c:pt idx="26">
                  <c:v>16.045310000000001</c:v>
                </c:pt>
                <c:pt idx="27">
                  <c:v>16.449190000000002</c:v>
                </c:pt>
                <c:pt idx="28">
                  <c:v>16.570609999999999</c:v>
                </c:pt>
                <c:pt idx="29">
                  <c:v>16.34581</c:v>
                </c:pt>
                <c:pt idx="30">
                  <c:v>16.276309999999999</c:v>
                </c:pt>
                <c:pt idx="31">
                  <c:v>16.501090000000001</c:v>
                </c:pt>
                <c:pt idx="32">
                  <c:v>16.547319999999999</c:v>
                </c:pt>
                <c:pt idx="33">
                  <c:v>16.588329999999999</c:v>
                </c:pt>
                <c:pt idx="34">
                  <c:v>15.361230000000001</c:v>
                </c:pt>
                <c:pt idx="35">
                  <c:v>14.650600000000001</c:v>
                </c:pt>
                <c:pt idx="36">
                  <c:v>13.51671</c:v>
                </c:pt>
                <c:pt idx="37">
                  <c:v>12.250400000000001</c:v>
                </c:pt>
                <c:pt idx="38">
                  <c:v>12.46393</c:v>
                </c:pt>
                <c:pt idx="39">
                  <c:v>13.53979</c:v>
                </c:pt>
                <c:pt idx="40">
                  <c:v>14.522209999999999</c:v>
                </c:pt>
                <c:pt idx="41">
                  <c:v>15.088789999999999</c:v>
                </c:pt>
                <c:pt idx="42">
                  <c:v>15.29157</c:v>
                </c:pt>
                <c:pt idx="43">
                  <c:v>16.095130000000001</c:v>
                </c:pt>
                <c:pt idx="44">
                  <c:v>16.199680000000001</c:v>
                </c:pt>
                <c:pt idx="45">
                  <c:v>16.621220000000001</c:v>
                </c:pt>
                <c:pt idx="46">
                  <c:v>16.141359999999999</c:v>
                </c:pt>
                <c:pt idx="47">
                  <c:v>16.783300000000001</c:v>
                </c:pt>
              </c:numCache>
            </c:numRef>
          </c:val>
          <c:smooth val="0"/>
          <c:extLst>
            <c:ext xmlns:c16="http://schemas.microsoft.com/office/drawing/2014/chart" uri="{C3380CC4-5D6E-409C-BE32-E72D297353CC}">
              <c16:uniqueId val="{00000019-28D3-4277-BDF4-E6A53A7ADBB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265.8</c:v>
                </c:pt>
                <c:pt idx="1">
                  <c:v>278.76</c:v>
                </c:pt>
                <c:pt idx="2">
                  <c:v>284.36</c:v>
                </c:pt>
                <c:pt idx="3">
                  <c:v>279.92</c:v>
                </c:pt>
                <c:pt idx="4">
                  <c:v>276.04000000000002</c:v>
                </c:pt>
                <c:pt idx="5">
                  <c:v>283.99</c:v>
                </c:pt>
                <c:pt idx="6">
                  <c:v>279.79000000000002</c:v>
                </c:pt>
                <c:pt idx="7">
                  <c:v>281.19</c:v>
                </c:pt>
                <c:pt idx="8">
                  <c:v>279.43</c:v>
                </c:pt>
                <c:pt idx="9">
                  <c:v>280.52999999999997</c:v>
                </c:pt>
                <c:pt idx="10">
                  <c:v>281.79000000000002</c:v>
                </c:pt>
                <c:pt idx="11">
                  <c:v>281.02</c:v>
                </c:pt>
                <c:pt idx="12">
                  <c:v>282.12</c:v>
                </c:pt>
                <c:pt idx="13">
                  <c:v>271.60000000000002</c:v>
                </c:pt>
                <c:pt idx="14">
                  <c:v>264.97000000000003</c:v>
                </c:pt>
                <c:pt idx="15">
                  <c:v>267.94</c:v>
                </c:pt>
                <c:pt idx="16">
                  <c:v>270.02</c:v>
                </c:pt>
                <c:pt idx="17">
                  <c:v>270.93</c:v>
                </c:pt>
                <c:pt idx="18">
                  <c:v>275.89999999999998</c:v>
                </c:pt>
                <c:pt idx="19">
                  <c:v>278.95</c:v>
                </c:pt>
                <c:pt idx="20">
                  <c:v>277.17</c:v>
                </c:pt>
                <c:pt idx="21">
                  <c:v>271.86</c:v>
                </c:pt>
                <c:pt idx="22">
                  <c:v>272.08999999999997</c:v>
                </c:pt>
                <c:pt idx="23">
                  <c:v>276.52999999999997</c:v>
                </c:pt>
                <c:pt idx="24">
                  <c:v>276.12</c:v>
                </c:pt>
                <c:pt idx="25">
                  <c:v>271.5</c:v>
                </c:pt>
                <c:pt idx="26">
                  <c:v>262.75</c:v>
                </c:pt>
                <c:pt idx="27">
                  <c:v>274.14</c:v>
                </c:pt>
                <c:pt idx="28">
                  <c:v>275.17</c:v>
                </c:pt>
                <c:pt idx="29">
                  <c:v>268.68</c:v>
                </c:pt>
                <c:pt idx="30">
                  <c:v>271.35000000000002</c:v>
                </c:pt>
                <c:pt idx="31">
                  <c:v>270.76</c:v>
                </c:pt>
                <c:pt idx="32">
                  <c:v>262.64999999999998</c:v>
                </c:pt>
                <c:pt idx="33">
                  <c:v>261.04000000000002</c:v>
                </c:pt>
                <c:pt idx="34">
                  <c:v>260.33</c:v>
                </c:pt>
                <c:pt idx="35">
                  <c:v>268.69</c:v>
                </c:pt>
                <c:pt idx="36">
                  <c:v>275.17</c:v>
                </c:pt>
                <c:pt idx="37">
                  <c:v>269.16000000000003</c:v>
                </c:pt>
                <c:pt idx="38">
                  <c:v>263.08999999999997</c:v>
                </c:pt>
                <c:pt idx="39">
                  <c:v>264.5</c:v>
                </c:pt>
                <c:pt idx="40">
                  <c:v>261.89</c:v>
                </c:pt>
                <c:pt idx="41">
                  <c:v>275.31</c:v>
                </c:pt>
                <c:pt idx="42">
                  <c:v>277.26</c:v>
                </c:pt>
                <c:pt idx="43">
                  <c:v>278.64999999999998</c:v>
                </c:pt>
                <c:pt idx="44">
                  <c:v>281.12</c:v>
                </c:pt>
                <c:pt idx="45">
                  <c:v>280.32</c:v>
                </c:pt>
                <c:pt idx="46">
                  <c:v>279.74</c:v>
                </c:pt>
                <c:pt idx="47">
                  <c:v>279.24</c:v>
                </c:pt>
              </c:numCache>
            </c:numRef>
          </c:val>
          <c:smooth val="0"/>
          <c:extLst>
            <c:ext xmlns:c16="http://schemas.microsoft.com/office/drawing/2014/chart" uri="{C3380CC4-5D6E-409C-BE32-E72D297353CC}">
              <c16:uniqueId val="{0000001A-28D3-4277-BDF4-E6A53A7ADBB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8D3-4277-BDF4-E6A53A7ADBB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40.567</c:v>
                </c:pt>
                <c:pt idx="1">
                  <c:v>40.561</c:v>
                </c:pt>
                <c:pt idx="2">
                  <c:v>40.216999999999999</c:v>
                </c:pt>
                <c:pt idx="3">
                  <c:v>40.356999999999999</c:v>
                </c:pt>
                <c:pt idx="4">
                  <c:v>40.747999999999998</c:v>
                </c:pt>
                <c:pt idx="5">
                  <c:v>40.387999999999998</c:v>
                </c:pt>
                <c:pt idx="6">
                  <c:v>40.404000000000003</c:v>
                </c:pt>
                <c:pt idx="7">
                  <c:v>40.277999999999999</c:v>
                </c:pt>
                <c:pt idx="8">
                  <c:v>40.195</c:v>
                </c:pt>
                <c:pt idx="9">
                  <c:v>40.722000000000001</c:v>
                </c:pt>
                <c:pt idx="10">
                  <c:v>40.970999999999997</c:v>
                </c:pt>
                <c:pt idx="11">
                  <c:v>40.625999999999998</c:v>
                </c:pt>
                <c:pt idx="12">
                  <c:v>40.082999999999998</c:v>
                </c:pt>
                <c:pt idx="13">
                  <c:v>39.387</c:v>
                </c:pt>
                <c:pt idx="14">
                  <c:v>39.853000000000002</c:v>
                </c:pt>
                <c:pt idx="15">
                  <c:v>40.33</c:v>
                </c:pt>
                <c:pt idx="16">
                  <c:v>40.494</c:v>
                </c:pt>
                <c:pt idx="17">
                  <c:v>40.179000000000002</c:v>
                </c:pt>
                <c:pt idx="18">
                  <c:v>40.814999999999998</c:v>
                </c:pt>
                <c:pt idx="19">
                  <c:v>39.365000000000002</c:v>
                </c:pt>
                <c:pt idx="20">
                  <c:v>40.594000000000001</c:v>
                </c:pt>
                <c:pt idx="21">
                  <c:v>40.661999999999999</c:v>
                </c:pt>
                <c:pt idx="22">
                  <c:v>40.795999999999999</c:v>
                </c:pt>
                <c:pt idx="23">
                  <c:v>40.277999999999999</c:v>
                </c:pt>
                <c:pt idx="24">
                  <c:v>39.54</c:v>
                </c:pt>
                <c:pt idx="25">
                  <c:v>39.383000000000003</c:v>
                </c:pt>
                <c:pt idx="26">
                  <c:v>31.274999999999999</c:v>
                </c:pt>
                <c:pt idx="27">
                  <c:v>36.768000000000001</c:v>
                </c:pt>
                <c:pt idx="28">
                  <c:v>39.970999999999997</c:v>
                </c:pt>
                <c:pt idx="29">
                  <c:v>39.744999999999997</c:v>
                </c:pt>
                <c:pt idx="30">
                  <c:v>39.57</c:v>
                </c:pt>
                <c:pt idx="31">
                  <c:v>40.292000000000002</c:v>
                </c:pt>
                <c:pt idx="32">
                  <c:v>40.286999999999999</c:v>
                </c:pt>
                <c:pt idx="33">
                  <c:v>39.529000000000003</c:v>
                </c:pt>
                <c:pt idx="34">
                  <c:v>40.466000000000001</c:v>
                </c:pt>
                <c:pt idx="35">
                  <c:v>34.268000000000001</c:v>
                </c:pt>
                <c:pt idx="36">
                  <c:v>23.937000000000001</c:v>
                </c:pt>
                <c:pt idx="37">
                  <c:v>22.146999999999998</c:v>
                </c:pt>
                <c:pt idx="38">
                  <c:v>20.369</c:v>
                </c:pt>
                <c:pt idx="39">
                  <c:v>20.315999999999999</c:v>
                </c:pt>
                <c:pt idx="40">
                  <c:v>20.638000000000002</c:v>
                </c:pt>
                <c:pt idx="41">
                  <c:v>21.497</c:v>
                </c:pt>
                <c:pt idx="42">
                  <c:v>26.032</c:v>
                </c:pt>
                <c:pt idx="43">
                  <c:v>37.76</c:v>
                </c:pt>
                <c:pt idx="44">
                  <c:v>39.963999999999999</c:v>
                </c:pt>
                <c:pt idx="45">
                  <c:v>39.713000000000001</c:v>
                </c:pt>
                <c:pt idx="46">
                  <c:v>40.143000000000001</c:v>
                </c:pt>
                <c:pt idx="47">
                  <c:v>40.414000000000001</c:v>
                </c:pt>
              </c:numCache>
            </c:numRef>
          </c:val>
          <c:smooth val="0"/>
          <c:extLst>
            <c:ext xmlns:c16="http://schemas.microsoft.com/office/drawing/2014/chart" uri="{C3380CC4-5D6E-409C-BE32-E72D297353CC}">
              <c16:uniqueId val="{0000001C-28D3-4277-BDF4-E6A53A7ADBB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2.5838700000000001</c:v>
                </c:pt>
                <c:pt idx="1">
                  <c:v>2.5612699999999999</c:v>
                </c:pt>
                <c:pt idx="2">
                  <c:v>2.5626500000000001</c:v>
                </c:pt>
                <c:pt idx="3">
                  <c:v>2.1251699999999998</c:v>
                </c:pt>
                <c:pt idx="4">
                  <c:v>1.9358200000000001</c:v>
                </c:pt>
                <c:pt idx="5">
                  <c:v>2.3937599999999999</c:v>
                </c:pt>
                <c:pt idx="6">
                  <c:v>2.4902199999999999</c:v>
                </c:pt>
                <c:pt idx="7">
                  <c:v>2.4889100000000002</c:v>
                </c:pt>
                <c:pt idx="8">
                  <c:v>2.2419500000000001</c:v>
                </c:pt>
                <c:pt idx="9">
                  <c:v>2.04393</c:v>
                </c:pt>
                <c:pt idx="10">
                  <c:v>2.4527700000000001</c:v>
                </c:pt>
                <c:pt idx="11">
                  <c:v>2.75657</c:v>
                </c:pt>
                <c:pt idx="12">
                  <c:v>2.4603299999999999</c:v>
                </c:pt>
                <c:pt idx="13">
                  <c:v>2.2946399999999998</c:v>
                </c:pt>
                <c:pt idx="14">
                  <c:v>2.2227700000000001</c:v>
                </c:pt>
                <c:pt idx="15">
                  <c:v>2.18797</c:v>
                </c:pt>
                <c:pt idx="16">
                  <c:v>2.6371000000000002</c:v>
                </c:pt>
                <c:pt idx="17">
                  <c:v>2.47424</c:v>
                </c:pt>
                <c:pt idx="18">
                  <c:v>2.27258</c:v>
                </c:pt>
                <c:pt idx="19">
                  <c:v>2.4309799999999999</c:v>
                </c:pt>
                <c:pt idx="20">
                  <c:v>2.54366</c:v>
                </c:pt>
                <c:pt idx="21">
                  <c:v>2.5611299999999999</c:v>
                </c:pt>
                <c:pt idx="22">
                  <c:v>2.2708599999999999</c:v>
                </c:pt>
                <c:pt idx="23">
                  <c:v>2.0855899999999998</c:v>
                </c:pt>
                <c:pt idx="24">
                  <c:v>2.2463600000000001</c:v>
                </c:pt>
                <c:pt idx="25">
                  <c:v>2.4089200000000002</c:v>
                </c:pt>
                <c:pt idx="26">
                  <c:v>2.47207</c:v>
                </c:pt>
                <c:pt idx="27">
                  <c:v>2.4037799999999998</c:v>
                </c:pt>
                <c:pt idx="28">
                  <c:v>2.0852599999999999</c:v>
                </c:pt>
                <c:pt idx="29">
                  <c:v>2.1482999999999999</c:v>
                </c:pt>
                <c:pt idx="30">
                  <c:v>2.3311799999999998</c:v>
                </c:pt>
                <c:pt idx="31">
                  <c:v>2.3534099999999998</c:v>
                </c:pt>
                <c:pt idx="32">
                  <c:v>2.3249300000000002</c:v>
                </c:pt>
                <c:pt idx="33">
                  <c:v>1.1652800000000001</c:v>
                </c:pt>
                <c:pt idx="34">
                  <c:v>0.29676000000000002</c:v>
                </c:pt>
                <c:pt idx="35">
                  <c:v>0.73351</c:v>
                </c:pt>
                <c:pt idx="36">
                  <c:v>1.9938</c:v>
                </c:pt>
                <c:pt idx="37">
                  <c:v>2.2436699999999998</c:v>
                </c:pt>
                <c:pt idx="38">
                  <c:v>2.3349299999999999</c:v>
                </c:pt>
                <c:pt idx="39">
                  <c:v>2.1876899999999999</c:v>
                </c:pt>
                <c:pt idx="40">
                  <c:v>2.10697</c:v>
                </c:pt>
                <c:pt idx="41">
                  <c:v>2.0862099999999999</c:v>
                </c:pt>
                <c:pt idx="42">
                  <c:v>1.6511800000000001</c:v>
                </c:pt>
                <c:pt idx="43">
                  <c:v>1.5263</c:v>
                </c:pt>
                <c:pt idx="44">
                  <c:v>1.4196500000000001</c:v>
                </c:pt>
                <c:pt idx="45">
                  <c:v>1.2967299999999999</c:v>
                </c:pt>
                <c:pt idx="46">
                  <c:v>1.0626</c:v>
                </c:pt>
                <c:pt idx="47">
                  <c:v>0.98179000000000005</c:v>
                </c:pt>
              </c:numCache>
            </c:numRef>
          </c:val>
          <c:smooth val="0"/>
          <c:extLst>
            <c:ext xmlns:c16="http://schemas.microsoft.com/office/drawing/2014/chart" uri="{C3380CC4-5D6E-409C-BE32-E72D297353CC}">
              <c16:uniqueId val="{0000001D-28D3-4277-BDF4-E6A53A7ADBB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33.423999999999999</c:v>
                </c:pt>
                <c:pt idx="1">
                  <c:v>39.244</c:v>
                </c:pt>
                <c:pt idx="2">
                  <c:v>42.322000000000003</c:v>
                </c:pt>
                <c:pt idx="3">
                  <c:v>42.683</c:v>
                </c:pt>
                <c:pt idx="4">
                  <c:v>42.371000000000002</c:v>
                </c:pt>
                <c:pt idx="5">
                  <c:v>42.241999999999997</c:v>
                </c:pt>
                <c:pt idx="6">
                  <c:v>42.206000000000003</c:v>
                </c:pt>
                <c:pt idx="7">
                  <c:v>39.000999999999998</c:v>
                </c:pt>
                <c:pt idx="8">
                  <c:v>42.107999999999997</c:v>
                </c:pt>
                <c:pt idx="9">
                  <c:v>41.893000000000001</c:v>
                </c:pt>
                <c:pt idx="10">
                  <c:v>41.895000000000003</c:v>
                </c:pt>
                <c:pt idx="11">
                  <c:v>39.537999999999997</c:v>
                </c:pt>
                <c:pt idx="12">
                  <c:v>29.675999999999998</c:v>
                </c:pt>
                <c:pt idx="13">
                  <c:v>26.780999999999999</c:v>
                </c:pt>
                <c:pt idx="14">
                  <c:v>21.3</c:v>
                </c:pt>
                <c:pt idx="15">
                  <c:v>13.177</c:v>
                </c:pt>
                <c:pt idx="16">
                  <c:v>13.875</c:v>
                </c:pt>
                <c:pt idx="17">
                  <c:v>21.074999999999999</c:v>
                </c:pt>
                <c:pt idx="18">
                  <c:v>21.728000000000002</c:v>
                </c:pt>
                <c:pt idx="19">
                  <c:v>19.335999999999999</c:v>
                </c:pt>
                <c:pt idx="20">
                  <c:v>19.492999999999999</c:v>
                </c:pt>
                <c:pt idx="21">
                  <c:v>19.2</c:v>
                </c:pt>
                <c:pt idx="22">
                  <c:v>18.957999999999998</c:v>
                </c:pt>
                <c:pt idx="23">
                  <c:v>18.832999999999998</c:v>
                </c:pt>
                <c:pt idx="24">
                  <c:v>18.372</c:v>
                </c:pt>
                <c:pt idx="25">
                  <c:v>18.706</c:v>
                </c:pt>
                <c:pt idx="26">
                  <c:v>19.047000000000001</c:v>
                </c:pt>
                <c:pt idx="27">
                  <c:v>19.882999999999999</c:v>
                </c:pt>
                <c:pt idx="28">
                  <c:v>20.411000000000001</c:v>
                </c:pt>
                <c:pt idx="29">
                  <c:v>20.085000000000001</c:v>
                </c:pt>
                <c:pt idx="30">
                  <c:v>23.640999999999998</c:v>
                </c:pt>
                <c:pt idx="31">
                  <c:v>29.591000000000001</c:v>
                </c:pt>
                <c:pt idx="32">
                  <c:v>29.318000000000001</c:v>
                </c:pt>
                <c:pt idx="33">
                  <c:v>33.857999999999997</c:v>
                </c:pt>
                <c:pt idx="34">
                  <c:v>29.28</c:v>
                </c:pt>
                <c:pt idx="35">
                  <c:v>25.077000000000002</c:v>
                </c:pt>
                <c:pt idx="36">
                  <c:v>15.885</c:v>
                </c:pt>
                <c:pt idx="37">
                  <c:v>10.465</c:v>
                </c:pt>
                <c:pt idx="38">
                  <c:v>8.0649999999999995</c:v>
                </c:pt>
                <c:pt idx="39">
                  <c:v>8.0129999999999999</c:v>
                </c:pt>
                <c:pt idx="40">
                  <c:v>12.228</c:v>
                </c:pt>
                <c:pt idx="41">
                  <c:v>22.779</c:v>
                </c:pt>
                <c:pt idx="42">
                  <c:v>24.754000000000001</c:v>
                </c:pt>
                <c:pt idx="43">
                  <c:v>24.611000000000001</c:v>
                </c:pt>
                <c:pt idx="44">
                  <c:v>25.937000000000001</c:v>
                </c:pt>
                <c:pt idx="45">
                  <c:v>33.847000000000001</c:v>
                </c:pt>
                <c:pt idx="46">
                  <c:v>39.829000000000001</c:v>
                </c:pt>
                <c:pt idx="47">
                  <c:v>39.825000000000003</c:v>
                </c:pt>
              </c:numCache>
            </c:numRef>
          </c:val>
          <c:smooth val="0"/>
          <c:extLst>
            <c:ext xmlns:c16="http://schemas.microsoft.com/office/drawing/2014/chart" uri="{C3380CC4-5D6E-409C-BE32-E72D297353CC}">
              <c16:uniqueId val="{0000001E-28D3-4277-BDF4-E6A53A7ADB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1087.9000000000001</c:v>
                </c:pt>
                <c:pt idx="1">
                  <c:v>1083</c:v>
                </c:pt>
                <c:pt idx="2">
                  <c:v>1089.9000000000001</c:v>
                </c:pt>
                <c:pt idx="3">
                  <c:v>1078.3</c:v>
                </c:pt>
                <c:pt idx="4">
                  <c:v>1027.5</c:v>
                </c:pt>
                <c:pt idx="5">
                  <c:v>1015.5</c:v>
                </c:pt>
                <c:pt idx="6">
                  <c:v>1015.1</c:v>
                </c:pt>
                <c:pt idx="7">
                  <c:v>1025.9000000000001</c:v>
                </c:pt>
                <c:pt idx="8">
                  <c:v>1030.5999999999999</c:v>
                </c:pt>
                <c:pt idx="9">
                  <c:v>1027.5999999999999</c:v>
                </c:pt>
                <c:pt idx="10">
                  <c:v>1016.7</c:v>
                </c:pt>
                <c:pt idx="11">
                  <c:v>1029.0999999999999</c:v>
                </c:pt>
                <c:pt idx="12">
                  <c:v>983</c:v>
                </c:pt>
                <c:pt idx="13">
                  <c:v>988.9</c:v>
                </c:pt>
                <c:pt idx="14">
                  <c:v>969.1</c:v>
                </c:pt>
                <c:pt idx="15">
                  <c:v>950</c:v>
                </c:pt>
                <c:pt idx="16">
                  <c:v>993.7</c:v>
                </c:pt>
                <c:pt idx="17">
                  <c:v>1001.8</c:v>
                </c:pt>
                <c:pt idx="18">
                  <c:v>1016</c:v>
                </c:pt>
                <c:pt idx="19">
                  <c:v>1007.3</c:v>
                </c:pt>
                <c:pt idx="20">
                  <c:v>1002.2</c:v>
                </c:pt>
                <c:pt idx="21">
                  <c:v>1001.3</c:v>
                </c:pt>
                <c:pt idx="22">
                  <c:v>1005.4</c:v>
                </c:pt>
                <c:pt idx="23">
                  <c:v>1018.4</c:v>
                </c:pt>
                <c:pt idx="24">
                  <c:v>991.3</c:v>
                </c:pt>
                <c:pt idx="25">
                  <c:v>976.1</c:v>
                </c:pt>
                <c:pt idx="26">
                  <c:v>962.8</c:v>
                </c:pt>
                <c:pt idx="27">
                  <c:v>936.9</c:v>
                </c:pt>
                <c:pt idx="28">
                  <c:v>990.4</c:v>
                </c:pt>
                <c:pt idx="29">
                  <c:v>979</c:v>
                </c:pt>
                <c:pt idx="30">
                  <c:v>946.8</c:v>
                </c:pt>
                <c:pt idx="31">
                  <c:v>967.3</c:v>
                </c:pt>
                <c:pt idx="32">
                  <c:v>951.2</c:v>
                </c:pt>
                <c:pt idx="33">
                  <c:v>1001.8</c:v>
                </c:pt>
                <c:pt idx="34">
                  <c:v>1049.3</c:v>
                </c:pt>
                <c:pt idx="35">
                  <c:v>1060.4000000000001</c:v>
                </c:pt>
                <c:pt idx="36">
                  <c:v>1052.8699999999999</c:v>
                </c:pt>
                <c:pt idx="37">
                  <c:v>1057.32</c:v>
                </c:pt>
                <c:pt idx="38">
                  <c:v>1088.6600000000001</c:v>
                </c:pt>
                <c:pt idx="39">
                  <c:v>1092.18</c:v>
                </c:pt>
                <c:pt idx="40">
                  <c:v>1095.73</c:v>
                </c:pt>
                <c:pt idx="41">
                  <c:v>1097.8699999999999</c:v>
                </c:pt>
                <c:pt idx="42">
                  <c:v>1075.2</c:v>
                </c:pt>
                <c:pt idx="43">
                  <c:v>1074.21</c:v>
                </c:pt>
                <c:pt idx="44">
                  <c:v>1074.48</c:v>
                </c:pt>
                <c:pt idx="45">
                  <c:v>1054.77</c:v>
                </c:pt>
                <c:pt idx="46">
                  <c:v>1050.1099999999999</c:v>
                </c:pt>
                <c:pt idx="47">
                  <c:v>1034.81</c:v>
                </c:pt>
              </c:numCache>
            </c:numRef>
          </c:val>
          <c:extLst>
            <c:ext xmlns:c16="http://schemas.microsoft.com/office/drawing/2014/chart" uri="{C3380CC4-5D6E-409C-BE32-E72D297353CC}">
              <c16:uniqueId val="{00000000-78F9-4676-A00A-D5557914A9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2282.8000000000002</c:v>
                </c:pt>
                <c:pt idx="1">
                  <c:v>2243.3000000000002</c:v>
                </c:pt>
                <c:pt idx="2">
                  <c:v>2132.3000000000002</c:v>
                </c:pt>
                <c:pt idx="3">
                  <c:v>2104.9</c:v>
                </c:pt>
                <c:pt idx="4">
                  <c:v>2099.6999999999998</c:v>
                </c:pt>
                <c:pt idx="5">
                  <c:v>1975.4</c:v>
                </c:pt>
                <c:pt idx="6">
                  <c:v>1919.3</c:v>
                </c:pt>
                <c:pt idx="7">
                  <c:v>1977.7</c:v>
                </c:pt>
                <c:pt idx="8">
                  <c:v>2026.4</c:v>
                </c:pt>
                <c:pt idx="9">
                  <c:v>1991.8</c:v>
                </c:pt>
                <c:pt idx="10">
                  <c:v>1950.4</c:v>
                </c:pt>
                <c:pt idx="11">
                  <c:v>1744.5</c:v>
                </c:pt>
                <c:pt idx="12">
                  <c:v>1578.6</c:v>
                </c:pt>
                <c:pt idx="13">
                  <c:v>1512</c:v>
                </c:pt>
                <c:pt idx="14">
                  <c:v>1584.7</c:v>
                </c:pt>
                <c:pt idx="15">
                  <c:v>1574.1</c:v>
                </c:pt>
                <c:pt idx="16">
                  <c:v>1847.7</c:v>
                </c:pt>
                <c:pt idx="17">
                  <c:v>1910.4</c:v>
                </c:pt>
                <c:pt idx="18">
                  <c:v>2116.3000000000002</c:v>
                </c:pt>
                <c:pt idx="19">
                  <c:v>2181.8000000000002</c:v>
                </c:pt>
                <c:pt idx="20">
                  <c:v>2182.1999999999998</c:v>
                </c:pt>
                <c:pt idx="21">
                  <c:v>2232.4</c:v>
                </c:pt>
                <c:pt idx="22">
                  <c:v>2198.1</c:v>
                </c:pt>
                <c:pt idx="23">
                  <c:v>2188.4</c:v>
                </c:pt>
                <c:pt idx="24">
                  <c:v>2050.6999999999998</c:v>
                </c:pt>
                <c:pt idx="25">
                  <c:v>2004.4</c:v>
                </c:pt>
                <c:pt idx="26">
                  <c:v>1900.7</c:v>
                </c:pt>
                <c:pt idx="27">
                  <c:v>1956.2</c:v>
                </c:pt>
                <c:pt idx="28">
                  <c:v>2022.4</c:v>
                </c:pt>
                <c:pt idx="29">
                  <c:v>1922.3</c:v>
                </c:pt>
                <c:pt idx="30">
                  <c:v>1976.5</c:v>
                </c:pt>
                <c:pt idx="31">
                  <c:v>1884</c:v>
                </c:pt>
                <c:pt idx="32">
                  <c:v>1979.1</c:v>
                </c:pt>
                <c:pt idx="33">
                  <c:v>2041.8</c:v>
                </c:pt>
                <c:pt idx="34">
                  <c:v>2251.1</c:v>
                </c:pt>
                <c:pt idx="35">
                  <c:v>2271.3000000000002</c:v>
                </c:pt>
                <c:pt idx="36">
                  <c:v>2386.71</c:v>
                </c:pt>
                <c:pt idx="37">
                  <c:v>2581.2800000000002</c:v>
                </c:pt>
                <c:pt idx="38">
                  <c:v>2623</c:v>
                </c:pt>
                <c:pt idx="39">
                  <c:v>2723.4</c:v>
                </c:pt>
                <c:pt idx="40">
                  <c:v>2786.91</c:v>
                </c:pt>
                <c:pt idx="41">
                  <c:v>2854.66</c:v>
                </c:pt>
                <c:pt idx="42">
                  <c:v>2835.01</c:v>
                </c:pt>
                <c:pt idx="43">
                  <c:v>2918.19</c:v>
                </c:pt>
                <c:pt idx="44">
                  <c:v>2918.6</c:v>
                </c:pt>
                <c:pt idx="45">
                  <c:v>2774.51</c:v>
                </c:pt>
                <c:pt idx="46">
                  <c:v>2536.9299999999998</c:v>
                </c:pt>
                <c:pt idx="47">
                  <c:v>2338.29</c:v>
                </c:pt>
              </c:numCache>
            </c:numRef>
          </c:val>
          <c:extLst>
            <c:ext xmlns:c16="http://schemas.microsoft.com/office/drawing/2014/chart" uri="{C3380CC4-5D6E-409C-BE32-E72D297353CC}">
              <c16:uniqueId val="{00000001-78F9-4676-A00A-D5557914A9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3246.5</c:v>
                </c:pt>
                <c:pt idx="1">
                  <c:v>3189.7</c:v>
                </c:pt>
                <c:pt idx="2">
                  <c:v>3201.2</c:v>
                </c:pt>
                <c:pt idx="3">
                  <c:v>3181.8</c:v>
                </c:pt>
                <c:pt idx="4">
                  <c:v>3162.8</c:v>
                </c:pt>
                <c:pt idx="5">
                  <c:v>3131</c:v>
                </c:pt>
                <c:pt idx="6">
                  <c:v>3219.2</c:v>
                </c:pt>
                <c:pt idx="7">
                  <c:v>3245.9</c:v>
                </c:pt>
                <c:pt idx="8">
                  <c:v>3249.2</c:v>
                </c:pt>
                <c:pt idx="9">
                  <c:v>3183.2</c:v>
                </c:pt>
                <c:pt idx="10">
                  <c:v>3214.2</c:v>
                </c:pt>
                <c:pt idx="11">
                  <c:v>3128.5</c:v>
                </c:pt>
                <c:pt idx="12">
                  <c:v>3184.8</c:v>
                </c:pt>
                <c:pt idx="13">
                  <c:v>3149.3</c:v>
                </c:pt>
                <c:pt idx="14">
                  <c:v>3206.8</c:v>
                </c:pt>
                <c:pt idx="15">
                  <c:v>3240.5</c:v>
                </c:pt>
                <c:pt idx="16">
                  <c:v>3209.3</c:v>
                </c:pt>
                <c:pt idx="17">
                  <c:v>3187</c:v>
                </c:pt>
                <c:pt idx="18">
                  <c:v>3153.6</c:v>
                </c:pt>
                <c:pt idx="19">
                  <c:v>3123.7</c:v>
                </c:pt>
                <c:pt idx="20">
                  <c:v>3170.5</c:v>
                </c:pt>
                <c:pt idx="21">
                  <c:v>3162.8</c:v>
                </c:pt>
                <c:pt idx="22">
                  <c:v>3178.3</c:v>
                </c:pt>
                <c:pt idx="23">
                  <c:v>3152.4</c:v>
                </c:pt>
                <c:pt idx="24">
                  <c:v>3117.8</c:v>
                </c:pt>
                <c:pt idx="25">
                  <c:v>3110.3</c:v>
                </c:pt>
                <c:pt idx="26">
                  <c:v>3178.1</c:v>
                </c:pt>
                <c:pt idx="27">
                  <c:v>3163.1</c:v>
                </c:pt>
                <c:pt idx="28">
                  <c:v>3137.3</c:v>
                </c:pt>
                <c:pt idx="29">
                  <c:v>3140</c:v>
                </c:pt>
                <c:pt idx="30">
                  <c:v>3186.69</c:v>
                </c:pt>
                <c:pt idx="31">
                  <c:v>3236.47</c:v>
                </c:pt>
                <c:pt idx="32">
                  <c:v>3186.71</c:v>
                </c:pt>
                <c:pt idx="33">
                  <c:v>3235.55</c:v>
                </c:pt>
                <c:pt idx="34">
                  <c:v>3217.02</c:v>
                </c:pt>
                <c:pt idx="35">
                  <c:v>3220.35</c:v>
                </c:pt>
                <c:pt idx="36">
                  <c:v>3229.85</c:v>
                </c:pt>
                <c:pt idx="37">
                  <c:v>3278.6</c:v>
                </c:pt>
                <c:pt idx="38">
                  <c:v>3270.07</c:v>
                </c:pt>
                <c:pt idx="39">
                  <c:v>3273.48</c:v>
                </c:pt>
                <c:pt idx="40">
                  <c:v>3281.56</c:v>
                </c:pt>
                <c:pt idx="41">
                  <c:v>3278.21</c:v>
                </c:pt>
                <c:pt idx="42">
                  <c:v>3285.87</c:v>
                </c:pt>
                <c:pt idx="43">
                  <c:v>3275.46</c:v>
                </c:pt>
                <c:pt idx="44">
                  <c:v>3282.26</c:v>
                </c:pt>
                <c:pt idx="45">
                  <c:v>3273.49</c:v>
                </c:pt>
                <c:pt idx="46">
                  <c:v>3266.39</c:v>
                </c:pt>
                <c:pt idx="47">
                  <c:v>3285.26</c:v>
                </c:pt>
              </c:numCache>
            </c:numRef>
          </c:val>
          <c:extLst>
            <c:ext xmlns:c16="http://schemas.microsoft.com/office/drawing/2014/chart" uri="{C3380CC4-5D6E-409C-BE32-E72D297353CC}">
              <c16:uniqueId val="{00000002-78F9-4676-A00A-D5557914A9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23.3</c:v>
                </c:pt>
                <c:pt idx="6">
                  <c:v>46.5</c:v>
                </c:pt>
                <c:pt idx="7">
                  <c:v>46.9</c:v>
                </c:pt>
                <c:pt idx="8">
                  <c:v>46.9</c:v>
                </c:pt>
                <c:pt idx="9">
                  <c:v>46.8</c:v>
                </c:pt>
                <c:pt idx="10">
                  <c:v>46.9</c:v>
                </c:pt>
                <c:pt idx="11">
                  <c:v>46.6</c:v>
                </c:pt>
                <c:pt idx="12">
                  <c:v>46.7</c:v>
                </c:pt>
                <c:pt idx="13">
                  <c:v>46.8</c:v>
                </c:pt>
                <c:pt idx="14">
                  <c:v>46.8</c:v>
                </c:pt>
                <c:pt idx="15">
                  <c:v>47.2</c:v>
                </c:pt>
                <c:pt idx="16">
                  <c:v>46.9</c:v>
                </c:pt>
                <c:pt idx="17">
                  <c:v>47.1</c:v>
                </c:pt>
                <c:pt idx="18">
                  <c:v>46.6</c:v>
                </c:pt>
                <c:pt idx="19">
                  <c:v>46.1</c:v>
                </c:pt>
                <c:pt idx="20">
                  <c:v>46.1</c:v>
                </c:pt>
                <c:pt idx="21">
                  <c:v>46.1</c:v>
                </c:pt>
                <c:pt idx="22">
                  <c:v>45.2</c:v>
                </c:pt>
                <c:pt idx="23">
                  <c:v>46.1</c:v>
                </c:pt>
                <c:pt idx="24">
                  <c:v>45.9</c:v>
                </c:pt>
                <c:pt idx="25">
                  <c:v>46.5</c:v>
                </c:pt>
                <c:pt idx="26">
                  <c:v>46.5</c:v>
                </c:pt>
                <c:pt idx="27">
                  <c:v>46.1</c:v>
                </c:pt>
                <c:pt idx="28">
                  <c:v>46.7</c:v>
                </c:pt>
                <c:pt idx="29">
                  <c:v>45.9</c:v>
                </c:pt>
                <c:pt idx="30">
                  <c:v>46.1</c:v>
                </c:pt>
                <c:pt idx="31">
                  <c:v>46</c:v>
                </c:pt>
                <c:pt idx="32">
                  <c:v>46.4</c:v>
                </c:pt>
                <c:pt idx="33">
                  <c:v>46.6</c:v>
                </c:pt>
                <c:pt idx="34">
                  <c:v>46.8</c:v>
                </c:pt>
                <c:pt idx="35">
                  <c:v>47.1</c:v>
                </c:pt>
                <c:pt idx="36">
                  <c:v>43.74</c:v>
                </c:pt>
                <c:pt idx="37">
                  <c:v>44.54</c:v>
                </c:pt>
                <c:pt idx="38">
                  <c:v>44.5</c:v>
                </c:pt>
                <c:pt idx="39">
                  <c:v>44.68</c:v>
                </c:pt>
                <c:pt idx="40">
                  <c:v>44.59</c:v>
                </c:pt>
                <c:pt idx="41">
                  <c:v>44.55</c:v>
                </c:pt>
                <c:pt idx="42">
                  <c:v>43.77</c:v>
                </c:pt>
                <c:pt idx="43">
                  <c:v>43.54</c:v>
                </c:pt>
                <c:pt idx="44">
                  <c:v>43.83</c:v>
                </c:pt>
                <c:pt idx="45">
                  <c:v>43.97</c:v>
                </c:pt>
                <c:pt idx="46">
                  <c:v>44.23</c:v>
                </c:pt>
                <c:pt idx="47">
                  <c:v>45.44</c:v>
                </c:pt>
              </c:numCache>
            </c:numRef>
          </c:val>
          <c:extLst>
            <c:ext xmlns:c16="http://schemas.microsoft.com/office/drawing/2014/chart" uri="{C3380CC4-5D6E-409C-BE32-E72D297353CC}">
              <c16:uniqueId val="{00000003-78F9-4676-A00A-D5557914A9F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47.5</c:v>
                </c:pt>
                <c:pt idx="10">
                  <c:v>81</c:v>
                </c:pt>
                <c:pt idx="11">
                  <c:v>81.099999999999994</c:v>
                </c:pt>
                <c:pt idx="12">
                  <c:v>80</c:v>
                </c:pt>
                <c:pt idx="13">
                  <c:v>80.900000000000006</c:v>
                </c:pt>
                <c:pt idx="14">
                  <c:v>81.7</c:v>
                </c:pt>
                <c:pt idx="15">
                  <c:v>79</c:v>
                </c:pt>
                <c:pt idx="16">
                  <c:v>47.8</c:v>
                </c:pt>
                <c:pt idx="17">
                  <c:v>45.8</c:v>
                </c:pt>
                <c:pt idx="18">
                  <c:v>44.7</c:v>
                </c:pt>
                <c:pt idx="19">
                  <c:v>44.8</c:v>
                </c:pt>
                <c:pt idx="20">
                  <c:v>45.3</c:v>
                </c:pt>
                <c:pt idx="21">
                  <c:v>46.9</c:v>
                </c:pt>
                <c:pt idx="22">
                  <c:v>77.5</c:v>
                </c:pt>
                <c:pt idx="23">
                  <c:v>82</c:v>
                </c:pt>
                <c:pt idx="24">
                  <c:v>79</c:v>
                </c:pt>
                <c:pt idx="25">
                  <c:v>79.5</c:v>
                </c:pt>
                <c:pt idx="26">
                  <c:v>82.2</c:v>
                </c:pt>
                <c:pt idx="27">
                  <c:v>79.8</c:v>
                </c:pt>
                <c:pt idx="28">
                  <c:v>81.900000000000006</c:v>
                </c:pt>
                <c:pt idx="29">
                  <c:v>79.900000000000006</c:v>
                </c:pt>
                <c:pt idx="30">
                  <c:v>80.599999999999994</c:v>
                </c:pt>
                <c:pt idx="31">
                  <c:v>80.3</c:v>
                </c:pt>
                <c:pt idx="32">
                  <c:v>80</c:v>
                </c:pt>
                <c:pt idx="33">
                  <c:v>79.400000000000006</c:v>
                </c:pt>
                <c:pt idx="34">
                  <c:v>78.5</c:v>
                </c:pt>
                <c:pt idx="35">
                  <c:v>77.5</c:v>
                </c:pt>
                <c:pt idx="36">
                  <c:v>79.400000000000006</c:v>
                </c:pt>
                <c:pt idx="37">
                  <c:v>77.3</c:v>
                </c:pt>
                <c:pt idx="38">
                  <c:v>79.900000000000006</c:v>
                </c:pt>
                <c:pt idx="39">
                  <c:v>23.4</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8F9-4676-A00A-D5557914A9F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84</c:v>
                </c:pt>
                <c:pt idx="1">
                  <c:v>85.3</c:v>
                </c:pt>
                <c:pt idx="2">
                  <c:v>83.2</c:v>
                </c:pt>
                <c:pt idx="3">
                  <c:v>79.599999999999994</c:v>
                </c:pt>
                <c:pt idx="4">
                  <c:v>82.6</c:v>
                </c:pt>
                <c:pt idx="5">
                  <c:v>84.3</c:v>
                </c:pt>
                <c:pt idx="6">
                  <c:v>84.4</c:v>
                </c:pt>
                <c:pt idx="7">
                  <c:v>82.6</c:v>
                </c:pt>
                <c:pt idx="8">
                  <c:v>81.3</c:v>
                </c:pt>
                <c:pt idx="9">
                  <c:v>83.6</c:v>
                </c:pt>
                <c:pt idx="10">
                  <c:v>82.4</c:v>
                </c:pt>
                <c:pt idx="11">
                  <c:v>85</c:v>
                </c:pt>
                <c:pt idx="12">
                  <c:v>86.6</c:v>
                </c:pt>
                <c:pt idx="13">
                  <c:v>85.4</c:v>
                </c:pt>
                <c:pt idx="14">
                  <c:v>85.5</c:v>
                </c:pt>
                <c:pt idx="15">
                  <c:v>83.8</c:v>
                </c:pt>
                <c:pt idx="16">
                  <c:v>87.1</c:v>
                </c:pt>
                <c:pt idx="17">
                  <c:v>88.1</c:v>
                </c:pt>
                <c:pt idx="18">
                  <c:v>88.8</c:v>
                </c:pt>
                <c:pt idx="19">
                  <c:v>84.2</c:v>
                </c:pt>
                <c:pt idx="20">
                  <c:v>84.5</c:v>
                </c:pt>
                <c:pt idx="21">
                  <c:v>82.2</c:v>
                </c:pt>
                <c:pt idx="22">
                  <c:v>81.8</c:v>
                </c:pt>
                <c:pt idx="23">
                  <c:v>85</c:v>
                </c:pt>
                <c:pt idx="24">
                  <c:v>81.599999999999994</c:v>
                </c:pt>
                <c:pt idx="25">
                  <c:v>84.1</c:v>
                </c:pt>
                <c:pt idx="26">
                  <c:v>82.1</c:v>
                </c:pt>
                <c:pt idx="27">
                  <c:v>84.4</c:v>
                </c:pt>
                <c:pt idx="28">
                  <c:v>88.5</c:v>
                </c:pt>
                <c:pt idx="29">
                  <c:v>89.2</c:v>
                </c:pt>
                <c:pt idx="30">
                  <c:v>88.1</c:v>
                </c:pt>
                <c:pt idx="31">
                  <c:v>86.4</c:v>
                </c:pt>
                <c:pt idx="32">
                  <c:v>87</c:v>
                </c:pt>
                <c:pt idx="33">
                  <c:v>86.4</c:v>
                </c:pt>
                <c:pt idx="34">
                  <c:v>88.7</c:v>
                </c:pt>
                <c:pt idx="35">
                  <c:v>84.4</c:v>
                </c:pt>
                <c:pt idx="36">
                  <c:v>88.46</c:v>
                </c:pt>
                <c:pt idx="37">
                  <c:v>84.43</c:v>
                </c:pt>
                <c:pt idx="38">
                  <c:v>86.73</c:v>
                </c:pt>
                <c:pt idx="39">
                  <c:v>82.24</c:v>
                </c:pt>
                <c:pt idx="40">
                  <c:v>82.1</c:v>
                </c:pt>
                <c:pt idx="41">
                  <c:v>88.43</c:v>
                </c:pt>
                <c:pt idx="42">
                  <c:v>87.16</c:v>
                </c:pt>
                <c:pt idx="43">
                  <c:v>86.9</c:v>
                </c:pt>
                <c:pt idx="44">
                  <c:v>86.8</c:v>
                </c:pt>
                <c:pt idx="45">
                  <c:v>85.12</c:v>
                </c:pt>
                <c:pt idx="46">
                  <c:v>85.84</c:v>
                </c:pt>
                <c:pt idx="47">
                  <c:v>87.26</c:v>
                </c:pt>
              </c:numCache>
            </c:numRef>
          </c:val>
          <c:extLst>
            <c:ext xmlns:c16="http://schemas.microsoft.com/office/drawing/2014/chart" uri="{C3380CC4-5D6E-409C-BE32-E72D297353CC}">
              <c16:uniqueId val="{00000005-78F9-4676-A00A-D5557914A9F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6.4</c:v>
                </c:pt>
                <c:pt idx="34">
                  <c:v>7.2</c:v>
                </c:pt>
                <c:pt idx="35">
                  <c:v>7.4</c:v>
                </c:pt>
                <c:pt idx="36">
                  <c:v>7.4</c:v>
                </c:pt>
                <c:pt idx="37">
                  <c:v>7.4</c:v>
                </c:pt>
                <c:pt idx="38">
                  <c:v>7.4</c:v>
                </c:pt>
                <c:pt idx="39">
                  <c:v>7.4</c:v>
                </c:pt>
                <c:pt idx="40">
                  <c:v>7.4</c:v>
                </c:pt>
                <c:pt idx="41">
                  <c:v>7.4</c:v>
                </c:pt>
                <c:pt idx="42">
                  <c:v>7.9</c:v>
                </c:pt>
                <c:pt idx="43">
                  <c:v>7.9</c:v>
                </c:pt>
                <c:pt idx="44">
                  <c:v>7.9</c:v>
                </c:pt>
                <c:pt idx="45">
                  <c:v>7.9</c:v>
                </c:pt>
                <c:pt idx="46">
                  <c:v>7.9</c:v>
                </c:pt>
                <c:pt idx="47">
                  <c:v>7.9</c:v>
                </c:pt>
              </c:numCache>
            </c:numRef>
          </c:val>
          <c:extLst>
            <c:ext xmlns:c16="http://schemas.microsoft.com/office/drawing/2014/chart" uri="{C3380CC4-5D6E-409C-BE32-E72D297353CC}">
              <c16:uniqueId val="{00000006-78F9-4676-A00A-D5557914A9F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0.5</c:v>
                </c:pt>
                <c:pt idx="10">
                  <c:v>50.7</c:v>
                </c:pt>
                <c:pt idx="11">
                  <c:v>282.13</c:v>
                </c:pt>
                <c:pt idx="12">
                  <c:v>503.85</c:v>
                </c:pt>
                <c:pt idx="13">
                  <c:v>787.68</c:v>
                </c:pt>
                <c:pt idx="14">
                  <c:v>852.3</c:v>
                </c:pt>
                <c:pt idx="15">
                  <c:v>892.05</c:v>
                </c:pt>
                <c:pt idx="16">
                  <c:v>918.9</c:v>
                </c:pt>
                <c:pt idx="17">
                  <c:v>941.48</c:v>
                </c:pt>
                <c:pt idx="18">
                  <c:v>954.7</c:v>
                </c:pt>
                <c:pt idx="19">
                  <c:v>963.9</c:v>
                </c:pt>
                <c:pt idx="20">
                  <c:v>972.93</c:v>
                </c:pt>
                <c:pt idx="21">
                  <c:v>977.75</c:v>
                </c:pt>
                <c:pt idx="22">
                  <c:v>985.48</c:v>
                </c:pt>
                <c:pt idx="23">
                  <c:v>987.3</c:v>
                </c:pt>
                <c:pt idx="24">
                  <c:v>985.65</c:v>
                </c:pt>
                <c:pt idx="25">
                  <c:v>987.98</c:v>
                </c:pt>
                <c:pt idx="26">
                  <c:v>981.85</c:v>
                </c:pt>
                <c:pt idx="27">
                  <c:v>970</c:v>
                </c:pt>
                <c:pt idx="28">
                  <c:v>953.15</c:v>
                </c:pt>
                <c:pt idx="29">
                  <c:v>928.45</c:v>
                </c:pt>
                <c:pt idx="30">
                  <c:v>901.5</c:v>
                </c:pt>
                <c:pt idx="31">
                  <c:v>872.85</c:v>
                </c:pt>
                <c:pt idx="32">
                  <c:v>706.3</c:v>
                </c:pt>
                <c:pt idx="33">
                  <c:v>454.25</c:v>
                </c:pt>
                <c:pt idx="34">
                  <c:v>273.23</c:v>
                </c:pt>
                <c:pt idx="35">
                  <c:v>48.1</c:v>
                </c:pt>
                <c:pt idx="36">
                  <c:v>0.23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8F9-4676-A00A-D5557914A9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24562.855000000007</c:v>
                </c:pt>
                <c:pt idx="1">
                  <c:v>52046.595000000001</c:v>
                </c:pt>
                <c:pt idx="2">
                  <c:v>76941.045000000042</c:v>
                </c:pt>
                <c:pt idx="3">
                  <c:v>974.79</c:v>
                </c:pt>
                <c:pt idx="4">
                  <c:v>1092.3000000000002</c:v>
                </c:pt>
                <c:pt idx="5">
                  <c:v>0</c:v>
                </c:pt>
                <c:pt idx="6">
                  <c:v>0</c:v>
                </c:pt>
                <c:pt idx="7">
                  <c:v>1497.4099999999999</c:v>
                </c:pt>
                <c:pt idx="8">
                  <c:v>0</c:v>
                </c:pt>
                <c:pt idx="9">
                  <c:v>2041.8349999999998</c:v>
                </c:pt>
                <c:pt idx="10">
                  <c:v>178.49999999999991</c:v>
                </c:pt>
                <c:pt idx="11">
                  <c:v>10067.594999999996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18-4E2A-B030-EA04DDC1944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410.2</c:v>
                </c:pt>
                <c:pt idx="1">
                  <c:v>478.92500000000001</c:v>
                </c:pt>
                <c:pt idx="2">
                  <c:v>195.91</c:v>
                </c:pt>
                <c:pt idx="3">
                  <c:v>266.10000000000002</c:v>
                </c:pt>
                <c:pt idx="4">
                  <c:v>238.66</c:v>
                </c:pt>
                <c:pt idx="5">
                  <c:v>48</c:v>
                </c:pt>
                <c:pt idx="6">
                  <c:v>0</c:v>
                </c:pt>
                <c:pt idx="7">
                  <c:v>205.7</c:v>
                </c:pt>
                <c:pt idx="8">
                  <c:v>485</c:v>
                </c:pt>
                <c:pt idx="9">
                  <c:v>160.15</c:v>
                </c:pt>
                <c:pt idx="10">
                  <c:v>8.0500000000000007</c:v>
                </c:pt>
                <c:pt idx="11">
                  <c:v>172.9</c:v>
                </c:pt>
                <c:pt idx="12">
                  <c:v>0</c:v>
                </c:pt>
                <c:pt idx="13">
                  <c:v>373.18</c:v>
                </c:pt>
                <c:pt idx="14">
                  <c:v>472.43</c:v>
                </c:pt>
                <c:pt idx="15">
                  <c:v>153.6</c:v>
                </c:pt>
                <c:pt idx="16">
                  <c:v>52.85</c:v>
                </c:pt>
                <c:pt idx="17">
                  <c:v>93.55</c:v>
                </c:pt>
                <c:pt idx="18">
                  <c:v>376.37</c:v>
                </c:pt>
                <c:pt idx="19">
                  <c:v>483.35</c:v>
                </c:pt>
                <c:pt idx="20">
                  <c:v>303.25</c:v>
                </c:pt>
                <c:pt idx="21">
                  <c:v>297.125</c:v>
                </c:pt>
                <c:pt idx="22">
                  <c:v>630.29999999999995</c:v>
                </c:pt>
                <c:pt idx="23">
                  <c:v>274.2</c:v>
                </c:pt>
                <c:pt idx="24">
                  <c:v>1671.7</c:v>
                </c:pt>
                <c:pt idx="25">
                  <c:v>224.38</c:v>
                </c:pt>
                <c:pt idx="26">
                  <c:v>2292.9499999999998</c:v>
                </c:pt>
                <c:pt idx="27">
                  <c:v>379.5</c:v>
                </c:pt>
                <c:pt idx="28">
                  <c:v>259.23</c:v>
                </c:pt>
                <c:pt idx="29">
                  <c:v>428.86500000000001</c:v>
                </c:pt>
                <c:pt idx="30">
                  <c:v>118.66</c:v>
                </c:pt>
                <c:pt idx="31">
                  <c:v>483.02499999999998</c:v>
                </c:pt>
                <c:pt idx="32">
                  <c:v>483.79500000000002</c:v>
                </c:pt>
                <c:pt idx="33">
                  <c:v>477.72500000000002</c:v>
                </c:pt>
                <c:pt idx="34">
                  <c:v>194.7</c:v>
                </c:pt>
                <c:pt idx="35">
                  <c:v>818.8</c:v>
                </c:pt>
                <c:pt idx="36">
                  <c:v>28.3</c:v>
                </c:pt>
                <c:pt idx="37">
                  <c:v>29.85</c:v>
                </c:pt>
                <c:pt idx="38">
                  <c:v>62.05</c:v>
                </c:pt>
                <c:pt idx="39">
                  <c:v>438.5</c:v>
                </c:pt>
                <c:pt idx="40">
                  <c:v>0</c:v>
                </c:pt>
                <c:pt idx="41">
                  <c:v>0</c:v>
                </c:pt>
                <c:pt idx="42">
                  <c:v>2755.3</c:v>
                </c:pt>
                <c:pt idx="43">
                  <c:v>0</c:v>
                </c:pt>
                <c:pt idx="44">
                  <c:v>2301.5650000000001</c:v>
                </c:pt>
                <c:pt idx="45">
                  <c:v>2.1</c:v>
                </c:pt>
                <c:pt idx="46">
                  <c:v>32.65</c:v>
                </c:pt>
                <c:pt idx="47">
                  <c:v>134.1</c:v>
                </c:pt>
                <c:pt idx="48">
                  <c:v>0</c:v>
                </c:pt>
                <c:pt idx="49">
                  <c:v>158.44999999999999</c:v>
                </c:pt>
                <c:pt idx="50">
                  <c:v>0</c:v>
                </c:pt>
                <c:pt idx="51">
                  <c:v>237.77500000000001</c:v>
                </c:pt>
                <c:pt idx="52">
                  <c:v>776.15</c:v>
                </c:pt>
                <c:pt idx="53">
                  <c:v>855.55</c:v>
                </c:pt>
                <c:pt idx="54">
                  <c:v>14.4</c:v>
                </c:pt>
                <c:pt idx="55">
                  <c:v>1178.3499999999999</c:v>
                </c:pt>
                <c:pt idx="56">
                  <c:v>1521.25</c:v>
                </c:pt>
                <c:pt idx="57">
                  <c:v>201.35</c:v>
                </c:pt>
                <c:pt idx="58">
                  <c:v>337.75</c:v>
                </c:pt>
                <c:pt idx="59">
                  <c:v>1021.3</c:v>
                </c:pt>
                <c:pt idx="60">
                  <c:v>69.400000000000006</c:v>
                </c:pt>
                <c:pt idx="61">
                  <c:v>29.3</c:v>
                </c:pt>
                <c:pt idx="62">
                  <c:v>51.3</c:v>
                </c:pt>
                <c:pt idx="63">
                  <c:v>28.5</c:v>
                </c:pt>
                <c:pt idx="64">
                  <c:v>138.9</c:v>
                </c:pt>
                <c:pt idx="65">
                  <c:v>28.2</c:v>
                </c:pt>
                <c:pt idx="66">
                  <c:v>445.8</c:v>
                </c:pt>
                <c:pt idx="67">
                  <c:v>98.6</c:v>
                </c:pt>
                <c:pt idx="68">
                  <c:v>210.65</c:v>
                </c:pt>
                <c:pt idx="69">
                  <c:v>273.39999999999998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255-4335-9F2F-6EE88B087AE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27473.920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2220.335</c:v>
                </c:pt>
                <c:pt idx="1">
                  <c:v>7043.56</c:v>
                </c:pt>
                <c:pt idx="2">
                  <c:v>8142.43</c:v>
                </c:pt>
                <c:pt idx="3">
                  <c:v>10067.594999999999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25-4538-A5C9-9CA49F81302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17.7</c:v>
                </c:pt>
                <c:pt idx="2">
                  <c:v>17.8</c:v>
                </c:pt>
                <c:pt idx="3">
                  <c:v>17.899999999999999</c:v>
                </c:pt>
                <c:pt idx="4">
                  <c:v>17.899999999999999</c:v>
                </c:pt>
                <c:pt idx="5">
                  <c:v>17.2</c:v>
                </c:pt>
                <c:pt idx="6">
                  <c:v>17.399999999999999</c:v>
                </c:pt>
                <c:pt idx="7">
                  <c:v>17</c:v>
                </c:pt>
                <c:pt idx="8">
                  <c:v>17</c:v>
                </c:pt>
                <c:pt idx="9">
                  <c:v>17</c:v>
                </c:pt>
                <c:pt idx="10">
                  <c:v>17.2</c:v>
                </c:pt>
                <c:pt idx="11">
                  <c:v>17.899999999999999</c:v>
                </c:pt>
                <c:pt idx="12">
                  <c:v>17.8</c:v>
                </c:pt>
                <c:pt idx="13">
                  <c:v>17.899999999999999</c:v>
                </c:pt>
                <c:pt idx="14">
                  <c:v>17.8</c:v>
                </c:pt>
                <c:pt idx="15">
                  <c:v>17.5</c:v>
                </c:pt>
                <c:pt idx="16">
                  <c:v>17.399999999999999</c:v>
                </c:pt>
                <c:pt idx="17">
                  <c:v>17.5</c:v>
                </c:pt>
                <c:pt idx="18">
                  <c:v>17.8</c:v>
                </c:pt>
                <c:pt idx="19">
                  <c:v>18</c:v>
                </c:pt>
                <c:pt idx="20">
                  <c:v>17.5</c:v>
                </c:pt>
                <c:pt idx="21">
                  <c:v>17.399999999999999</c:v>
                </c:pt>
                <c:pt idx="22">
                  <c:v>17.5</c:v>
                </c:pt>
                <c:pt idx="23">
                  <c:v>17.7</c:v>
                </c:pt>
                <c:pt idx="24">
                  <c:v>17.3</c:v>
                </c:pt>
                <c:pt idx="25">
                  <c:v>17.600000000000001</c:v>
                </c:pt>
                <c:pt idx="26">
                  <c:v>17.600000000000001</c:v>
                </c:pt>
                <c:pt idx="27">
                  <c:v>17.5</c:v>
                </c:pt>
                <c:pt idx="28">
                  <c:v>18</c:v>
                </c:pt>
                <c:pt idx="29">
                  <c:v>18</c:v>
                </c:pt>
                <c:pt idx="30">
                  <c:v>17.8</c:v>
                </c:pt>
                <c:pt idx="31">
                  <c:v>18</c:v>
                </c:pt>
                <c:pt idx="32">
                  <c:v>17.8</c:v>
                </c:pt>
                <c:pt idx="33">
                  <c:v>17.8</c:v>
                </c:pt>
                <c:pt idx="34">
                  <c:v>17.8</c:v>
                </c:pt>
                <c:pt idx="35">
                  <c:v>18.3</c:v>
                </c:pt>
                <c:pt idx="36">
                  <c:v>17.8</c:v>
                </c:pt>
                <c:pt idx="37">
                  <c:v>18</c:v>
                </c:pt>
                <c:pt idx="38">
                  <c:v>18.2</c:v>
                </c:pt>
                <c:pt idx="39">
                  <c:v>14</c:v>
                </c:pt>
                <c:pt idx="40">
                  <c:v>15</c:v>
                </c:pt>
                <c:pt idx="41">
                  <c:v>18.100000000000001</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437D-4091-AECC-FC7D85EFB46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20.3</c:v>
                </c:pt>
                <c:pt idx="1">
                  <c:v>20.3</c:v>
                </c:pt>
                <c:pt idx="2">
                  <c:v>19.8</c:v>
                </c:pt>
                <c:pt idx="3">
                  <c:v>17.2</c:v>
                </c:pt>
                <c:pt idx="4">
                  <c:v>18.100000000000001</c:v>
                </c:pt>
                <c:pt idx="5">
                  <c:v>19.399999999999999</c:v>
                </c:pt>
                <c:pt idx="6">
                  <c:v>20.3</c:v>
                </c:pt>
                <c:pt idx="7">
                  <c:v>20.3</c:v>
                </c:pt>
                <c:pt idx="8">
                  <c:v>20.3</c:v>
                </c:pt>
                <c:pt idx="9">
                  <c:v>20.3</c:v>
                </c:pt>
                <c:pt idx="10">
                  <c:v>20.3</c:v>
                </c:pt>
                <c:pt idx="11">
                  <c:v>20.3</c:v>
                </c:pt>
                <c:pt idx="12">
                  <c:v>20.3</c:v>
                </c:pt>
                <c:pt idx="13">
                  <c:v>20.3</c:v>
                </c:pt>
                <c:pt idx="14">
                  <c:v>19.5</c:v>
                </c:pt>
                <c:pt idx="15">
                  <c:v>20.3</c:v>
                </c:pt>
                <c:pt idx="16">
                  <c:v>20.3</c:v>
                </c:pt>
                <c:pt idx="17">
                  <c:v>20.399999999999999</c:v>
                </c:pt>
                <c:pt idx="18">
                  <c:v>20.399999999999999</c:v>
                </c:pt>
                <c:pt idx="19">
                  <c:v>20.399999999999999</c:v>
                </c:pt>
                <c:pt idx="20">
                  <c:v>20.399999999999999</c:v>
                </c:pt>
                <c:pt idx="21">
                  <c:v>20.399999999999999</c:v>
                </c:pt>
                <c:pt idx="22">
                  <c:v>20.399999999999999</c:v>
                </c:pt>
                <c:pt idx="23">
                  <c:v>19.3</c:v>
                </c:pt>
                <c:pt idx="24">
                  <c:v>20.399999999999999</c:v>
                </c:pt>
                <c:pt idx="25">
                  <c:v>20.399999999999999</c:v>
                </c:pt>
                <c:pt idx="26">
                  <c:v>20.399999999999999</c:v>
                </c:pt>
                <c:pt idx="27">
                  <c:v>20.399999999999999</c:v>
                </c:pt>
                <c:pt idx="28">
                  <c:v>20.399999999999999</c:v>
                </c:pt>
                <c:pt idx="29">
                  <c:v>20.399999999999999</c:v>
                </c:pt>
                <c:pt idx="30">
                  <c:v>20.3</c:v>
                </c:pt>
                <c:pt idx="31">
                  <c:v>19.399999999999999</c:v>
                </c:pt>
                <c:pt idx="32">
                  <c:v>19.399999999999999</c:v>
                </c:pt>
                <c:pt idx="33">
                  <c:v>19.399999999999999</c:v>
                </c:pt>
                <c:pt idx="34">
                  <c:v>19.8</c:v>
                </c:pt>
                <c:pt idx="35">
                  <c:v>18.5</c:v>
                </c:pt>
                <c:pt idx="36">
                  <c:v>20.46</c:v>
                </c:pt>
                <c:pt idx="37">
                  <c:v>20.329999999999998</c:v>
                </c:pt>
                <c:pt idx="38">
                  <c:v>20.53</c:v>
                </c:pt>
                <c:pt idx="39">
                  <c:v>19.940000000000001</c:v>
                </c:pt>
                <c:pt idx="40">
                  <c:v>19.8</c:v>
                </c:pt>
                <c:pt idx="41">
                  <c:v>20.43</c:v>
                </c:pt>
                <c:pt idx="42">
                  <c:v>20.29</c:v>
                </c:pt>
                <c:pt idx="43">
                  <c:v>20.03</c:v>
                </c:pt>
                <c:pt idx="44">
                  <c:v>19.93</c:v>
                </c:pt>
                <c:pt idx="45">
                  <c:v>18.25</c:v>
                </c:pt>
                <c:pt idx="46">
                  <c:v>18.97</c:v>
                </c:pt>
                <c:pt idx="47">
                  <c:v>20.39</c:v>
                </c:pt>
              </c:numCache>
            </c:numRef>
          </c:val>
          <c:extLst>
            <c:ext xmlns:c16="http://schemas.microsoft.com/office/drawing/2014/chart" uri="{C3380CC4-5D6E-409C-BE32-E72D297353CC}">
              <c16:uniqueId val="{00000001-437D-4091-AECC-FC7D85EFB46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9.4</c:v>
                </c:pt>
                <c:pt idx="1">
                  <c:v>9.5</c:v>
                </c:pt>
                <c:pt idx="2">
                  <c:v>7.4</c:v>
                </c:pt>
                <c:pt idx="3">
                  <c:v>7</c:v>
                </c:pt>
                <c:pt idx="4">
                  <c:v>6.4</c:v>
                </c:pt>
                <c:pt idx="5">
                  <c:v>8.1</c:v>
                </c:pt>
                <c:pt idx="6">
                  <c:v>7.4</c:v>
                </c:pt>
                <c:pt idx="7">
                  <c:v>6.9</c:v>
                </c:pt>
                <c:pt idx="8">
                  <c:v>6.9</c:v>
                </c:pt>
                <c:pt idx="9">
                  <c:v>7.4</c:v>
                </c:pt>
                <c:pt idx="10">
                  <c:v>6.8</c:v>
                </c:pt>
                <c:pt idx="11">
                  <c:v>7.5</c:v>
                </c:pt>
                <c:pt idx="12">
                  <c:v>8.3000000000000007</c:v>
                </c:pt>
                <c:pt idx="13">
                  <c:v>8.8000000000000007</c:v>
                </c:pt>
                <c:pt idx="14">
                  <c:v>8.4</c:v>
                </c:pt>
                <c:pt idx="15">
                  <c:v>6.6</c:v>
                </c:pt>
                <c:pt idx="16">
                  <c:v>8.9</c:v>
                </c:pt>
                <c:pt idx="17">
                  <c:v>9.1999999999999993</c:v>
                </c:pt>
                <c:pt idx="18">
                  <c:v>9</c:v>
                </c:pt>
                <c:pt idx="19">
                  <c:v>8.4</c:v>
                </c:pt>
                <c:pt idx="20">
                  <c:v>8.3000000000000007</c:v>
                </c:pt>
                <c:pt idx="21">
                  <c:v>7.4</c:v>
                </c:pt>
                <c:pt idx="22">
                  <c:v>6.8</c:v>
                </c:pt>
                <c:pt idx="23">
                  <c:v>9</c:v>
                </c:pt>
                <c:pt idx="24">
                  <c:v>8</c:v>
                </c:pt>
                <c:pt idx="25">
                  <c:v>8.1</c:v>
                </c:pt>
                <c:pt idx="26">
                  <c:v>8.1999999999999993</c:v>
                </c:pt>
                <c:pt idx="27">
                  <c:v>9.3000000000000007</c:v>
                </c:pt>
                <c:pt idx="28">
                  <c:v>8.6</c:v>
                </c:pt>
                <c:pt idx="29">
                  <c:v>9.4</c:v>
                </c:pt>
                <c:pt idx="30">
                  <c:v>9.1</c:v>
                </c:pt>
                <c:pt idx="31">
                  <c:v>9.3000000000000007</c:v>
                </c:pt>
                <c:pt idx="32">
                  <c:v>9.4</c:v>
                </c:pt>
                <c:pt idx="33">
                  <c:v>8.4</c:v>
                </c:pt>
                <c:pt idx="34">
                  <c:v>9</c:v>
                </c:pt>
                <c:pt idx="35">
                  <c:v>8.3000000000000007</c:v>
                </c:pt>
                <c:pt idx="36">
                  <c:v>9</c:v>
                </c:pt>
                <c:pt idx="37">
                  <c:v>9</c:v>
                </c:pt>
                <c:pt idx="38">
                  <c:v>8.1</c:v>
                </c:pt>
                <c:pt idx="39">
                  <c:v>7.8</c:v>
                </c:pt>
                <c:pt idx="40">
                  <c:v>7.2</c:v>
                </c:pt>
                <c:pt idx="41">
                  <c:v>7.4</c:v>
                </c:pt>
                <c:pt idx="42">
                  <c:v>8.07</c:v>
                </c:pt>
                <c:pt idx="43">
                  <c:v>8.07</c:v>
                </c:pt>
                <c:pt idx="44">
                  <c:v>8.07</c:v>
                </c:pt>
                <c:pt idx="45">
                  <c:v>8.07</c:v>
                </c:pt>
                <c:pt idx="46">
                  <c:v>8.07</c:v>
                </c:pt>
                <c:pt idx="47">
                  <c:v>8.07</c:v>
                </c:pt>
              </c:numCache>
            </c:numRef>
          </c:val>
          <c:extLst>
            <c:ext xmlns:c16="http://schemas.microsoft.com/office/drawing/2014/chart" uri="{C3380CC4-5D6E-409C-BE32-E72D297353CC}">
              <c16:uniqueId val="{00000002-437D-4091-AECC-FC7D85EFB46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c:v>
                </c:pt>
                <c:pt idx="27">
                  <c:v>11.1</c:v>
                </c:pt>
                <c:pt idx="28">
                  <c:v>11.1</c:v>
                </c:pt>
                <c:pt idx="29">
                  <c:v>11.1</c:v>
                </c:pt>
                <c:pt idx="30">
                  <c:v>11.1</c:v>
                </c:pt>
                <c:pt idx="31">
                  <c:v>11.1</c:v>
                </c:pt>
                <c:pt idx="32">
                  <c:v>11.1</c:v>
                </c:pt>
                <c:pt idx="33">
                  <c:v>11.1</c:v>
                </c:pt>
                <c:pt idx="34">
                  <c:v>11.1</c:v>
                </c:pt>
                <c:pt idx="35">
                  <c:v>11.1</c:v>
                </c:pt>
                <c:pt idx="36">
                  <c:v>11.2</c:v>
                </c:pt>
                <c:pt idx="37">
                  <c:v>11.1</c:v>
                </c:pt>
                <c:pt idx="38">
                  <c:v>11.1</c:v>
                </c:pt>
                <c:pt idx="39">
                  <c:v>11.1</c:v>
                </c:pt>
                <c:pt idx="40">
                  <c:v>11.1</c:v>
                </c:pt>
                <c:pt idx="41">
                  <c:v>11.1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437D-4091-AECC-FC7D85EFB46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9.1999999999999993</c:v>
                </c:pt>
                <c:pt idx="2">
                  <c:v>8.9</c:v>
                </c:pt>
                <c:pt idx="3">
                  <c:v>8.6999999999999993</c:v>
                </c:pt>
                <c:pt idx="4">
                  <c:v>8.8000000000000007</c:v>
                </c:pt>
                <c:pt idx="5">
                  <c:v>9.1</c:v>
                </c:pt>
                <c:pt idx="6">
                  <c:v>9</c:v>
                </c:pt>
                <c:pt idx="7">
                  <c:v>8.6999999999999993</c:v>
                </c:pt>
                <c:pt idx="8">
                  <c:v>8.5</c:v>
                </c:pt>
                <c:pt idx="9">
                  <c:v>8.8000000000000007</c:v>
                </c:pt>
                <c:pt idx="10">
                  <c:v>8.5</c:v>
                </c:pt>
                <c:pt idx="11">
                  <c:v>9.5</c:v>
                </c:pt>
                <c:pt idx="12">
                  <c:v>8.8000000000000007</c:v>
                </c:pt>
                <c:pt idx="13">
                  <c:v>8.3000000000000007</c:v>
                </c:pt>
                <c:pt idx="14">
                  <c:v>8.5</c:v>
                </c:pt>
                <c:pt idx="15">
                  <c:v>8.4</c:v>
                </c:pt>
                <c:pt idx="16">
                  <c:v>8.6</c:v>
                </c:pt>
                <c:pt idx="17">
                  <c:v>8.6999999999999993</c:v>
                </c:pt>
                <c:pt idx="18">
                  <c:v>8.6</c:v>
                </c:pt>
                <c:pt idx="19">
                  <c:v>5.0999999999999996</c:v>
                </c:pt>
                <c:pt idx="20">
                  <c:v>5.0999999999999996</c:v>
                </c:pt>
                <c:pt idx="21">
                  <c:v>5.0999999999999996</c:v>
                </c:pt>
                <c:pt idx="22">
                  <c:v>5.0999999999999996</c:v>
                </c:pt>
                <c:pt idx="23">
                  <c:v>5.2</c:v>
                </c:pt>
                <c:pt idx="24">
                  <c:v>5</c:v>
                </c:pt>
                <c:pt idx="25">
                  <c:v>5</c:v>
                </c:pt>
                <c:pt idx="26">
                  <c:v>5.5</c:v>
                </c:pt>
                <c:pt idx="27">
                  <c:v>5.5</c:v>
                </c:pt>
                <c:pt idx="28">
                  <c:v>8.1</c:v>
                </c:pt>
                <c:pt idx="29">
                  <c:v>8.8000000000000007</c:v>
                </c:pt>
                <c:pt idx="30">
                  <c:v>8</c:v>
                </c:pt>
                <c:pt idx="31">
                  <c:v>8.6999999999999993</c:v>
                </c:pt>
                <c:pt idx="32">
                  <c:v>8.6999999999999993</c:v>
                </c:pt>
                <c:pt idx="33">
                  <c:v>8.6999999999999993</c:v>
                </c:pt>
                <c:pt idx="34">
                  <c:v>8.6999999999999993</c:v>
                </c:pt>
                <c:pt idx="35">
                  <c:v>9.1999999999999993</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4-437D-4091-AECC-FC7D85EFB46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16.5</c:v>
                </c:pt>
                <c:pt idx="1">
                  <c:v>17.5</c:v>
                </c:pt>
                <c:pt idx="2">
                  <c:v>18.2</c:v>
                </c:pt>
                <c:pt idx="3">
                  <c:v>17.7</c:v>
                </c:pt>
                <c:pt idx="4">
                  <c:v>20.3</c:v>
                </c:pt>
                <c:pt idx="5">
                  <c:v>19.399999999999999</c:v>
                </c:pt>
                <c:pt idx="6">
                  <c:v>19.2</c:v>
                </c:pt>
                <c:pt idx="7">
                  <c:v>18.600000000000001</c:v>
                </c:pt>
                <c:pt idx="8">
                  <c:v>17.5</c:v>
                </c:pt>
                <c:pt idx="9">
                  <c:v>19</c:v>
                </c:pt>
                <c:pt idx="10">
                  <c:v>18.5</c:v>
                </c:pt>
                <c:pt idx="11">
                  <c:v>18.7</c:v>
                </c:pt>
                <c:pt idx="12">
                  <c:v>20.3</c:v>
                </c:pt>
                <c:pt idx="13">
                  <c:v>19</c:v>
                </c:pt>
                <c:pt idx="14">
                  <c:v>20.2</c:v>
                </c:pt>
                <c:pt idx="15">
                  <c:v>19.899999999999999</c:v>
                </c:pt>
                <c:pt idx="16">
                  <c:v>20.8</c:v>
                </c:pt>
                <c:pt idx="17">
                  <c:v>21.2</c:v>
                </c:pt>
                <c:pt idx="18">
                  <c:v>21.9</c:v>
                </c:pt>
                <c:pt idx="19">
                  <c:v>21.2</c:v>
                </c:pt>
                <c:pt idx="20">
                  <c:v>22.1</c:v>
                </c:pt>
                <c:pt idx="21">
                  <c:v>20.8</c:v>
                </c:pt>
                <c:pt idx="22">
                  <c:v>20.9</c:v>
                </c:pt>
                <c:pt idx="23">
                  <c:v>22.7</c:v>
                </c:pt>
                <c:pt idx="24">
                  <c:v>19.8</c:v>
                </c:pt>
                <c:pt idx="25">
                  <c:v>21.9</c:v>
                </c:pt>
                <c:pt idx="26">
                  <c:v>19.399999999999999</c:v>
                </c:pt>
                <c:pt idx="27">
                  <c:v>20.6</c:v>
                </c:pt>
                <c:pt idx="28">
                  <c:v>22.3</c:v>
                </c:pt>
                <c:pt idx="29">
                  <c:v>21.5</c:v>
                </c:pt>
                <c:pt idx="30">
                  <c:v>21.8</c:v>
                </c:pt>
                <c:pt idx="31">
                  <c:v>19.899999999999999</c:v>
                </c:pt>
                <c:pt idx="32">
                  <c:v>20.6</c:v>
                </c:pt>
                <c:pt idx="33">
                  <c:v>21</c:v>
                </c:pt>
                <c:pt idx="34">
                  <c:v>22.3</c:v>
                </c:pt>
                <c:pt idx="35">
                  <c:v>19</c:v>
                </c:pt>
                <c:pt idx="36">
                  <c:v>19.2</c:v>
                </c:pt>
                <c:pt idx="37">
                  <c:v>15.2</c:v>
                </c:pt>
                <c:pt idx="38">
                  <c:v>18</c:v>
                </c:pt>
                <c:pt idx="39">
                  <c:v>18.600000000000001</c:v>
                </c:pt>
                <c:pt idx="40">
                  <c:v>18.2</c:v>
                </c:pt>
                <c:pt idx="41">
                  <c:v>20.6</c:v>
                </c:pt>
                <c:pt idx="42">
                  <c:v>23</c:v>
                </c:pt>
                <c:pt idx="43">
                  <c:v>23</c:v>
                </c:pt>
                <c:pt idx="44">
                  <c:v>23</c:v>
                </c:pt>
                <c:pt idx="45">
                  <c:v>23</c:v>
                </c:pt>
                <c:pt idx="46">
                  <c:v>23</c:v>
                </c:pt>
                <c:pt idx="47">
                  <c:v>23</c:v>
                </c:pt>
              </c:numCache>
            </c:numRef>
          </c:val>
          <c:extLst>
            <c:ext xmlns:c16="http://schemas.microsoft.com/office/drawing/2014/chart" uri="{C3380CC4-5D6E-409C-BE32-E72D297353CC}">
              <c16:uniqueId val="{00000005-437D-4091-AECC-FC7D85EFB46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62.1</c:v>
                </c:pt>
                <c:pt idx="1">
                  <c:v>62.6</c:v>
                </c:pt>
                <c:pt idx="2">
                  <c:v>62.4</c:v>
                </c:pt>
                <c:pt idx="3">
                  <c:v>61.7</c:v>
                </c:pt>
                <c:pt idx="4">
                  <c:v>62.4</c:v>
                </c:pt>
                <c:pt idx="5">
                  <c:v>61.7</c:v>
                </c:pt>
                <c:pt idx="6">
                  <c:v>62.4</c:v>
                </c:pt>
                <c:pt idx="7">
                  <c:v>62.5</c:v>
                </c:pt>
                <c:pt idx="8">
                  <c:v>62.4</c:v>
                </c:pt>
                <c:pt idx="9">
                  <c:v>62.5</c:v>
                </c:pt>
                <c:pt idx="10">
                  <c:v>62.2</c:v>
                </c:pt>
                <c:pt idx="11">
                  <c:v>62.7</c:v>
                </c:pt>
                <c:pt idx="12">
                  <c:v>62.4</c:v>
                </c:pt>
                <c:pt idx="13">
                  <c:v>62.2</c:v>
                </c:pt>
                <c:pt idx="14">
                  <c:v>61.9</c:v>
                </c:pt>
                <c:pt idx="15">
                  <c:v>62.1</c:v>
                </c:pt>
                <c:pt idx="16">
                  <c:v>62</c:v>
                </c:pt>
                <c:pt idx="17">
                  <c:v>62.1</c:v>
                </c:pt>
                <c:pt idx="18">
                  <c:v>62.4</c:v>
                </c:pt>
                <c:pt idx="19">
                  <c:v>61.8</c:v>
                </c:pt>
                <c:pt idx="20">
                  <c:v>62</c:v>
                </c:pt>
                <c:pt idx="21">
                  <c:v>61.3</c:v>
                </c:pt>
                <c:pt idx="22">
                  <c:v>61.8</c:v>
                </c:pt>
                <c:pt idx="23">
                  <c:v>61.7</c:v>
                </c:pt>
                <c:pt idx="24">
                  <c:v>61.8</c:v>
                </c:pt>
                <c:pt idx="25">
                  <c:v>62</c:v>
                </c:pt>
                <c:pt idx="26">
                  <c:v>61.7</c:v>
                </c:pt>
                <c:pt idx="27">
                  <c:v>61.8</c:v>
                </c:pt>
                <c:pt idx="28">
                  <c:v>62.3</c:v>
                </c:pt>
                <c:pt idx="29">
                  <c:v>61.2</c:v>
                </c:pt>
                <c:pt idx="30">
                  <c:v>61.2</c:v>
                </c:pt>
                <c:pt idx="31">
                  <c:v>61.6</c:v>
                </c:pt>
                <c:pt idx="32">
                  <c:v>61.4</c:v>
                </c:pt>
                <c:pt idx="33">
                  <c:v>61.7</c:v>
                </c:pt>
                <c:pt idx="34">
                  <c:v>61.4</c:v>
                </c:pt>
                <c:pt idx="35">
                  <c:v>61.6</c:v>
                </c:pt>
                <c:pt idx="36">
                  <c:v>63.29</c:v>
                </c:pt>
                <c:pt idx="37">
                  <c:v>63.31</c:v>
                </c:pt>
                <c:pt idx="38">
                  <c:v>63.31</c:v>
                </c:pt>
                <c:pt idx="39">
                  <c:v>63.99</c:v>
                </c:pt>
                <c:pt idx="40">
                  <c:v>63.98</c:v>
                </c:pt>
                <c:pt idx="41">
                  <c:v>63.96</c:v>
                </c:pt>
                <c:pt idx="42">
                  <c:v>64.069999999999993</c:v>
                </c:pt>
                <c:pt idx="43">
                  <c:v>64.040000000000006</c:v>
                </c:pt>
                <c:pt idx="44">
                  <c:v>64.09</c:v>
                </c:pt>
                <c:pt idx="45">
                  <c:v>64.33</c:v>
                </c:pt>
                <c:pt idx="46">
                  <c:v>64.45</c:v>
                </c:pt>
                <c:pt idx="47">
                  <c:v>61</c:v>
                </c:pt>
              </c:numCache>
            </c:numRef>
          </c:val>
          <c:extLst>
            <c:ext xmlns:c16="http://schemas.microsoft.com/office/drawing/2014/chart" uri="{C3380CC4-5D6E-409C-BE32-E72D297353CC}">
              <c16:uniqueId val="{00000006-437D-4091-AECC-FC7D85EFB4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EMPRESA DE GENERACION HUANZA</c:v>
                </c:pt>
                <c:pt idx="22">
                  <c:v>ENERGÍA EÓLICA S.A.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HUAURA POWER GROUP S.A.</c:v>
                </c:pt>
                <c:pt idx="33">
                  <c:v>GENERACIÓN ANDINA S.A.C.</c:v>
                </c:pt>
                <c:pt idx="34">
                  <c:v>HIDROELECTRICA HUANCHOR S.A.C.</c:v>
                </c:pt>
                <c:pt idx="35">
                  <c:v>CELEPSA RENOVABLES S.R.L.</c:v>
                </c:pt>
                <c:pt idx="36">
                  <c:v>EMPRESA ELECTRICA RIO DOBLE</c:v>
                </c:pt>
                <c:pt idx="37">
                  <c:v>AGROAURORA S.A.C.</c:v>
                </c:pt>
                <c:pt idx="38">
                  <c:v>CASA GRANDE S.A.A.</c:v>
                </c:pt>
                <c:pt idx="39">
                  <c:v>AGRO INDUSTRIAL PARAMONGA S.A.</c:v>
                </c:pt>
                <c:pt idx="40">
                  <c:v>EMPRESA DE GENERACION ELECTRICA RIO BAÑOS S.A.C.</c:v>
                </c:pt>
                <c:pt idx="41">
                  <c:v>ANDEAN POWER S.A.C.</c:v>
                </c:pt>
                <c:pt idx="42">
                  <c:v>EMPRESA ELECTRICA AGUA AZUL</c:v>
                </c:pt>
                <c:pt idx="43">
                  <c:v>AGROLMOS SOCIEDAD ANONIMA - AGROLMOS S.A.</c:v>
                </c:pt>
                <c:pt idx="44">
                  <c:v>BIOENERGIA DEL CHIRA S.A.</c:v>
                </c:pt>
                <c:pt idx="45">
                  <c:v>AGROINDUSTRIAS SAN JACINTO S.A.A.</c:v>
                </c:pt>
                <c:pt idx="46">
                  <c:v>CELARIS ENERGY S.A.</c:v>
                </c:pt>
                <c:pt idx="47">
                  <c:v>PANAMERICANA  SOLAR SAC.</c:v>
                </c:pt>
                <c:pt idx="48">
                  <c:v>TRANSMISION ANDINA DE GENERACION S.A.C.</c:v>
                </c:pt>
                <c:pt idx="49">
                  <c:v>TACNA SOLAR SAC.</c:v>
                </c:pt>
                <c:pt idx="50">
                  <c:v>PETRAMAS</c:v>
                </c:pt>
                <c:pt idx="51">
                  <c:v>MOQUEGUA FV S.A.C.</c:v>
                </c:pt>
                <c:pt idx="52">
                  <c:v>VARI ENERGIA S.A.C.</c:v>
                </c:pt>
                <c:pt idx="53">
                  <c:v>REPARTICIÓN ARCUS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ELECTRICA YANAPAMPA SAC</c:v>
                </c:pt>
                <c:pt idx="61">
                  <c:v>ASOCIACIÓN SANTA LUCIA DE CHACAS</c:v>
                </c:pt>
                <c:pt idx="62">
                  <c:v>MAJA ENERGIA S.A.C.</c:v>
                </c:pt>
                <c:pt idx="63">
                  <c:v>SAMAY I S.A.C</c:v>
                </c:pt>
                <c:pt idx="64">
                  <c:v>INVERSIONES SHAQSHA S.A.C.</c:v>
                </c:pt>
                <c:pt idx="65">
                  <c:v>COLCA SOLAR S.A.C.</c:v>
                </c:pt>
                <c:pt idx="66">
                  <c:v>INFRAESTRUCTURAS Y ENERGIAS DEL PERU S.A.C.</c:v>
                </c:pt>
                <c:pt idx="67">
                  <c:v>KONDU SAC</c:v>
                </c:pt>
                <c:pt idx="68">
                  <c:v>ATRIA ENERGIA S.A.C.</c:v>
                </c:pt>
              </c:strCache>
            </c:strRef>
          </c:cat>
          <c:val>
            <c:numRef>
              <c:f>EVO_PRO_ENE!$J$193:$J$261</c:f>
              <c:numCache>
                <c:formatCode>General</c:formatCode>
                <c:ptCount val="69"/>
                <c:pt idx="0">
                  <c:v>489295.03596499999</c:v>
                </c:pt>
                <c:pt idx="1">
                  <c:v>461214.72776500002</c:v>
                </c:pt>
                <c:pt idx="2">
                  <c:v>428726.35499999998</c:v>
                </c:pt>
                <c:pt idx="3">
                  <c:v>297639.93</c:v>
                </c:pt>
                <c:pt idx="4">
                  <c:v>222894.28679499999</c:v>
                </c:pt>
                <c:pt idx="5">
                  <c:v>134481.21</c:v>
                </c:pt>
                <c:pt idx="6">
                  <c:v>100870.3985</c:v>
                </c:pt>
                <c:pt idx="7">
                  <c:v>98641.69</c:v>
                </c:pt>
                <c:pt idx="8">
                  <c:v>87008.94</c:v>
                </c:pt>
                <c:pt idx="9">
                  <c:v>70944.684999999998</c:v>
                </c:pt>
                <c:pt idx="10">
                  <c:v>65501.834999999999</c:v>
                </c:pt>
                <c:pt idx="11">
                  <c:v>56206.824999999997</c:v>
                </c:pt>
                <c:pt idx="12">
                  <c:v>49640.6</c:v>
                </c:pt>
                <c:pt idx="13">
                  <c:v>45930.81</c:v>
                </c:pt>
                <c:pt idx="14">
                  <c:v>45761.599999999999</c:v>
                </c:pt>
                <c:pt idx="15">
                  <c:v>36429.285000000003</c:v>
                </c:pt>
                <c:pt idx="16">
                  <c:v>32099.814999999999</c:v>
                </c:pt>
                <c:pt idx="17">
                  <c:v>30333.955000000002</c:v>
                </c:pt>
                <c:pt idx="18">
                  <c:v>29088.97</c:v>
                </c:pt>
                <c:pt idx="19">
                  <c:v>26789.355</c:v>
                </c:pt>
                <c:pt idx="20">
                  <c:v>24074.455000000002</c:v>
                </c:pt>
                <c:pt idx="21">
                  <c:v>23946.255000000001</c:v>
                </c:pt>
                <c:pt idx="22">
                  <c:v>23299.264999999999</c:v>
                </c:pt>
                <c:pt idx="23">
                  <c:v>17068.52</c:v>
                </c:pt>
                <c:pt idx="24">
                  <c:v>16584.435000000001</c:v>
                </c:pt>
                <c:pt idx="25">
                  <c:v>15712.89</c:v>
                </c:pt>
                <c:pt idx="26">
                  <c:v>14035.85</c:v>
                </c:pt>
                <c:pt idx="27">
                  <c:v>11299.72</c:v>
                </c:pt>
                <c:pt idx="28">
                  <c:v>9568.6</c:v>
                </c:pt>
                <c:pt idx="29">
                  <c:v>8195.18</c:v>
                </c:pt>
                <c:pt idx="30">
                  <c:v>8119.3309499999996</c:v>
                </c:pt>
                <c:pt idx="31">
                  <c:v>7780.64</c:v>
                </c:pt>
                <c:pt idx="32">
                  <c:v>7572.9</c:v>
                </c:pt>
                <c:pt idx="33">
                  <c:v>7411.4750000000004</c:v>
                </c:pt>
                <c:pt idx="34">
                  <c:v>7305.8447150000002</c:v>
                </c:pt>
                <c:pt idx="35">
                  <c:v>7279.2</c:v>
                </c:pt>
                <c:pt idx="36">
                  <c:v>7050.99</c:v>
                </c:pt>
                <c:pt idx="37">
                  <c:v>6856.8249999999998</c:v>
                </c:pt>
                <c:pt idx="38">
                  <c:v>6521.2051499999998</c:v>
                </c:pt>
                <c:pt idx="39">
                  <c:v>6413.9</c:v>
                </c:pt>
                <c:pt idx="40">
                  <c:v>6194.12</c:v>
                </c:pt>
                <c:pt idx="41">
                  <c:v>5518.4250000000002</c:v>
                </c:pt>
                <c:pt idx="42">
                  <c:v>4914.3999999999996</c:v>
                </c:pt>
                <c:pt idx="43">
                  <c:v>3954.3049999999998</c:v>
                </c:pt>
                <c:pt idx="44">
                  <c:v>3684.35</c:v>
                </c:pt>
                <c:pt idx="45">
                  <c:v>3440.5945000000002</c:v>
                </c:pt>
                <c:pt idx="46">
                  <c:v>3316.05</c:v>
                </c:pt>
                <c:pt idx="47">
                  <c:v>3306.3</c:v>
                </c:pt>
                <c:pt idx="48">
                  <c:v>3142.6610000000001</c:v>
                </c:pt>
                <c:pt idx="49">
                  <c:v>3050.375</c:v>
                </c:pt>
                <c:pt idx="50">
                  <c:v>2906</c:v>
                </c:pt>
                <c:pt idx="51">
                  <c:v>2683</c:v>
                </c:pt>
                <c:pt idx="52">
                  <c:v>2502.3534749999999</c:v>
                </c:pt>
                <c:pt idx="53">
                  <c:v>2386.4499999999998</c:v>
                </c:pt>
                <c:pt idx="54">
                  <c:v>2301.6999999999998</c:v>
                </c:pt>
                <c:pt idx="55">
                  <c:v>2042.3</c:v>
                </c:pt>
                <c:pt idx="56">
                  <c:v>1585.53</c:v>
                </c:pt>
                <c:pt idx="57">
                  <c:v>1356.7</c:v>
                </c:pt>
                <c:pt idx="58">
                  <c:v>1311.9</c:v>
                </c:pt>
                <c:pt idx="59">
                  <c:v>1209.41491</c:v>
                </c:pt>
                <c:pt idx="60">
                  <c:v>964.29</c:v>
                </c:pt>
                <c:pt idx="61">
                  <c:v>958.53</c:v>
                </c:pt>
                <c:pt idx="62">
                  <c:v>636.25</c:v>
                </c:pt>
                <c:pt idx="63">
                  <c:v>365.2</c:v>
                </c:pt>
                <c:pt idx="64">
                  <c:v>315.69</c:v>
                </c:pt>
                <c:pt idx="65">
                  <c:v>135.6</c:v>
                </c:pt>
                <c:pt idx="66">
                  <c:v>131.75</c:v>
                </c:pt>
                <c:pt idx="67">
                  <c:v>47.85</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54-4385-9941-875AFA5389A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444.8</c:v>
                </c:pt>
                <c:pt idx="1">
                  <c:v>455.7</c:v>
                </c:pt>
                <c:pt idx="2">
                  <c:v>450.1</c:v>
                </c:pt>
                <c:pt idx="3">
                  <c:v>438.4</c:v>
                </c:pt>
                <c:pt idx="4">
                  <c:v>387.6</c:v>
                </c:pt>
                <c:pt idx="5">
                  <c:v>406</c:v>
                </c:pt>
                <c:pt idx="6">
                  <c:v>426.6</c:v>
                </c:pt>
                <c:pt idx="7">
                  <c:v>435.1</c:v>
                </c:pt>
                <c:pt idx="8">
                  <c:v>445.5</c:v>
                </c:pt>
                <c:pt idx="9">
                  <c:v>442.1</c:v>
                </c:pt>
                <c:pt idx="10">
                  <c:v>439.7</c:v>
                </c:pt>
                <c:pt idx="11">
                  <c:v>436.1</c:v>
                </c:pt>
                <c:pt idx="12">
                  <c:v>437.4</c:v>
                </c:pt>
                <c:pt idx="13">
                  <c:v>445.6</c:v>
                </c:pt>
                <c:pt idx="14">
                  <c:v>449.2</c:v>
                </c:pt>
                <c:pt idx="15">
                  <c:v>435.8</c:v>
                </c:pt>
                <c:pt idx="16">
                  <c:v>444.2</c:v>
                </c:pt>
                <c:pt idx="17">
                  <c:v>487.3</c:v>
                </c:pt>
                <c:pt idx="18">
                  <c:v>503.7</c:v>
                </c:pt>
                <c:pt idx="19">
                  <c:v>505.3</c:v>
                </c:pt>
                <c:pt idx="20">
                  <c:v>509.4</c:v>
                </c:pt>
                <c:pt idx="21">
                  <c:v>522.6</c:v>
                </c:pt>
                <c:pt idx="22">
                  <c:v>521</c:v>
                </c:pt>
                <c:pt idx="23">
                  <c:v>521.9</c:v>
                </c:pt>
                <c:pt idx="24">
                  <c:v>519.6</c:v>
                </c:pt>
                <c:pt idx="25">
                  <c:v>531.4</c:v>
                </c:pt>
                <c:pt idx="26">
                  <c:v>534.9</c:v>
                </c:pt>
                <c:pt idx="27">
                  <c:v>528.1</c:v>
                </c:pt>
                <c:pt idx="28">
                  <c:v>534.4</c:v>
                </c:pt>
                <c:pt idx="29">
                  <c:v>533.79999999999995</c:v>
                </c:pt>
                <c:pt idx="30">
                  <c:v>528.70000000000005</c:v>
                </c:pt>
                <c:pt idx="31">
                  <c:v>531.9</c:v>
                </c:pt>
                <c:pt idx="32">
                  <c:v>518.29999999999995</c:v>
                </c:pt>
                <c:pt idx="33">
                  <c:v>522.20000000000005</c:v>
                </c:pt>
                <c:pt idx="34">
                  <c:v>524.5</c:v>
                </c:pt>
                <c:pt idx="35">
                  <c:v>502.1</c:v>
                </c:pt>
                <c:pt idx="36">
                  <c:v>495</c:v>
                </c:pt>
                <c:pt idx="37">
                  <c:v>514</c:v>
                </c:pt>
                <c:pt idx="38">
                  <c:v>521.77</c:v>
                </c:pt>
                <c:pt idx="39">
                  <c:v>511.49</c:v>
                </c:pt>
                <c:pt idx="40">
                  <c:v>503.87</c:v>
                </c:pt>
                <c:pt idx="41">
                  <c:v>497.27</c:v>
                </c:pt>
                <c:pt idx="42">
                  <c:v>492.4</c:v>
                </c:pt>
                <c:pt idx="43">
                  <c:v>492.3</c:v>
                </c:pt>
                <c:pt idx="44">
                  <c:v>495.49</c:v>
                </c:pt>
                <c:pt idx="45">
                  <c:v>486.11</c:v>
                </c:pt>
                <c:pt idx="46">
                  <c:v>487.98</c:v>
                </c:pt>
                <c:pt idx="47">
                  <c:v>489.16</c:v>
                </c:pt>
              </c:numCache>
            </c:numRef>
          </c:val>
          <c:extLst>
            <c:ext xmlns:c16="http://schemas.microsoft.com/office/drawing/2014/chart" uri="{C3380CC4-5D6E-409C-BE32-E72D297353CC}">
              <c16:uniqueId val="{00000000-315B-4B07-A3F7-B59C321E438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5755.3</c:v>
                </c:pt>
                <c:pt idx="1">
                  <c:v>5612.7</c:v>
                </c:pt>
                <c:pt idx="2">
                  <c:v>5511.9</c:v>
                </c:pt>
                <c:pt idx="3">
                  <c:v>5468</c:v>
                </c:pt>
                <c:pt idx="4">
                  <c:v>5437.6</c:v>
                </c:pt>
                <c:pt idx="5">
                  <c:v>5277.1</c:v>
                </c:pt>
                <c:pt idx="6">
                  <c:v>5313</c:v>
                </c:pt>
                <c:pt idx="7">
                  <c:v>5382.9</c:v>
                </c:pt>
                <c:pt idx="8">
                  <c:v>5447.5</c:v>
                </c:pt>
                <c:pt idx="9">
                  <c:v>5424.9</c:v>
                </c:pt>
                <c:pt idx="10">
                  <c:v>5455</c:v>
                </c:pt>
                <c:pt idx="11">
                  <c:v>5163.3</c:v>
                </c:pt>
                <c:pt idx="12">
                  <c:v>5024.7</c:v>
                </c:pt>
                <c:pt idx="13">
                  <c:v>4909.3999999999996</c:v>
                </c:pt>
                <c:pt idx="14">
                  <c:v>5038.8</c:v>
                </c:pt>
                <c:pt idx="15">
                  <c:v>5087</c:v>
                </c:pt>
                <c:pt idx="16">
                  <c:v>5322.1</c:v>
                </c:pt>
                <c:pt idx="17">
                  <c:v>5356.4</c:v>
                </c:pt>
                <c:pt idx="18">
                  <c:v>5554.1</c:v>
                </c:pt>
                <c:pt idx="19">
                  <c:v>5600.1</c:v>
                </c:pt>
                <c:pt idx="20">
                  <c:v>5670.5</c:v>
                </c:pt>
                <c:pt idx="21">
                  <c:v>5719.8</c:v>
                </c:pt>
                <c:pt idx="22">
                  <c:v>5729.7</c:v>
                </c:pt>
                <c:pt idx="23">
                  <c:v>5719.7</c:v>
                </c:pt>
                <c:pt idx="24">
                  <c:v>5632.6</c:v>
                </c:pt>
                <c:pt idx="25">
                  <c:v>5596</c:v>
                </c:pt>
                <c:pt idx="26">
                  <c:v>5571.3</c:v>
                </c:pt>
                <c:pt idx="27">
                  <c:v>5627.1</c:v>
                </c:pt>
                <c:pt idx="28">
                  <c:v>5717.4</c:v>
                </c:pt>
                <c:pt idx="29">
                  <c:v>5635.9</c:v>
                </c:pt>
                <c:pt idx="30">
                  <c:v>5700.99</c:v>
                </c:pt>
                <c:pt idx="31">
                  <c:v>5671.87</c:v>
                </c:pt>
                <c:pt idx="32">
                  <c:v>5740.91</c:v>
                </c:pt>
                <c:pt idx="33">
                  <c:v>5890.85</c:v>
                </c:pt>
                <c:pt idx="34">
                  <c:v>6073.82</c:v>
                </c:pt>
                <c:pt idx="35">
                  <c:v>6123.75</c:v>
                </c:pt>
                <c:pt idx="36">
                  <c:v>6212.66</c:v>
                </c:pt>
                <c:pt idx="37">
                  <c:v>6369.97</c:v>
                </c:pt>
                <c:pt idx="38">
                  <c:v>6418.62</c:v>
                </c:pt>
                <c:pt idx="39">
                  <c:v>6381.08</c:v>
                </c:pt>
                <c:pt idx="40">
                  <c:v>6404.43</c:v>
                </c:pt>
                <c:pt idx="41">
                  <c:v>6426.88</c:v>
                </c:pt>
                <c:pt idx="42">
                  <c:v>6273.5</c:v>
                </c:pt>
                <c:pt idx="43">
                  <c:v>6285.36</c:v>
                </c:pt>
                <c:pt idx="44">
                  <c:v>6267.97</c:v>
                </c:pt>
                <c:pt idx="45">
                  <c:v>6102.51</c:v>
                </c:pt>
                <c:pt idx="46">
                  <c:v>5866.17</c:v>
                </c:pt>
                <c:pt idx="47">
                  <c:v>5736.87</c:v>
                </c:pt>
              </c:numCache>
            </c:numRef>
          </c:val>
          <c:extLst>
            <c:ext xmlns:c16="http://schemas.microsoft.com/office/drawing/2014/chart" uri="{C3380CC4-5D6E-409C-BE32-E72D297353CC}">
              <c16:uniqueId val="{00000001-315B-4B07-A3F7-B59C321E438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761.3</c:v>
                </c:pt>
                <c:pt idx="1">
                  <c:v>763</c:v>
                </c:pt>
                <c:pt idx="2">
                  <c:v>763.8</c:v>
                </c:pt>
                <c:pt idx="3">
                  <c:v>758.1</c:v>
                </c:pt>
                <c:pt idx="4">
                  <c:v>765.3</c:v>
                </c:pt>
                <c:pt idx="5">
                  <c:v>752.5</c:v>
                </c:pt>
                <c:pt idx="6">
                  <c:v>749.3</c:v>
                </c:pt>
                <c:pt idx="7">
                  <c:v>761.3</c:v>
                </c:pt>
                <c:pt idx="8">
                  <c:v>763.1</c:v>
                </c:pt>
                <c:pt idx="9">
                  <c:v>758.3</c:v>
                </c:pt>
                <c:pt idx="10">
                  <c:v>805.3</c:v>
                </c:pt>
                <c:pt idx="11">
                  <c:v>1047.5</c:v>
                </c:pt>
                <c:pt idx="12">
                  <c:v>1251.5</c:v>
                </c:pt>
                <c:pt idx="13">
                  <c:v>1542.5</c:v>
                </c:pt>
                <c:pt idx="14">
                  <c:v>1588.6</c:v>
                </c:pt>
                <c:pt idx="15">
                  <c:v>1599.2</c:v>
                </c:pt>
                <c:pt idx="16">
                  <c:v>1663.3</c:v>
                </c:pt>
                <c:pt idx="17">
                  <c:v>1664.5</c:v>
                </c:pt>
                <c:pt idx="18">
                  <c:v>1687.3</c:v>
                </c:pt>
                <c:pt idx="19">
                  <c:v>1689.4</c:v>
                </c:pt>
                <c:pt idx="20">
                  <c:v>1698.7</c:v>
                </c:pt>
                <c:pt idx="21">
                  <c:v>1698.9</c:v>
                </c:pt>
                <c:pt idx="22">
                  <c:v>1709.8</c:v>
                </c:pt>
                <c:pt idx="23">
                  <c:v>1721</c:v>
                </c:pt>
                <c:pt idx="24">
                  <c:v>1690.9</c:v>
                </c:pt>
                <c:pt idx="25">
                  <c:v>1700.2</c:v>
                </c:pt>
                <c:pt idx="26">
                  <c:v>1701</c:v>
                </c:pt>
                <c:pt idx="27">
                  <c:v>1670.3</c:v>
                </c:pt>
                <c:pt idx="28">
                  <c:v>1686.3</c:v>
                </c:pt>
                <c:pt idx="29">
                  <c:v>1665.5</c:v>
                </c:pt>
                <c:pt idx="30">
                  <c:v>1646.5</c:v>
                </c:pt>
                <c:pt idx="31">
                  <c:v>1632.6</c:v>
                </c:pt>
                <c:pt idx="32">
                  <c:v>1466.9</c:v>
                </c:pt>
                <c:pt idx="33">
                  <c:v>1214.3</c:v>
                </c:pt>
                <c:pt idx="34">
                  <c:v>1037.5</c:v>
                </c:pt>
                <c:pt idx="35">
                  <c:v>826.2</c:v>
                </c:pt>
                <c:pt idx="36">
                  <c:v>776.99</c:v>
                </c:pt>
                <c:pt idx="37">
                  <c:v>823.61</c:v>
                </c:pt>
                <c:pt idx="38">
                  <c:v>821.08</c:v>
                </c:pt>
                <c:pt idx="39">
                  <c:v>824.6</c:v>
                </c:pt>
                <c:pt idx="40">
                  <c:v>823.87</c:v>
                </c:pt>
                <c:pt idx="41">
                  <c:v>826.83</c:v>
                </c:pt>
                <c:pt idx="42">
                  <c:v>810.42</c:v>
                </c:pt>
                <c:pt idx="43">
                  <c:v>812.13</c:v>
                </c:pt>
                <c:pt idx="44">
                  <c:v>814.43</c:v>
                </c:pt>
                <c:pt idx="45">
                  <c:v>815.6</c:v>
                </c:pt>
                <c:pt idx="46">
                  <c:v>810.2</c:v>
                </c:pt>
                <c:pt idx="47">
                  <c:v>742.94</c:v>
                </c:pt>
              </c:numCache>
            </c:numRef>
          </c:val>
          <c:extLst>
            <c:ext xmlns:c16="http://schemas.microsoft.com/office/drawing/2014/chart" uri="{C3380CC4-5D6E-409C-BE32-E72D297353CC}">
              <c16:uniqueId val="{00000002-315B-4B07-A3F7-B59C321E43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3370.7</c:v>
                </c:pt>
                <c:pt idx="1">
                  <c:v>3326.3</c:v>
                </c:pt>
                <c:pt idx="2">
                  <c:v>3222.2</c:v>
                </c:pt>
                <c:pt idx="3">
                  <c:v>3183.2</c:v>
                </c:pt>
                <c:pt idx="4">
                  <c:v>3127.2</c:v>
                </c:pt>
                <c:pt idx="5">
                  <c:v>2990.9</c:v>
                </c:pt>
                <c:pt idx="6">
                  <c:v>2934.4</c:v>
                </c:pt>
                <c:pt idx="7">
                  <c:v>3003.6</c:v>
                </c:pt>
                <c:pt idx="8">
                  <c:v>3057</c:v>
                </c:pt>
                <c:pt idx="9">
                  <c:v>3019.4</c:v>
                </c:pt>
                <c:pt idx="10">
                  <c:v>2967.1</c:v>
                </c:pt>
                <c:pt idx="11">
                  <c:v>2773.6</c:v>
                </c:pt>
                <c:pt idx="12">
                  <c:v>2561.6</c:v>
                </c:pt>
                <c:pt idx="13">
                  <c:v>2500.9</c:v>
                </c:pt>
                <c:pt idx="14">
                  <c:v>2553.8000000000002</c:v>
                </c:pt>
                <c:pt idx="15">
                  <c:v>2524.1</c:v>
                </c:pt>
                <c:pt idx="16">
                  <c:v>2841.4</c:v>
                </c:pt>
                <c:pt idx="17">
                  <c:v>2912.2</c:v>
                </c:pt>
                <c:pt idx="18">
                  <c:v>3132.3</c:v>
                </c:pt>
                <c:pt idx="19">
                  <c:v>3189.1</c:v>
                </c:pt>
                <c:pt idx="20">
                  <c:v>3184.4</c:v>
                </c:pt>
                <c:pt idx="21">
                  <c:v>3233.7</c:v>
                </c:pt>
                <c:pt idx="22">
                  <c:v>3203.5</c:v>
                </c:pt>
                <c:pt idx="23">
                  <c:v>3206.8</c:v>
                </c:pt>
                <c:pt idx="24">
                  <c:v>3042</c:v>
                </c:pt>
                <c:pt idx="25">
                  <c:v>2980.5</c:v>
                </c:pt>
                <c:pt idx="26">
                  <c:v>2863.5</c:v>
                </c:pt>
                <c:pt idx="27">
                  <c:v>2893.1</c:v>
                </c:pt>
                <c:pt idx="28">
                  <c:v>3012.8</c:v>
                </c:pt>
                <c:pt idx="29">
                  <c:v>2901.3</c:v>
                </c:pt>
                <c:pt idx="30">
                  <c:v>2923.3</c:v>
                </c:pt>
                <c:pt idx="31">
                  <c:v>2851.3</c:v>
                </c:pt>
                <c:pt idx="32">
                  <c:v>2930.3</c:v>
                </c:pt>
                <c:pt idx="33">
                  <c:v>3043.6</c:v>
                </c:pt>
                <c:pt idx="34">
                  <c:v>3300.4</c:v>
                </c:pt>
                <c:pt idx="35">
                  <c:v>3331.7</c:v>
                </c:pt>
                <c:pt idx="36">
                  <c:v>3439.58</c:v>
                </c:pt>
                <c:pt idx="37">
                  <c:v>3638.6</c:v>
                </c:pt>
                <c:pt idx="38">
                  <c:v>3711.66</c:v>
                </c:pt>
                <c:pt idx="39">
                  <c:v>3815.58</c:v>
                </c:pt>
                <c:pt idx="40">
                  <c:v>3882.64</c:v>
                </c:pt>
                <c:pt idx="41">
                  <c:v>3952.53</c:v>
                </c:pt>
                <c:pt idx="42">
                  <c:v>3910.21</c:v>
                </c:pt>
                <c:pt idx="43">
                  <c:v>3992.4</c:v>
                </c:pt>
                <c:pt idx="44">
                  <c:v>3993.08</c:v>
                </c:pt>
                <c:pt idx="45">
                  <c:v>3829.28</c:v>
                </c:pt>
                <c:pt idx="46">
                  <c:v>3587.04</c:v>
                </c:pt>
                <c:pt idx="47">
                  <c:v>3373.1</c:v>
                </c:pt>
              </c:numCache>
            </c:numRef>
          </c:val>
          <c:extLst>
            <c:ext xmlns:c16="http://schemas.microsoft.com/office/drawing/2014/chart" uri="{C3380CC4-5D6E-409C-BE32-E72D297353CC}">
              <c16:uniqueId val="{00000000-BAB0-409B-850E-99B2503CE6C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3400</c:v>
                </c:pt>
                <c:pt idx="1">
                  <c:v>3345</c:v>
                </c:pt>
                <c:pt idx="2">
                  <c:v>3354.2</c:v>
                </c:pt>
                <c:pt idx="3">
                  <c:v>3330.5</c:v>
                </c:pt>
                <c:pt idx="4">
                  <c:v>3315.2</c:v>
                </c:pt>
                <c:pt idx="5">
                  <c:v>3307.7</c:v>
                </c:pt>
                <c:pt idx="6">
                  <c:v>3419.9</c:v>
                </c:pt>
                <c:pt idx="7">
                  <c:v>3445.3</c:v>
                </c:pt>
                <c:pt idx="8">
                  <c:v>3447.2</c:v>
                </c:pt>
                <c:pt idx="9">
                  <c:v>3431</c:v>
                </c:pt>
                <c:pt idx="10">
                  <c:v>3494.1</c:v>
                </c:pt>
                <c:pt idx="11">
                  <c:v>3411.3</c:v>
                </c:pt>
                <c:pt idx="12">
                  <c:v>3467.9</c:v>
                </c:pt>
                <c:pt idx="13">
                  <c:v>3432</c:v>
                </c:pt>
                <c:pt idx="14">
                  <c:v>3490.1</c:v>
                </c:pt>
                <c:pt idx="15">
                  <c:v>3520</c:v>
                </c:pt>
                <c:pt idx="16">
                  <c:v>3460.5</c:v>
                </c:pt>
                <c:pt idx="17">
                  <c:v>3437.5</c:v>
                </c:pt>
                <c:pt idx="18">
                  <c:v>3403.5</c:v>
                </c:pt>
                <c:pt idx="19">
                  <c:v>3368</c:v>
                </c:pt>
                <c:pt idx="20">
                  <c:v>3415.8</c:v>
                </c:pt>
                <c:pt idx="21">
                  <c:v>3406.7</c:v>
                </c:pt>
                <c:pt idx="22">
                  <c:v>3452</c:v>
                </c:pt>
                <c:pt idx="23">
                  <c:v>3434.6</c:v>
                </c:pt>
                <c:pt idx="24">
                  <c:v>3393.5</c:v>
                </c:pt>
                <c:pt idx="25">
                  <c:v>3389.8</c:v>
                </c:pt>
                <c:pt idx="26">
                  <c:v>3458</c:v>
                </c:pt>
                <c:pt idx="27">
                  <c:v>3442.6</c:v>
                </c:pt>
                <c:pt idx="28">
                  <c:v>3424.1</c:v>
                </c:pt>
                <c:pt idx="29">
                  <c:v>3423.6</c:v>
                </c:pt>
                <c:pt idx="30">
                  <c:v>3470.09</c:v>
                </c:pt>
                <c:pt idx="31">
                  <c:v>3518.17</c:v>
                </c:pt>
                <c:pt idx="32">
                  <c:v>3468.91</c:v>
                </c:pt>
                <c:pt idx="33">
                  <c:v>3516.05</c:v>
                </c:pt>
                <c:pt idx="34">
                  <c:v>3499.62</c:v>
                </c:pt>
                <c:pt idx="35">
                  <c:v>3498.35</c:v>
                </c:pt>
                <c:pt idx="36">
                  <c:v>3512.14</c:v>
                </c:pt>
                <c:pt idx="37">
                  <c:v>3555.58</c:v>
                </c:pt>
                <c:pt idx="38">
                  <c:v>3551.91</c:v>
                </c:pt>
                <c:pt idx="39">
                  <c:v>3495.19</c:v>
                </c:pt>
                <c:pt idx="40">
                  <c:v>3479.63</c:v>
                </c:pt>
                <c:pt idx="41">
                  <c:v>3482.55</c:v>
                </c:pt>
                <c:pt idx="42">
                  <c:v>3488.77</c:v>
                </c:pt>
                <c:pt idx="43">
                  <c:v>3477.84</c:v>
                </c:pt>
                <c:pt idx="44">
                  <c:v>3484.88</c:v>
                </c:pt>
                <c:pt idx="45">
                  <c:v>3474.81</c:v>
                </c:pt>
                <c:pt idx="46">
                  <c:v>3468.81</c:v>
                </c:pt>
                <c:pt idx="47">
                  <c:v>3486.86</c:v>
                </c:pt>
              </c:numCache>
            </c:numRef>
          </c:val>
          <c:extLst>
            <c:ext xmlns:c16="http://schemas.microsoft.com/office/drawing/2014/chart" uri="{C3380CC4-5D6E-409C-BE32-E72D297353CC}">
              <c16:uniqueId val="{00000001-BAB0-409B-850E-99B2503CE6C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50.7</c:v>
                </c:pt>
                <c:pt idx="11">
                  <c:v>282.13</c:v>
                </c:pt>
                <c:pt idx="12">
                  <c:v>503.85</c:v>
                </c:pt>
                <c:pt idx="13">
                  <c:v>787.68</c:v>
                </c:pt>
                <c:pt idx="14">
                  <c:v>852.3</c:v>
                </c:pt>
                <c:pt idx="15">
                  <c:v>892.05</c:v>
                </c:pt>
                <c:pt idx="16">
                  <c:v>918.9</c:v>
                </c:pt>
                <c:pt idx="17">
                  <c:v>941.48</c:v>
                </c:pt>
                <c:pt idx="18">
                  <c:v>954.7</c:v>
                </c:pt>
                <c:pt idx="19">
                  <c:v>963.9</c:v>
                </c:pt>
                <c:pt idx="20">
                  <c:v>972.93</c:v>
                </c:pt>
                <c:pt idx="21">
                  <c:v>977.75</c:v>
                </c:pt>
                <c:pt idx="22">
                  <c:v>985.48</c:v>
                </c:pt>
                <c:pt idx="23">
                  <c:v>987.3</c:v>
                </c:pt>
                <c:pt idx="24">
                  <c:v>985.65</c:v>
                </c:pt>
                <c:pt idx="25">
                  <c:v>987.98</c:v>
                </c:pt>
                <c:pt idx="26">
                  <c:v>981.85</c:v>
                </c:pt>
                <c:pt idx="27">
                  <c:v>970</c:v>
                </c:pt>
                <c:pt idx="28">
                  <c:v>953.15</c:v>
                </c:pt>
                <c:pt idx="29">
                  <c:v>928.45</c:v>
                </c:pt>
                <c:pt idx="30">
                  <c:v>901.5</c:v>
                </c:pt>
                <c:pt idx="31">
                  <c:v>872.85</c:v>
                </c:pt>
                <c:pt idx="32">
                  <c:v>706.3</c:v>
                </c:pt>
                <c:pt idx="33">
                  <c:v>454.25</c:v>
                </c:pt>
                <c:pt idx="34">
                  <c:v>273.23</c:v>
                </c:pt>
                <c:pt idx="35">
                  <c:v>48.1</c:v>
                </c:pt>
                <c:pt idx="36">
                  <c:v>0.23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AB0-409B-850E-99B2503CE6C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207.2</c:v>
                </c:pt>
                <c:pt idx="1">
                  <c:v>177.6</c:v>
                </c:pt>
                <c:pt idx="2">
                  <c:v>167.6</c:v>
                </c:pt>
                <c:pt idx="3">
                  <c:v>168.5</c:v>
                </c:pt>
                <c:pt idx="4">
                  <c:v>168.4</c:v>
                </c:pt>
                <c:pt idx="5">
                  <c:v>156.4</c:v>
                </c:pt>
                <c:pt idx="6">
                  <c:v>153.80000000000001</c:v>
                </c:pt>
                <c:pt idx="7">
                  <c:v>149</c:v>
                </c:pt>
                <c:pt idx="8">
                  <c:v>169.4</c:v>
                </c:pt>
                <c:pt idx="9">
                  <c:v>193.4</c:v>
                </c:pt>
                <c:pt idx="10">
                  <c:v>206.6</c:v>
                </c:pt>
                <c:pt idx="11">
                  <c:v>200.8</c:v>
                </c:pt>
                <c:pt idx="12">
                  <c:v>205</c:v>
                </c:pt>
                <c:pt idx="13">
                  <c:v>202.6</c:v>
                </c:pt>
                <c:pt idx="14">
                  <c:v>209.5</c:v>
                </c:pt>
                <c:pt idx="15">
                  <c:v>219.1</c:v>
                </c:pt>
                <c:pt idx="16">
                  <c:v>247.4</c:v>
                </c:pt>
                <c:pt idx="17">
                  <c:v>262.7</c:v>
                </c:pt>
                <c:pt idx="18">
                  <c:v>303.2</c:v>
                </c:pt>
                <c:pt idx="19">
                  <c:v>321.7</c:v>
                </c:pt>
                <c:pt idx="20">
                  <c:v>356.5</c:v>
                </c:pt>
                <c:pt idx="21">
                  <c:v>375.1</c:v>
                </c:pt>
                <c:pt idx="22">
                  <c:v>373.8</c:v>
                </c:pt>
                <c:pt idx="23">
                  <c:v>392.2</c:v>
                </c:pt>
                <c:pt idx="24">
                  <c:v>481.8</c:v>
                </c:pt>
                <c:pt idx="25">
                  <c:v>533.5</c:v>
                </c:pt>
                <c:pt idx="26">
                  <c:v>563.29999999999995</c:v>
                </c:pt>
                <c:pt idx="27">
                  <c:v>576</c:v>
                </c:pt>
                <c:pt idx="28">
                  <c:v>601.5</c:v>
                </c:pt>
                <c:pt idx="29">
                  <c:v>625.6</c:v>
                </c:pt>
                <c:pt idx="30">
                  <c:v>620.9</c:v>
                </c:pt>
                <c:pt idx="31">
                  <c:v>627.29999999999995</c:v>
                </c:pt>
                <c:pt idx="32">
                  <c:v>650.1</c:v>
                </c:pt>
                <c:pt idx="33">
                  <c:v>638.9</c:v>
                </c:pt>
                <c:pt idx="34">
                  <c:v>587.1</c:v>
                </c:pt>
                <c:pt idx="35">
                  <c:v>592.9</c:v>
                </c:pt>
                <c:pt idx="36">
                  <c:v>551.9</c:v>
                </c:pt>
                <c:pt idx="37">
                  <c:v>528.6</c:v>
                </c:pt>
                <c:pt idx="38">
                  <c:v>515.9</c:v>
                </c:pt>
                <c:pt idx="39">
                  <c:v>425</c:v>
                </c:pt>
                <c:pt idx="40">
                  <c:v>388.1</c:v>
                </c:pt>
                <c:pt idx="41">
                  <c:v>336.5</c:v>
                </c:pt>
                <c:pt idx="42">
                  <c:v>200.34</c:v>
                </c:pt>
                <c:pt idx="43">
                  <c:v>142.55000000000001</c:v>
                </c:pt>
                <c:pt idx="44">
                  <c:v>122.93</c:v>
                </c:pt>
                <c:pt idx="45">
                  <c:v>123.13</c:v>
                </c:pt>
                <c:pt idx="46">
                  <c:v>131.5</c:v>
                </c:pt>
                <c:pt idx="47">
                  <c:v>132.01</c:v>
                </c:pt>
              </c:numCache>
            </c:numRef>
          </c:val>
          <c:extLst>
            <c:ext xmlns:c16="http://schemas.microsoft.com/office/drawing/2014/chart" uri="{C3380CC4-5D6E-409C-BE32-E72D297353CC}">
              <c16:uniqueId val="{00000003-BAB0-409B-850E-99B2503CE6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299</c:v>
                </c:pt>
                <c:pt idx="1">
                  <c:v>293.10000000000002</c:v>
                </c:pt>
                <c:pt idx="2">
                  <c:v>294.5</c:v>
                </c:pt>
                <c:pt idx="3">
                  <c:v>292.8</c:v>
                </c:pt>
                <c:pt idx="4">
                  <c:v>293.7</c:v>
                </c:pt>
                <c:pt idx="5">
                  <c:v>291</c:v>
                </c:pt>
                <c:pt idx="6">
                  <c:v>292.3</c:v>
                </c:pt>
                <c:pt idx="7">
                  <c:v>293.5</c:v>
                </c:pt>
                <c:pt idx="8">
                  <c:v>295.2</c:v>
                </c:pt>
                <c:pt idx="9">
                  <c:v>293</c:v>
                </c:pt>
                <c:pt idx="10">
                  <c:v>291.3</c:v>
                </c:pt>
                <c:pt idx="11">
                  <c:v>292.10000000000002</c:v>
                </c:pt>
                <c:pt idx="12">
                  <c:v>289.3</c:v>
                </c:pt>
                <c:pt idx="13">
                  <c:v>289.7</c:v>
                </c:pt>
                <c:pt idx="14">
                  <c:v>288.8</c:v>
                </c:pt>
                <c:pt idx="15">
                  <c:v>287.8</c:v>
                </c:pt>
                <c:pt idx="16">
                  <c:v>288.7</c:v>
                </c:pt>
                <c:pt idx="17">
                  <c:v>294.60000000000002</c:v>
                </c:pt>
                <c:pt idx="18">
                  <c:v>296.8</c:v>
                </c:pt>
                <c:pt idx="19">
                  <c:v>297.3</c:v>
                </c:pt>
                <c:pt idx="20">
                  <c:v>294.5</c:v>
                </c:pt>
                <c:pt idx="21">
                  <c:v>296.7</c:v>
                </c:pt>
                <c:pt idx="22">
                  <c:v>296.60000000000002</c:v>
                </c:pt>
                <c:pt idx="23">
                  <c:v>298.60000000000002</c:v>
                </c:pt>
                <c:pt idx="24">
                  <c:v>296.60000000000002</c:v>
                </c:pt>
                <c:pt idx="25">
                  <c:v>291.5</c:v>
                </c:pt>
                <c:pt idx="26">
                  <c:v>290</c:v>
                </c:pt>
                <c:pt idx="27">
                  <c:v>288.3</c:v>
                </c:pt>
                <c:pt idx="28">
                  <c:v>287.3</c:v>
                </c:pt>
                <c:pt idx="29">
                  <c:v>284.39999999999998</c:v>
                </c:pt>
                <c:pt idx="30">
                  <c:v>284.3</c:v>
                </c:pt>
                <c:pt idx="31">
                  <c:v>292.3</c:v>
                </c:pt>
                <c:pt idx="32">
                  <c:v>284</c:v>
                </c:pt>
                <c:pt idx="33">
                  <c:v>296.3</c:v>
                </c:pt>
                <c:pt idx="34">
                  <c:v>299.10000000000002</c:v>
                </c:pt>
                <c:pt idx="35">
                  <c:v>301.89999999999998</c:v>
                </c:pt>
                <c:pt idx="36">
                  <c:v>299.70999999999998</c:v>
                </c:pt>
                <c:pt idx="37">
                  <c:v>301.81</c:v>
                </c:pt>
                <c:pt idx="38">
                  <c:v>308.18</c:v>
                </c:pt>
                <c:pt idx="39">
                  <c:v>309.08</c:v>
                </c:pt>
                <c:pt idx="40">
                  <c:v>310.56</c:v>
                </c:pt>
                <c:pt idx="41">
                  <c:v>311.33999999999997</c:v>
                </c:pt>
                <c:pt idx="42">
                  <c:v>296.89</c:v>
                </c:pt>
                <c:pt idx="43">
                  <c:v>296.66000000000003</c:v>
                </c:pt>
                <c:pt idx="44">
                  <c:v>295.98</c:v>
                </c:pt>
                <c:pt idx="45">
                  <c:v>277.16000000000003</c:v>
                </c:pt>
                <c:pt idx="46">
                  <c:v>277.47000000000003</c:v>
                </c:pt>
                <c:pt idx="47">
                  <c:v>265.38</c:v>
                </c:pt>
              </c:numCache>
            </c:numRef>
          </c:val>
          <c:extLst>
            <c:ext xmlns:c16="http://schemas.microsoft.com/office/drawing/2014/chart" uri="{C3380CC4-5D6E-409C-BE32-E72D297353CC}">
              <c16:uniqueId val="{00000000-5285-43DE-A035-2CC66C4052B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91.4</c:v>
                </c:pt>
                <c:pt idx="1">
                  <c:v>92.7</c:v>
                </c:pt>
                <c:pt idx="2">
                  <c:v>90.6</c:v>
                </c:pt>
                <c:pt idx="3">
                  <c:v>87</c:v>
                </c:pt>
                <c:pt idx="4">
                  <c:v>90</c:v>
                </c:pt>
                <c:pt idx="5">
                  <c:v>91.7</c:v>
                </c:pt>
                <c:pt idx="6">
                  <c:v>91.8</c:v>
                </c:pt>
                <c:pt idx="7">
                  <c:v>90</c:v>
                </c:pt>
                <c:pt idx="8">
                  <c:v>88.7</c:v>
                </c:pt>
                <c:pt idx="9">
                  <c:v>91</c:v>
                </c:pt>
                <c:pt idx="10">
                  <c:v>89.8</c:v>
                </c:pt>
                <c:pt idx="11">
                  <c:v>92.4</c:v>
                </c:pt>
                <c:pt idx="12">
                  <c:v>94</c:v>
                </c:pt>
                <c:pt idx="13">
                  <c:v>92.8</c:v>
                </c:pt>
                <c:pt idx="14">
                  <c:v>92.9</c:v>
                </c:pt>
                <c:pt idx="15">
                  <c:v>91.2</c:v>
                </c:pt>
                <c:pt idx="16">
                  <c:v>94.5</c:v>
                </c:pt>
                <c:pt idx="17">
                  <c:v>95.5</c:v>
                </c:pt>
                <c:pt idx="18">
                  <c:v>96.2</c:v>
                </c:pt>
                <c:pt idx="19">
                  <c:v>91.6</c:v>
                </c:pt>
                <c:pt idx="20">
                  <c:v>91.9</c:v>
                </c:pt>
                <c:pt idx="21">
                  <c:v>89.6</c:v>
                </c:pt>
                <c:pt idx="22">
                  <c:v>89.2</c:v>
                </c:pt>
                <c:pt idx="23">
                  <c:v>92.4</c:v>
                </c:pt>
                <c:pt idx="24">
                  <c:v>89</c:v>
                </c:pt>
                <c:pt idx="25">
                  <c:v>91.5</c:v>
                </c:pt>
                <c:pt idx="26">
                  <c:v>89.5</c:v>
                </c:pt>
                <c:pt idx="27">
                  <c:v>91.8</c:v>
                </c:pt>
                <c:pt idx="28">
                  <c:v>95.9</c:v>
                </c:pt>
                <c:pt idx="29">
                  <c:v>96.6</c:v>
                </c:pt>
                <c:pt idx="30">
                  <c:v>95.5</c:v>
                </c:pt>
                <c:pt idx="31">
                  <c:v>93.8</c:v>
                </c:pt>
                <c:pt idx="32">
                  <c:v>94.4</c:v>
                </c:pt>
                <c:pt idx="33">
                  <c:v>92.8</c:v>
                </c:pt>
                <c:pt idx="34">
                  <c:v>95.9</c:v>
                </c:pt>
                <c:pt idx="35">
                  <c:v>91.8</c:v>
                </c:pt>
                <c:pt idx="36">
                  <c:v>95.86</c:v>
                </c:pt>
                <c:pt idx="37">
                  <c:v>91.83</c:v>
                </c:pt>
                <c:pt idx="38">
                  <c:v>94.13</c:v>
                </c:pt>
                <c:pt idx="39">
                  <c:v>89.64</c:v>
                </c:pt>
                <c:pt idx="40">
                  <c:v>89.5</c:v>
                </c:pt>
                <c:pt idx="41">
                  <c:v>95.83</c:v>
                </c:pt>
                <c:pt idx="42">
                  <c:v>95.06</c:v>
                </c:pt>
                <c:pt idx="43">
                  <c:v>94.8</c:v>
                </c:pt>
                <c:pt idx="44">
                  <c:v>94.7</c:v>
                </c:pt>
                <c:pt idx="45">
                  <c:v>93.02</c:v>
                </c:pt>
                <c:pt idx="46">
                  <c:v>93.74</c:v>
                </c:pt>
                <c:pt idx="47">
                  <c:v>95.16</c:v>
                </c:pt>
              </c:numCache>
            </c:numRef>
          </c:val>
          <c:extLst>
            <c:ext xmlns:c16="http://schemas.microsoft.com/office/drawing/2014/chart" uri="{C3380CC4-5D6E-409C-BE32-E72D297353CC}">
              <c16:uniqueId val="{00000001-5285-43DE-A035-2CC66C4052B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50.7</c:v>
                </c:pt>
                <c:pt idx="11">
                  <c:v>282.13</c:v>
                </c:pt>
                <c:pt idx="12">
                  <c:v>503.85</c:v>
                </c:pt>
                <c:pt idx="13">
                  <c:v>787.68</c:v>
                </c:pt>
                <c:pt idx="14">
                  <c:v>852.3</c:v>
                </c:pt>
                <c:pt idx="15">
                  <c:v>892.05</c:v>
                </c:pt>
                <c:pt idx="16">
                  <c:v>918.9</c:v>
                </c:pt>
                <c:pt idx="17">
                  <c:v>941.48</c:v>
                </c:pt>
                <c:pt idx="18">
                  <c:v>954.7</c:v>
                </c:pt>
                <c:pt idx="19">
                  <c:v>963.9</c:v>
                </c:pt>
                <c:pt idx="20">
                  <c:v>972.93</c:v>
                </c:pt>
                <c:pt idx="21">
                  <c:v>977.75</c:v>
                </c:pt>
                <c:pt idx="22">
                  <c:v>985.48</c:v>
                </c:pt>
                <c:pt idx="23">
                  <c:v>987.3</c:v>
                </c:pt>
                <c:pt idx="24">
                  <c:v>985.65</c:v>
                </c:pt>
                <c:pt idx="25">
                  <c:v>987.98</c:v>
                </c:pt>
                <c:pt idx="26">
                  <c:v>981.85</c:v>
                </c:pt>
                <c:pt idx="27">
                  <c:v>970</c:v>
                </c:pt>
                <c:pt idx="28">
                  <c:v>953.15</c:v>
                </c:pt>
                <c:pt idx="29">
                  <c:v>928.45</c:v>
                </c:pt>
                <c:pt idx="30">
                  <c:v>901.5</c:v>
                </c:pt>
                <c:pt idx="31">
                  <c:v>872.85</c:v>
                </c:pt>
                <c:pt idx="32">
                  <c:v>706.3</c:v>
                </c:pt>
                <c:pt idx="33">
                  <c:v>454.25</c:v>
                </c:pt>
                <c:pt idx="34">
                  <c:v>273.23</c:v>
                </c:pt>
                <c:pt idx="35">
                  <c:v>48.1</c:v>
                </c:pt>
                <c:pt idx="36">
                  <c:v>0.23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285-43DE-A035-2CC66C4052B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207.2</c:v>
                </c:pt>
                <c:pt idx="1">
                  <c:v>177.6</c:v>
                </c:pt>
                <c:pt idx="2">
                  <c:v>167.6</c:v>
                </c:pt>
                <c:pt idx="3">
                  <c:v>168.5</c:v>
                </c:pt>
                <c:pt idx="4">
                  <c:v>168.4</c:v>
                </c:pt>
                <c:pt idx="5">
                  <c:v>156.4</c:v>
                </c:pt>
                <c:pt idx="6">
                  <c:v>153.80000000000001</c:v>
                </c:pt>
                <c:pt idx="7">
                  <c:v>149</c:v>
                </c:pt>
                <c:pt idx="8">
                  <c:v>169.4</c:v>
                </c:pt>
                <c:pt idx="9">
                  <c:v>193.4</c:v>
                </c:pt>
                <c:pt idx="10">
                  <c:v>206.6</c:v>
                </c:pt>
                <c:pt idx="11">
                  <c:v>200.8</c:v>
                </c:pt>
                <c:pt idx="12">
                  <c:v>205</c:v>
                </c:pt>
                <c:pt idx="13">
                  <c:v>202.6</c:v>
                </c:pt>
                <c:pt idx="14">
                  <c:v>209.5</c:v>
                </c:pt>
                <c:pt idx="15">
                  <c:v>219.1</c:v>
                </c:pt>
                <c:pt idx="16">
                  <c:v>247.4</c:v>
                </c:pt>
                <c:pt idx="17">
                  <c:v>262.7</c:v>
                </c:pt>
                <c:pt idx="18">
                  <c:v>303.2</c:v>
                </c:pt>
                <c:pt idx="19">
                  <c:v>321.7</c:v>
                </c:pt>
                <c:pt idx="20">
                  <c:v>356.5</c:v>
                </c:pt>
                <c:pt idx="21">
                  <c:v>375.1</c:v>
                </c:pt>
                <c:pt idx="22">
                  <c:v>373.8</c:v>
                </c:pt>
                <c:pt idx="23">
                  <c:v>392.2</c:v>
                </c:pt>
                <c:pt idx="24">
                  <c:v>481.8</c:v>
                </c:pt>
                <c:pt idx="25">
                  <c:v>533.5</c:v>
                </c:pt>
                <c:pt idx="26">
                  <c:v>563.29999999999995</c:v>
                </c:pt>
                <c:pt idx="27">
                  <c:v>576</c:v>
                </c:pt>
                <c:pt idx="28">
                  <c:v>601.5</c:v>
                </c:pt>
                <c:pt idx="29">
                  <c:v>625.6</c:v>
                </c:pt>
                <c:pt idx="30">
                  <c:v>620.9</c:v>
                </c:pt>
                <c:pt idx="31">
                  <c:v>627.29999999999995</c:v>
                </c:pt>
                <c:pt idx="32">
                  <c:v>650.1</c:v>
                </c:pt>
                <c:pt idx="33">
                  <c:v>638.9</c:v>
                </c:pt>
                <c:pt idx="34">
                  <c:v>587.1</c:v>
                </c:pt>
                <c:pt idx="35">
                  <c:v>592.9</c:v>
                </c:pt>
                <c:pt idx="36">
                  <c:v>551.9</c:v>
                </c:pt>
                <c:pt idx="37">
                  <c:v>528.6</c:v>
                </c:pt>
                <c:pt idx="38">
                  <c:v>515.9</c:v>
                </c:pt>
                <c:pt idx="39">
                  <c:v>425</c:v>
                </c:pt>
                <c:pt idx="40">
                  <c:v>388.1</c:v>
                </c:pt>
                <c:pt idx="41">
                  <c:v>336.5</c:v>
                </c:pt>
                <c:pt idx="42">
                  <c:v>200.34</c:v>
                </c:pt>
                <c:pt idx="43">
                  <c:v>142.55000000000001</c:v>
                </c:pt>
                <c:pt idx="44">
                  <c:v>122.93</c:v>
                </c:pt>
                <c:pt idx="45">
                  <c:v>123.13</c:v>
                </c:pt>
                <c:pt idx="46">
                  <c:v>131.5</c:v>
                </c:pt>
                <c:pt idx="47">
                  <c:v>132.01</c:v>
                </c:pt>
              </c:numCache>
            </c:numRef>
          </c:val>
          <c:extLst>
            <c:ext xmlns:c16="http://schemas.microsoft.com/office/drawing/2014/chart" uri="{C3380CC4-5D6E-409C-BE32-E72D297353CC}">
              <c16:uniqueId val="{00000003-5285-43DE-A035-2CC66C4052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5CDF-4F8C-B0D0-7AFCAD2B0C2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47.18</c:v>
                </c:pt>
                <c:pt idx="1">
                  <c:v>42.92</c:v>
                </c:pt>
                <c:pt idx="2">
                  <c:v>37.33</c:v>
                </c:pt>
                <c:pt idx="3">
                  <c:v>39.31</c:v>
                </c:pt>
                <c:pt idx="4">
                  <c:v>55.88</c:v>
                </c:pt>
                <c:pt idx="5">
                  <c:v>45.86</c:v>
                </c:pt>
                <c:pt idx="6">
                  <c:v>43.37</c:v>
                </c:pt>
                <c:pt idx="7">
                  <c:v>45.57</c:v>
                </c:pt>
                <c:pt idx="8">
                  <c:v>44.56</c:v>
                </c:pt>
                <c:pt idx="9">
                  <c:v>47.26</c:v>
                </c:pt>
                <c:pt idx="10">
                  <c:v>56.91</c:v>
                </c:pt>
                <c:pt idx="11">
                  <c:v>50.96</c:v>
                </c:pt>
                <c:pt idx="12">
                  <c:v>47.78</c:v>
                </c:pt>
                <c:pt idx="13">
                  <c:v>52.29</c:v>
                </c:pt>
                <c:pt idx="14">
                  <c:v>56.53</c:v>
                </c:pt>
                <c:pt idx="15">
                  <c:v>66.06</c:v>
                </c:pt>
                <c:pt idx="16">
                  <c:v>62.06</c:v>
                </c:pt>
                <c:pt idx="17">
                  <c:v>68.25</c:v>
                </c:pt>
                <c:pt idx="18">
                  <c:v>62.65</c:v>
                </c:pt>
                <c:pt idx="19">
                  <c:v>59.89</c:v>
                </c:pt>
                <c:pt idx="20">
                  <c:v>65.87</c:v>
                </c:pt>
                <c:pt idx="21">
                  <c:v>61.13</c:v>
                </c:pt>
                <c:pt idx="22">
                  <c:v>66.31</c:v>
                </c:pt>
                <c:pt idx="23">
                  <c:v>70.599999999999994</c:v>
                </c:pt>
                <c:pt idx="24">
                  <c:v>69.73</c:v>
                </c:pt>
                <c:pt idx="25">
                  <c:v>63.13</c:v>
                </c:pt>
                <c:pt idx="26">
                  <c:v>59.54</c:v>
                </c:pt>
                <c:pt idx="27">
                  <c:v>68.459999999999994</c:v>
                </c:pt>
                <c:pt idx="28">
                  <c:v>67.47</c:v>
                </c:pt>
                <c:pt idx="29">
                  <c:v>68.239999999999995</c:v>
                </c:pt>
                <c:pt idx="30">
                  <c:v>62.61</c:v>
                </c:pt>
                <c:pt idx="31">
                  <c:v>63.79</c:v>
                </c:pt>
                <c:pt idx="32">
                  <c:v>64.400000000000006</c:v>
                </c:pt>
                <c:pt idx="33">
                  <c:v>63.32</c:v>
                </c:pt>
                <c:pt idx="34">
                  <c:v>61.5</c:v>
                </c:pt>
                <c:pt idx="35">
                  <c:v>59.35</c:v>
                </c:pt>
                <c:pt idx="36">
                  <c:v>61.96</c:v>
                </c:pt>
                <c:pt idx="37">
                  <c:v>70.64</c:v>
                </c:pt>
                <c:pt idx="38">
                  <c:v>69.78</c:v>
                </c:pt>
                <c:pt idx="39">
                  <c:v>66.400000000000006</c:v>
                </c:pt>
                <c:pt idx="40">
                  <c:v>62.02</c:v>
                </c:pt>
                <c:pt idx="41">
                  <c:v>65.86</c:v>
                </c:pt>
                <c:pt idx="42">
                  <c:v>67.430000000000007</c:v>
                </c:pt>
                <c:pt idx="43">
                  <c:v>61.37</c:v>
                </c:pt>
                <c:pt idx="44">
                  <c:v>59.57</c:v>
                </c:pt>
                <c:pt idx="45">
                  <c:v>55.03</c:v>
                </c:pt>
                <c:pt idx="46">
                  <c:v>46.65</c:v>
                </c:pt>
                <c:pt idx="47">
                  <c:v>39.82</c:v>
                </c:pt>
              </c:numCache>
            </c:numRef>
          </c:val>
          <c:extLst>
            <c:ext xmlns:c16="http://schemas.microsoft.com/office/drawing/2014/chart" uri="{C3380CC4-5D6E-409C-BE32-E72D297353CC}">
              <c16:uniqueId val="{00000001-5CDF-4F8C-B0D0-7AFCAD2B0C2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62.826900000000002</c:v>
                </c:pt>
                <c:pt idx="1">
                  <c:v>61.0854</c:v>
                </c:pt>
                <c:pt idx="2">
                  <c:v>48.761099999999999</c:v>
                </c:pt>
                <c:pt idx="3">
                  <c:v>52.378</c:v>
                </c:pt>
                <c:pt idx="4">
                  <c:v>58.272199999999998</c:v>
                </c:pt>
                <c:pt idx="5">
                  <c:v>51.440300000000001</c:v>
                </c:pt>
                <c:pt idx="6">
                  <c:v>47.689500000000002</c:v>
                </c:pt>
                <c:pt idx="7">
                  <c:v>50.636600000000001</c:v>
                </c:pt>
                <c:pt idx="8">
                  <c:v>47.555500000000002</c:v>
                </c:pt>
                <c:pt idx="9">
                  <c:v>48.895099999999999</c:v>
                </c:pt>
                <c:pt idx="10">
                  <c:v>57.602400000000003</c:v>
                </c:pt>
                <c:pt idx="11">
                  <c:v>57.602400000000003</c:v>
                </c:pt>
                <c:pt idx="12">
                  <c:v>51.976199999999999</c:v>
                </c:pt>
                <c:pt idx="13">
                  <c:v>57.066600000000001</c:v>
                </c:pt>
                <c:pt idx="14">
                  <c:v>62.023099999999999</c:v>
                </c:pt>
                <c:pt idx="15">
                  <c:v>64.300399999999996</c:v>
                </c:pt>
                <c:pt idx="16">
                  <c:v>61.621200000000002</c:v>
                </c:pt>
                <c:pt idx="17">
                  <c:v>73.275700000000001</c:v>
                </c:pt>
                <c:pt idx="18">
                  <c:v>59.21</c:v>
                </c:pt>
                <c:pt idx="19">
                  <c:v>59.21</c:v>
                </c:pt>
                <c:pt idx="20">
                  <c:v>59.21</c:v>
                </c:pt>
                <c:pt idx="21">
                  <c:v>59.21</c:v>
                </c:pt>
                <c:pt idx="22">
                  <c:v>59.21</c:v>
                </c:pt>
                <c:pt idx="23">
                  <c:v>70.864400000000003</c:v>
                </c:pt>
                <c:pt idx="24">
                  <c:v>71.132300000000001</c:v>
                </c:pt>
                <c:pt idx="25">
                  <c:v>64.300399999999996</c:v>
                </c:pt>
                <c:pt idx="26">
                  <c:v>63.094799999999999</c:v>
                </c:pt>
                <c:pt idx="27">
                  <c:v>71.936099999999996</c:v>
                </c:pt>
                <c:pt idx="28">
                  <c:v>64.836200000000005</c:v>
                </c:pt>
                <c:pt idx="29">
                  <c:v>67.783299999999997</c:v>
                </c:pt>
                <c:pt idx="30">
                  <c:v>63.496699999999997</c:v>
                </c:pt>
                <c:pt idx="31">
                  <c:v>68.051299999999998</c:v>
                </c:pt>
                <c:pt idx="32">
                  <c:v>67.783299999999997</c:v>
                </c:pt>
                <c:pt idx="33">
                  <c:v>68.319199999999995</c:v>
                </c:pt>
                <c:pt idx="34">
                  <c:v>67.113500000000002</c:v>
                </c:pt>
                <c:pt idx="35">
                  <c:v>60.1477</c:v>
                </c:pt>
                <c:pt idx="36">
                  <c:v>53.851599999999998</c:v>
                </c:pt>
                <c:pt idx="37">
                  <c:v>63.094799999999999</c:v>
                </c:pt>
                <c:pt idx="38">
                  <c:v>57.334499999999998</c:v>
                </c:pt>
                <c:pt idx="39">
                  <c:v>60.549500000000002</c:v>
                </c:pt>
                <c:pt idx="40">
                  <c:v>57.334499999999998</c:v>
                </c:pt>
                <c:pt idx="41">
                  <c:v>62.1571</c:v>
                </c:pt>
                <c:pt idx="42">
                  <c:v>64.032499999999999</c:v>
                </c:pt>
                <c:pt idx="43">
                  <c:v>57.736400000000003</c:v>
                </c:pt>
                <c:pt idx="44">
                  <c:v>51.842199999999998</c:v>
                </c:pt>
                <c:pt idx="45">
                  <c:v>52.913899999999998</c:v>
                </c:pt>
                <c:pt idx="46">
                  <c:v>43.804600000000001</c:v>
                </c:pt>
                <c:pt idx="47">
                  <c:v>36.436900000000001</c:v>
                </c:pt>
              </c:numCache>
            </c:numRef>
          </c:val>
          <c:extLst>
            <c:ext xmlns:c16="http://schemas.microsoft.com/office/drawing/2014/chart" uri="{C3380CC4-5D6E-409C-BE32-E72D297353CC}">
              <c16:uniqueId val="{00000002-5CDF-4F8C-B0D0-7AFCAD2B0C2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53.231299999999997</c:v>
                </c:pt>
                <c:pt idx="37">
                  <c:v>62.661700000000003</c:v>
                </c:pt>
                <c:pt idx="38">
                  <c:v>56.1145</c:v>
                </c:pt>
                <c:pt idx="39">
                  <c:v>60.112900000000003</c:v>
                </c:pt>
                <c:pt idx="40">
                  <c:v>57.072400000000002</c:v>
                </c:pt>
                <c:pt idx="41">
                  <c:v>62.036200000000001</c:v>
                </c:pt>
                <c:pt idx="42">
                  <c:v>64.908600000000007</c:v>
                </c:pt>
                <c:pt idx="43">
                  <c:v>57.404800000000002</c:v>
                </c:pt>
                <c:pt idx="44">
                  <c:v>50.920400000000001</c:v>
                </c:pt>
                <c:pt idx="45">
                  <c:v>52.893300000000004</c:v>
                </c:pt>
                <c:pt idx="46">
                  <c:v>45.0854</c:v>
                </c:pt>
                <c:pt idx="47">
                  <c:v>36.048000000000002</c:v>
                </c:pt>
              </c:numCache>
            </c:numRef>
          </c:val>
          <c:extLst>
            <c:ext xmlns:c16="http://schemas.microsoft.com/office/drawing/2014/chart" uri="{C3380CC4-5D6E-409C-BE32-E72D297353CC}">
              <c16:uniqueId val="{00000003-5CDF-4F8C-B0D0-7AFCAD2B0C2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528.6037</c:v>
                </c:pt>
                <c:pt idx="1">
                  <c:v>511.90629999999999</c:v>
                </c:pt>
                <c:pt idx="2">
                  <c:v>494.02980000000002</c:v>
                </c:pt>
                <c:pt idx="3">
                  <c:v>499.38830000000002</c:v>
                </c:pt>
                <c:pt idx="4">
                  <c:v>511.43419999999998</c:v>
                </c:pt>
                <c:pt idx="5">
                  <c:v>476.54199999999997</c:v>
                </c:pt>
                <c:pt idx="6">
                  <c:v>465.4264</c:v>
                </c:pt>
                <c:pt idx="7">
                  <c:v>484.50099999999998</c:v>
                </c:pt>
                <c:pt idx="8">
                  <c:v>461.39550000000003</c:v>
                </c:pt>
                <c:pt idx="9">
                  <c:v>456.25369999999998</c:v>
                </c:pt>
                <c:pt idx="10">
                  <c:v>480.20830000000001</c:v>
                </c:pt>
                <c:pt idx="11">
                  <c:v>526.25450000000001</c:v>
                </c:pt>
                <c:pt idx="12">
                  <c:v>515.84730000000002</c:v>
                </c:pt>
                <c:pt idx="13">
                  <c:v>541.75469999999996</c:v>
                </c:pt>
                <c:pt idx="14">
                  <c:v>555.64440000000002</c:v>
                </c:pt>
                <c:pt idx="15">
                  <c:v>558.86919999999998</c:v>
                </c:pt>
                <c:pt idx="16">
                  <c:v>571.48220000000003</c:v>
                </c:pt>
                <c:pt idx="17">
                  <c:v>599.61869999999999</c:v>
                </c:pt>
                <c:pt idx="18">
                  <c:v>587.87009999999998</c:v>
                </c:pt>
                <c:pt idx="19">
                  <c:v>586.86109999999996</c:v>
                </c:pt>
                <c:pt idx="20">
                  <c:v>599.66880000000003</c:v>
                </c:pt>
                <c:pt idx="21">
                  <c:v>589.19600000000003</c:v>
                </c:pt>
                <c:pt idx="22">
                  <c:v>595.76379999999995</c:v>
                </c:pt>
                <c:pt idx="23">
                  <c:v>624.91780000000006</c:v>
                </c:pt>
                <c:pt idx="24">
                  <c:v>606.34059999999999</c:v>
                </c:pt>
                <c:pt idx="25">
                  <c:v>576.62379999999996</c:v>
                </c:pt>
                <c:pt idx="26">
                  <c:v>565.69479999999999</c:v>
                </c:pt>
                <c:pt idx="27">
                  <c:v>571.95069999999998</c:v>
                </c:pt>
                <c:pt idx="28">
                  <c:v>576.46510000000001</c:v>
                </c:pt>
                <c:pt idx="29">
                  <c:v>604.36710000000005</c:v>
                </c:pt>
                <c:pt idx="30">
                  <c:v>585.19140000000004</c:v>
                </c:pt>
                <c:pt idx="31">
                  <c:v>580.69090000000006</c:v>
                </c:pt>
                <c:pt idx="32">
                  <c:v>572.40660000000003</c:v>
                </c:pt>
                <c:pt idx="33">
                  <c:v>556.30939999999998</c:v>
                </c:pt>
                <c:pt idx="34">
                  <c:v>534.54369999999994</c:v>
                </c:pt>
                <c:pt idx="35">
                  <c:v>515.30290000000002</c:v>
                </c:pt>
                <c:pt idx="36">
                  <c:v>525.94380000000001</c:v>
                </c:pt>
                <c:pt idx="37">
                  <c:v>551.83759999999995</c:v>
                </c:pt>
                <c:pt idx="38">
                  <c:v>568.40800000000002</c:v>
                </c:pt>
                <c:pt idx="39">
                  <c:v>574.52560000000005</c:v>
                </c:pt>
                <c:pt idx="40">
                  <c:v>586.17499999999995</c:v>
                </c:pt>
                <c:pt idx="41">
                  <c:v>568.43910000000005</c:v>
                </c:pt>
                <c:pt idx="42">
                  <c:v>581.84439999999995</c:v>
                </c:pt>
                <c:pt idx="43">
                  <c:v>552.11900000000003</c:v>
                </c:pt>
                <c:pt idx="44">
                  <c:v>528.15219999999999</c:v>
                </c:pt>
                <c:pt idx="45">
                  <c:v>516.02710000000002</c:v>
                </c:pt>
                <c:pt idx="46">
                  <c:v>504.84980000000002</c:v>
                </c:pt>
                <c:pt idx="47">
                  <c:v>458.83780000000002</c:v>
                </c:pt>
              </c:numCache>
            </c:numRef>
          </c:val>
          <c:extLst>
            <c:ext xmlns:c16="http://schemas.microsoft.com/office/drawing/2014/chart" uri="{C3380CC4-5D6E-409C-BE32-E72D297353CC}">
              <c16:uniqueId val="{00000004-5CDF-4F8C-B0D0-7AFCAD2B0C2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126.53740000000001</c:v>
                </c:pt>
                <c:pt idx="1">
                  <c:v>128.946</c:v>
                </c:pt>
                <c:pt idx="2">
                  <c:v>132.11660000000001</c:v>
                </c:pt>
                <c:pt idx="3">
                  <c:v>129.14259999999999</c:v>
                </c:pt>
                <c:pt idx="4">
                  <c:v>129.5522</c:v>
                </c:pt>
                <c:pt idx="5">
                  <c:v>127.51730000000001</c:v>
                </c:pt>
                <c:pt idx="6">
                  <c:v>121.98520000000001</c:v>
                </c:pt>
                <c:pt idx="7">
                  <c:v>122.7397</c:v>
                </c:pt>
                <c:pt idx="8">
                  <c:v>125.7099</c:v>
                </c:pt>
                <c:pt idx="9">
                  <c:v>127.7375</c:v>
                </c:pt>
                <c:pt idx="10">
                  <c:v>119.96559999999999</c:v>
                </c:pt>
                <c:pt idx="11">
                  <c:v>101.1223</c:v>
                </c:pt>
                <c:pt idx="12">
                  <c:v>77.1464</c:v>
                </c:pt>
                <c:pt idx="13">
                  <c:v>48.195700000000002</c:v>
                </c:pt>
                <c:pt idx="14">
                  <c:v>42.0199</c:v>
                </c:pt>
                <c:pt idx="15">
                  <c:v>34.359000000000002</c:v>
                </c:pt>
                <c:pt idx="16">
                  <c:v>38.357700000000001</c:v>
                </c:pt>
                <c:pt idx="17">
                  <c:v>40.907499999999999</c:v>
                </c:pt>
                <c:pt idx="18">
                  <c:v>63.4009</c:v>
                </c:pt>
                <c:pt idx="19">
                  <c:v>59.478000000000002</c:v>
                </c:pt>
                <c:pt idx="20">
                  <c:v>56.933999999999997</c:v>
                </c:pt>
                <c:pt idx="21">
                  <c:v>58.932400000000001</c:v>
                </c:pt>
                <c:pt idx="22">
                  <c:v>62.565300000000001</c:v>
                </c:pt>
                <c:pt idx="23">
                  <c:v>62.592399999999998</c:v>
                </c:pt>
                <c:pt idx="24">
                  <c:v>46.531300000000002</c:v>
                </c:pt>
                <c:pt idx="25">
                  <c:v>41.627099999999999</c:v>
                </c:pt>
                <c:pt idx="26">
                  <c:v>32.929600000000001</c:v>
                </c:pt>
                <c:pt idx="27">
                  <c:v>35.480899999999998</c:v>
                </c:pt>
                <c:pt idx="28">
                  <c:v>49.412500000000001</c:v>
                </c:pt>
                <c:pt idx="29">
                  <c:v>45.465499999999999</c:v>
                </c:pt>
                <c:pt idx="30">
                  <c:v>38.195399999999999</c:v>
                </c:pt>
                <c:pt idx="31">
                  <c:v>25.8123</c:v>
                </c:pt>
                <c:pt idx="32">
                  <c:v>39.3874</c:v>
                </c:pt>
                <c:pt idx="33">
                  <c:v>59.573399999999999</c:v>
                </c:pt>
                <c:pt idx="34">
                  <c:v>100.0801</c:v>
                </c:pt>
                <c:pt idx="35">
                  <c:v>121.5517</c:v>
                </c:pt>
                <c:pt idx="36">
                  <c:v>127.387</c:v>
                </c:pt>
                <c:pt idx="37">
                  <c:v>124.7008</c:v>
                </c:pt>
                <c:pt idx="38">
                  <c:v>131.53720000000001</c:v>
                </c:pt>
                <c:pt idx="39">
                  <c:v>127.7547</c:v>
                </c:pt>
                <c:pt idx="40">
                  <c:v>130.01089999999999</c:v>
                </c:pt>
                <c:pt idx="41">
                  <c:v>134.5198</c:v>
                </c:pt>
                <c:pt idx="42">
                  <c:v>133.0547</c:v>
                </c:pt>
                <c:pt idx="43">
                  <c:v>137.39070000000001</c:v>
                </c:pt>
                <c:pt idx="44">
                  <c:v>138.20419999999999</c:v>
                </c:pt>
                <c:pt idx="45">
                  <c:v>139.43020000000001</c:v>
                </c:pt>
                <c:pt idx="46">
                  <c:v>130.44919999999999</c:v>
                </c:pt>
                <c:pt idx="47">
                  <c:v>136.65219999999999</c:v>
                </c:pt>
              </c:numCache>
            </c:numRef>
          </c:val>
          <c:extLst>
            <c:ext xmlns:c16="http://schemas.microsoft.com/office/drawing/2014/chart" uri="{C3380CC4-5D6E-409C-BE32-E72D297353CC}">
              <c16:uniqueId val="{00000000-AFF0-44FC-ABA0-0671E12C90D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126.00449999999999</c:v>
                </c:pt>
                <c:pt idx="1">
                  <c:v>128.56290000000001</c:v>
                </c:pt>
                <c:pt idx="2">
                  <c:v>131.80109999999999</c:v>
                </c:pt>
                <c:pt idx="3">
                  <c:v>130.1995</c:v>
                </c:pt>
                <c:pt idx="4">
                  <c:v>129.3784</c:v>
                </c:pt>
                <c:pt idx="5">
                  <c:v>127.3047</c:v>
                </c:pt>
                <c:pt idx="6">
                  <c:v>121.24120000000001</c:v>
                </c:pt>
                <c:pt idx="7">
                  <c:v>124.867</c:v>
                </c:pt>
                <c:pt idx="8">
                  <c:v>124.9646</c:v>
                </c:pt>
                <c:pt idx="9">
                  <c:v>128.59630000000001</c:v>
                </c:pt>
                <c:pt idx="10">
                  <c:v>120.8882</c:v>
                </c:pt>
                <c:pt idx="11">
                  <c:v>103.2266</c:v>
                </c:pt>
                <c:pt idx="12">
                  <c:v>77.385099999999994</c:v>
                </c:pt>
                <c:pt idx="13">
                  <c:v>47.242100000000001</c:v>
                </c:pt>
                <c:pt idx="14">
                  <c:v>43.322800000000001</c:v>
                </c:pt>
                <c:pt idx="15">
                  <c:v>34.271299999999997</c:v>
                </c:pt>
                <c:pt idx="16">
                  <c:v>41.74</c:v>
                </c:pt>
                <c:pt idx="17">
                  <c:v>42.7624</c:v>
                </c:pt>
                <c:pt idx="18">
                  <c:v>62.420999999999999</c:v>
                </c:pt>
                <c:pt idx="19">
                  <c:v>60.572499999999998</c:v>
                </c:pt>
                <c:pt idx="20">
                  <c:v>57.953699999999998</c:v>
                </c:pt>
                <c:pt idx="21">
                  <c:v>56.311999999999998</c:v>
                </c:pt>
                <c:pt idx="22">
                  <c:v>61.484299999999998</c:v>
                </c:pt>
                <c:pt idx="23">
                  <c:v>59.888199999999998</c:v>
                </c:pt>
                <c:pt idx="24">
                  <c:v>50.376600000000003</c:v>
                </c:pt>
                <c:pt idx="25">
                  <c:v>43.4373</c:v>
                </c:pt>
                <c:pt idx="26">
                  <c:v>31.2224</c:v>
                </c:pt>
                <c:pt idx="27">
                  <c:v>35.431199999999997</c:v>
                </c:pt>
                <c:pt idx="28">
                  <c:v>49.558799999999998</c:v>
                </c:pt>
                <c:pt idx="29">
                  <c:v>46.997</c:v>
                </c:pt>
                <c:pt idx="30">
                  <c:v>36.695300000000003</c:v>
                </c:pt>
                <c:pt idx="31">
                  <c:v>26.924299999999999</c:v>
                </c:pt>
                <c:pt idx="32">
                  <c:v>42.3123</c:v>
                </c:pt>
                <c:pt idx="33">
                  <c:v>58.693800000000003</c:v>
                </c:pt>
                <c:pt idx="34">
                  <c:v>102.07080000000001</c:v>
                </c:pt>
                <c:pt idx="35">
                  <c:v>121.4436</c:v>
                </c:pt>
                <c:pt idx="36">
                  <c:v>129.70660000000001</c:v>
                </c:pt>
                <c:pt idx="37">
                  <c:v>126.1302</c:v>
                </c:pt>
                <c:pt idx="38">
                  <c:v>131.3903</c:v>
                </c:pt>
                <c:pt idx="39">
                  <c:v>128.61709999999999</c:v>
                </c:pt>
                <c:pt idx="40">
                  <c:v>132.23859999999999</c:v>
                </c:pt>
                <c:pt idx="41">
                  <c:v>135.81800000000001</c:v>
                </c:pt>
                <c:pt idx="42">
                  <c:v>135.42490000000001</c:v>
                </c:pt>
                <c:pt idx="43">
                  <c:v>138.02699999999999</c:v>
                </c:pt>
                <c:pt idx="44">
                  <c:v>137.1602</c:v>
                </c:pt>
                <c:pt idx="45">
                  <c:v>139.86449999999999</c:v>
                </c:pt>
                <c:pt idx="46">
                  <c:v>132.9999</c:v>
                </c:pt>
                <c:pt idx="47">
                  <c:v>135.93979999999999</c:v>
                </c:pt>
              </c:numCache>
            </c:numRef>
          </c:val>
          <c:extLst>
            <c:ext xmlns:c16="http://schemas.microsoft.com/office/drawing/2014/chart" uri="{C3380CC4-5D6E-409C-BE32-E72D297353CC}">
              <c16:uniqueId val="{00000001-AFF0-44FC-ABA0-0671E12C90D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408.41239999999999</c:v>
                </c:pt>
                <c:pt idx="1">
                  <c:v>413.96859999999998</c:v>
                </c:pt>
                <c:pt idx="2">
                  <c:v>430.57830000000001</c:v>
                </c:pt>
                <c:pt idx="3">
                  <c:v>421.57089999999999</c:v>
                </c:pt>
                <c:pt idx="4">
                  <c:v>435.62909999999999</c:v>
                </c:pt>
                <c:pt idx="5">
                  <c:v>439.1377</c:v>
                </c:pt>
                <c:pt idx="6">
                  <c:v>422.26459999999997</c:v>
                </c:pt>
                <c:pt idx="7">
                  <c:v>427.31479999999999</c:v>
                </c:pt>
                <c:pt idx="8">
                  <c:v>438.2484</c:v>
                </c:pt>
                <c:pt idx="9">
                  <c:v>447.51150000000001</c:v>
                </c:pt>
                <c:pt idx="10">
                  <c:v>417.03019999999998</c:v>
                </c:pt>
                <c:pt idx="11">
                  <c:v>341.24110000000002</c:v>
                </c:pt>
                <c:pt idx="12">
                  <c:v>250.44569999999999</c:v>
                </c:pt>
                <c:pt idx="13">
                  <c:v>93.8964</c:v>
                </c:pt>
                <c:pt idx="14">
                  <c:v>78.478099999999998</c:v>
                </c:pt>
                <c:pt idx="15">
                  <c:v>45.716200000000001</c:v>
                </c:pt>
                <c:pt idx="16">
                  <c:v>37.190899999999999</c:v>
                </c:pt>
                <c:pt idx="17">
                  <c:v>39.659199999999998</c:v>
                </c:pt>
                <c:pt idx="18">
                  <c:v>0</c:v>
                </c:pt>
                <c:pt idx="19">
                  <c:v>0</c:v>
                </c:pt>
                <c:pt idx="20">
                  <c:v>0</c:v>
                </c:pt>
                <c:pt idx="21">
                  <c:v>0</c:v>
                </c:pt>
                <c:pt idx="22">
                  <c:v>0</c:v>
                </c:pt>
                <c:pt idx="23">
                  <c:v>0</c:v>
                </c:pt>
                <c:pt idx="24">
                  <c:v>0</c:v>
                </c:pt>
                <c:pt idx="25">
                  <c:v>0</c:v>
                </c:pt>
                <c:pt idx="26">
                  <c:v>0</c:v>
                </c:pt>
                <c:pt idx="27">
                  <c:v>30.614599999999999</c:v>
                </c:pt>
                <c:pt idx="28">
                  <c:v>70.672200000000004</c:v>
                </c:pt>
                <c:pt idx="29">
                  <c:v>84.375500000000002</c:v>
                </c:pt>
                <c:pt idx="30">
                  <c:v>73.6173</c:v>
                </c:pt>
                <c:pt idx="31">
                  <c:v>99.266199999999998</c:v>
                </c:pt>
                <c:pt idx="32">
                  <c:v>159.7861</c:v>
                </c:pt>
                <c:pt idx="33">
                  <c:v>235.9401</c:v>
                </c:pt>
                <c:pt idx="34">
                  <c:v>349.36250000000001</c:v>
                </c:pt>
                <c:pt idx="35">
                  <c:v>441.6</c:v>
                </c:pt>
                <c:pt idx="36">
                  <c:v>483.53840000000002</c:v>
                </c:pt>
                <c:pt idx="37">
                  <c:v>463.93189999999998</c:v>
                </c:pt>
                <c:pt idx="38">
                  <c:v>459.2002</c:v>
                </c:pt>
                <c:pt idx="39">
                  <c:v>450.81310000000002</c:v>
                </c:pt>
                <c:pt idx="40">
                  <c:v>443.39879999999999</c:v>
                </c:pt>
                <c:pt idx="41">
                  <c:v>457.6103</c:v>
                </c:pt>
                <c:pt idx="42">
                  <c:v>440.34690000000001</c:v>
                </c:pt>
                <c:pt idx="43">
                  <c:v>432.60340000000002</c:v>
                </c:pt>
                <c:pt idx="44">
                  <c:v>436.18720000000002</c:v>
                </c:pt>
                <c:pt idx="45">
                  <c:v>434.43869999999998</c:v>
                </c:pt>
                <c:pt idx="46">
                  <c:v>414.36689999999999</c:v>
                </c:pt>
                <c:pt idx="47">
                  <c:v>453.7466</c:v>
                </c:pt>
              </c:numCache>
            </c:numRef>
          </c:val>
          <c:extLst>
            <c:ext xmlns:c16="http://schemas.microsoft.com/office/drawing/2014/chart" uri="{C3380CC4-5D6E-409C-BE32-E72D297353CC}">
              <c16:uniqueId val="{00000002-AFF0-44FC-ABA0-0671E12C90D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333.7457</c:v>
                </c:pt>
                <c:pt idx="1">
                  <c:v>334.7944</c:v>
                </c:pt>
                <c:pt idx="2">
                  <c:v>350.02019999999999</c:v>
                </c:pt>
                <c:pt idx="3">
                  <c:v>346.67360000000002</c:v>
                </c:pt>
                <c:pt idx="4">
                  <c:v>360.94479999999999</c:v>
                </c:pt>
                <c:pt idx="5">
                  <c:v>361.23779999999999</c:v>
                </c:pt>
                <c:pt idx="6">
                  <c:v>344.4468</c:v>
                </c:pt>
                <c:pt idx="7">
                  <c:v>348.86579999999998</c:v>
                </c:pt>
                <c:pt idx="8">
                  <c:v>359.7149</c:v>
                </c:pt>
                <c:pt idx="9">
                  <c:v>368.1234</c:v>
                </c:pt>
                <c:pt idx="10">
                  <c:v>343.76280000000003</c:v>
                </c:pt>
                <c:pt idx="11">
                  <c:v>276.58819999999997</c:v>
                </c:pt>
                <c:pt idx="12">
                  <c:v>194.1147</c:v>
                </c:pt>
                <c:pt idx="13">
                  <c:v>64.581800000000001</c:v>
                </c:pt>
                <c:pt idx="14">
                  <c:v>40.442500000000003</c:v>
                </c:pt>
                <c:pt idx="15">
                  <c:v>24.455400000000001</c:v>
                </c:pt>
                <c:pt idx="16">
                  <c:v>16.806100000000001</c:v>
                </c:pt>
                <c:pt idx="17">
                  <c:v>13.3566</c:v>
                </c:pt>
                <c:pt idx="18">
                  <c:v>3.4022000000000001</c:v>
                </c:pt>
                <c:pt idx="19">
                  <c:v>4.3076999999999996</c:v>
                </c:pt>
                <c:pt idx="20">
                  <c:v>5.9424000000000001</c:v>
                </c:pt>
                <c:pt idx="21">
                  <c:v>6.3125999999999998</c:v>
                </c:pt>
                <c:pt idx="22">
                  <c:v>6.3331</c:v>
                </c:pt>
                <c:pt idx="23">
                  <c:v>4.4927000000000001</c:v>
                </c:pt>
                <c:pt idx="24">
                  <c:v>6.2194000000000003</c:v>
                </c:pt>
                <c:pt idx="25">
                  <c:v>4.6116000000000001</c:v>
                </c:pt>
                <c:pt idx="26">
                  <c:v>6.2209000000000003</c:v>
                </c:pt>
                <c:pt idx="27">
                  <c:v>6.1582999999999997</c:v>
                </c:pt>
                <c:pt idx="28">
                  <c:v>4.5298999999999996</c:v>
                </c:pt>
                <c:pt idx="29">
                  <c:v>4.2945000000000002</c:v>
                </c:pt>
                <c:pt idx="30">
                  <c:v>36.826999999999998</c:v>
                </c:pt>
                <c:pt idx="31">
                  <c:v>54.152500000000003</c:v>
                </c:pt>
                <c:pt idx="32">
                  <c:v>109.9259</c:v>
                </c:pt>
                <c:pt idx="33">
                  <c:v>173.8004</c:v>
                </c:pt>
                <c:pt idx="34">
                  <c:v>271.51010000000002</c:v>
                </c:pt>
                <c:pt idx="35">
                  <c:v>356.03609999999998</c:v>
                </c:pt>
                <c:pt idx="36">
                  <c:v>386.2561</c:v>
                </c:pt>
                <c:pt idx="37">
                  <c:v>379.9579</c:v>
                </c:pt>
                <c:pt idx="38">
                  <c:v>372.57679999999999</c:v>
                </c:pt>
                <c:pt idx="39">
                  <c:v>364.60219999999998</c:v>
                </c:pt>
                <c:pt idx="40">
                  <c:v>362.65690000000001</c:v>
                </c:pt>
                <c:pt idx="41">
                  <c:v>370.33769999999998</c:v>
                </c:pt>
                <c:pt idx="42">
                  <c:v>357.6739</c:v>
                </c:pt>
                <c:pt idx="43">
                  <c:v>360.45800000000003</c:v>
                </c:pt>
                <c:pt idx="44">
                  <c:v>350.20429999999999</c:v>
                </c:pt>
                <c:pt idx="45">
                  <c:v>353.0539</c:v>
                </c:pt>
                <c:pt idx="46">
                  <c:v>345.1302</c:v>
                </c:pt>
                <c:pt idx="47">
                  <c:v>363.84780000000001</c:v>
                </c:pt>
              </c:numCache>
            </c:numRef>
          </c:val>
          <c:extLst>
            <c:ext xmlns:c16="http://schemas.microsoft.com/office/drawing/2014/chart" uri="{C3380CC4-5D6E-409C-BE32-E72D297353CC}">
              <c16:uniqueId val="{00000003-AFF0-44FC-ABA0-0671E12C90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6977.9</c:v>
                </c:pt>
                <c:pt idx="1">
                  <c:v>6848.9</c:v>
                </c:pt>
                <c:pt idx="2">
                  <c:v>6744</c:v>
                </c:pt>
                <c:pt idx="3">
                  <c:v>6682.2</c:v>
                </c:pt>
                <c:pt idx="4">
                  <c:v>6610.8</c:v>
                </c:pt>
                <c:pt idx="5">
                  <c:v>6455</c:v>
                </c:pt>
                <c:pt idx="6">
                  <c:v>6508.1</c:v>
                </c:pt>
                <c:pt idx="7">
                  <c:v>6597.9</c:v>
                </c:pt>
                <c:pt idx="8">
                  <c:v>6673.6</c:v>
                </c:pt>
                <c:pt idx="9">
                  <c:v>6644.3</c:v>
                </c:pt>
                <c:pt idx="10">
                  <c:v>6718.5</c:v>
                </c:pt>
                <c:pt idx="11">
                  <c:v>6667.83</c:v>
                </c:pt>
                <c:pt idx="12">
                  <c:v>6738.35</c:v>
                </c:pt>
                <c:pt idx="13">
                  <c:v>6923.18</c:v>
                </c:pt>
                <c:pt idx="14">
                  <c:v>7105.7</c:v>
                </c:pt>
                <c:pt idx="15">
                  <c:v>7155.25</c:v>
                </c:pt>
                <c:pt idx="16">
                  <c:v>7468.2</c:v>
                </c:pt>
                <c:pt idx="17">
                  <c:v>7553.88</c:v>
                </c:pt>
                <c:pt idx="18">
                  <c:v>7793.7</c:v>
                </c:pt>
                <c:pt idx="19">
                  <c:v>7842.7</c:v>
                </c:pt>
                <c:pt idx="20">
                  <c:v>7929.63</c:v>
                </c:pt>
                <c:pt idx="21">
                  <c:v>7993.25</c:v>
                </c:pt>
                <c:pt idx="22">
                  <c:v>8014.78</c:v>
                </c:pt>
                <c:pt idx="23">
                  <c:v>8020.9</c:v>
                </c:pt>
                <c:pt idx="24">
                  <c:v>7902.95</c:v>
                </c:pt>
                <c:pt idx="25">
                  <c:v>7891.78</c:v>
                </c:pt>
                <c:pt idx="26">
                  <c:v>7866.65</c:v>
                </c:pt>
                <c:pt idx="27">
                  <c:v>7881.7</c:v>
                </c:pt>
                <c:pt idx="28">
                  <c:v>7991.55</c:v>
                </c:pt>
                <c:pt idx="29">
                  <c:v>7878.95</c:v>
                </c:pt>
                <c:pt idx="30">
                  <c:v>7915.79</c:v>
                </c:pt>
                <c:pt idx="31">
                  <c:v>7869.62</c:v>
                </c:pt>
                <c:pt idx="32">
                  <c:v>7755.61</c:v>
                </c:pt>
                <c:pt idx="33">
                  <c:v>7652.8</c:v>
                </c:pt>
                <c:pt idx="34">
                  <c:v>7660.35</c:v>
                </c:pt>
                <c:pt idx="35">
                  <c:v>7471.05</c:v>
                </c:pt>
                <c:pt idx="36">
                  <c:v>7503.85</c:v>
                </c:pt>
                <c:pt idx="37">
                  <c:v>7722.78</c:v>
                </c:pt>
                <c:pt idx="38">
                  <c:v>7779.47</c:v>
                </c:pt>
                <c:pt idx="39">
                  <c:v>7735.77</c:v>
                </c:pt>
                <c:pt idx="40">
                  <c:v>7750.37</c:v>
                </c:pt>
                <c:pt idx="41">
                  <c:v>7771.58</c:v>
                </c:pt>
                <c:pt idx="42">
                  <c:v>7599.32</c:v>
                </c:pt>
                <c:pt idx="43">
                  <c:v>7612.79</c:v>
                </c:pt>
                <c:pt idx="44">
                  <c:v>7600.89</c:v>
                </c:pt>
                <c:pt idx="45">
                  <c:v>7427.22</c:v>
                </c:pt>
                <c:pt idx="46">
                  <c:v>7187.35</c:v>
                </c:pt>
                <c:pt idx="47">
                  <c:v>6991.97</c:v>
                </c:pt>
              </c:numCache>
            </c:numRef>
          </c:val>
          <c:smooth val="0"/>
          <c:extLst>
            <c:ext xmlns:c16="http://schemas.microsoft.com/office/drawing/2014/chart" uri="{C3380CC4-5D6E-409C-BE32-E72D297353CC}">
              <c16:uniqueId val="{00000000-1947-4B5B-8CBC-8C1212C4AC0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6882.2537599999996</c:v>
                </c:pt>
                <c:pt idx="1">
                  <c:v>6765.8089099999997</c:v>
                </c:pt>
                <c:pt idx="2">
                  <c:v>6675.3461100000004</c:v>
                </c:pt>
                <c:pt idx="3">
                  <c:v>6589.9685799999997</c:v>
                </c:pt>
                <c:pt idx="4">
                  <c:v>6536.1547499999997</c:v>
                </c:pt>
                <c:pt idx="5">
                  <c:v>6513.5721999999996</c:v>
                </c:pt>
                <c:pt idx="6">
                  <c:v>6497.5747000000001</c:v>
                </c:pt>
                <c:pt idx="7">
                  <c:v>6489.6304499999997</c:v>
                </c:pt>
                <c:pt idx="8">
                  <c:v>6553.4522200000001</c:v>
                </c:pt>
                <c:pt idx="9">
                  <c:v>6571.1240799999996</c:v>
                </c:pt>
                <c:pt idx="10">
                  <c:v>6617.9071199999998</c:v>
                </c:pt>
                <c:pt idx="11">
                  <c:v>6648.1118399999996</c:v>
                </c:pt>
                <c:pt idx="12">
                  <c:v>6847.3016699999998</c:v>
                </c:pt>
                <c:pt idx="13">
                  <c:v>6918.6811500000003</c:v>
                </c:pt>
                <c:pt idx="14">
                  <c:v>7099.2277400000003</c:v>
                </c:pt>
                <c:pt idx="15">
                  <c:v>7183.5761199999997</c:v>
                </c:pt>
                <c:pt idx="16">
                  <c:v>7441.07492</c:v>
                </c:pt>
                <c:pt idx="17">
                  <c:v>7593.1954400000004</c:v>
                </c:pt>
                <c:pt idx="18">
                  <c:v>7741.8760300000004</c:v>
                </c:pt>
                <c:pt idx="19">
                  <c:v>7817.8328199999996</c:v>
                </c:pt>
                <c:pt idx="20">
                  <c:v>7921.5971399999999</c:v>
                </c:pt>
                <c:pt idx="21">
                  <c:v>7992.6750899999997</c:v>
                </c:pt>
                <c:pt idx="22">
                  <c:v>8040.7132199999996</c:v>
                </c:pt>
                <c:pt idx="23">
                  <c:v>8039.0417799999996</c:v>
                </c:pt>
                <c:pt idx="24">
                  <c:v>7955.7281999999996</c:v>
                </c:pt>
                <c:pt idx="25">
                  <c:v>7888.7739199999996</c:v>
                </c:pt>
                <c:pt idx="26">
                  <c:v>7911.5190400000001</c:v>
                </c:pt>
                <c:pt idx="27">
                  <c:v>7919.1362600000002</c:v>
                </c:pt>
                <c:pt idx="28">
                  <c:v>7986.7454200000002</c:v>
                </c:pt>
                <c:pt idx="29">
                  <c:v>7982.7761099999998</c:v>
                </c:pt>
                <c:pt idx="30">
                  <c:v>7988.9981900000002</c:v>
                </c:pt>
                <c:pt idx="31">
                  <c:v>7960.1517800000001</c:v>
                </c:pt>
                <c:pt idx="32">
                  <c:v>7890.8777899999995</c:v>
                </c:pt>
                <c:pt idx="33">
                  <c:v>7840.5013799999997</c:v>
                </c:pt>
                <c:pt idx="34">
                  <c:v>7801.0389500000001</c:v>
                </c:pt>
                <c:pt idx="35">
                  <c:v>7602.8510900000001</c:v>
                </c:pt>
                <c:pt idx="36">
                  <c:v>7689.9948400000003</c:v>
                </c:pt>
                <c:pt idx="37">
                  <c:v>7828.5498799999996</c:v>
                </c:pt>
                <c:pt idx="38">
                  <c:v>7907.77315</c:v>
                </c:pt>
                <c:pt idx="39">
                  <c:v>7909.6091699999997</c:v>
                </c:pt>
                <c:pt idx="40">
                  <c:v>7863.7621900000004</c:v>
                </c:pt>
                <c:pt idx="41">
                  <c:v>7833.4686199999996</c:v>
                </c:pt>
                <c:pt idx="42">
                  <c:v>7813.88015</c:v>
                </c:pt>
                <c:pt idx="43">
                  <c:v>7775.8940199999997</c:v>
                </c:pt>
                <c:pt idx="44">
                  <c:v>7680.8624399999999</c:v>
                </c:pt>
                <c:pt idx="45">
                  <c:v>7521.9031400000003</c:v>
                </c:pt>
                <c:pt idx="46">
                  <c:v>7278.0608300000004</c:v>
                </c:pt>
                <c:pt idx="47">
                  <c:v>7111.2009200000002</c:v>
                </c:pt>
              </c:numCache>
            </c:numRef>
          </c:val>
          <c:smooth val="0"/>
          <c:extLst>
            <c:ext xmlns:c16="http://schemas.microsoft.com/office/drawing/2014/chart" uri="{C3380CC4-5D6E-409C-BE32-E72D297353CC}">
              <c16:uniqueId val="{00000001-1947-4B5B-8CBC-8C1212C4AC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11</c:v>
                </c:pt>
                <c:pt idx="1">
                  <c:v>VIE 12</c:v>
                </c:pt>
                <c:pt idx="2">
                  <c:v>SAB 13</c:v>
                </c:pt>
                <c:pt idx="3">
                  <c:v>DOM 14</c:v>
                </c:pt>
                <c:pt idx="4">
                  <c:v>LUN 15</c:v>
                </c:pt>
                <c:pt idx="5">
                  <c:v>MAR 16</c:v>
                </c:pt>
                <c:pt idx="6">
                  <c:v>MIE 17</c:v>
                </c:pt>
                <c:pt idx="7">
                  <c:v>JUE 18</c:v>
                </c:pt>
              </c:strCache>
            </c:strRef>
          </c:cat>
          <c:val>
            <c:numRef>
              <c:f>COSTO_OPE_EJEC!$C$8:$C$15</c:f>
              <c:numCache>
                <c:formatCode>#,##0.0</c:formatCode>
                <c:ptCount val="8"/>
                <c:pt idx="0">
                  <c:v>7243737.8505199999</c:v>
                </c:pt>
                <c:pt idx="1">
                  <c:v>7110948.5923499996</c:v>
                </c:pt>
                <c:pt idx="2">
                  <c:v>6647127.6623900002</c:v>
                </c:pt>
                <c:pt idx="3">
                  <c:v>5901861.8477400001</c:v>
                </c:pt>
                <c:pt idx="4">
                  <c:v>7534961.2555</c:v>
                </c:pt>
                <c:pt idx="5">
                  <c:v>8152832.52556</c:v>
                </c:pt>
                <c:pt idx="6">
                  <c:v>8605043.8608100004</c:v>
                </c:pt>
                <c:pt idx="7">
                  <c:v>8757160.1412700005</c:v>
                </c:pt>
              </c:numCache>
            </c:numRef>
          </c:val>
          <c:extLst>
            <c:ext xmlns:c16="http://schemas.microsoft.com/office/drawing/2014/chart" uri="{C3380CC4-5D6E-409C-BE32-E72D297353CC}">
              <c16:uniqueId val="{00000000-4931-437F-8060-BC4F9A6500A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-0.14194155887281609</c:v>
                </c:pt>
                <c:pt idx="1">
                  <c:v>-6.2996724917351546E-2</c:v>
                </c:pt>
                <c:pt idx="2">
                  <c:v>-0.10259632668756725</c:v>
                </c:pt>
                <c:pt idx="3">
                  <c:v>-4.397948332401546E-2</c:v>
                </c:pt>
                <c:pt idx="4">
                  <c:v>0.13528661884811338</c:v>
                </c:pt>
                <c:pt idx="5">
                  <c:v>-3.6622611755766629E-2</c:v>
                </c:pt>
                <c:pt idx="6">
                  <c:v>-8.9662080616662813E-3</c:v>
                </c:pt>
                <c:pt idx="7">
                  <c:v>1.5027766085033352E-2</c:v>
                </c:pt>
              </c:numCache>
            </c:numRef>
          </c:cat>
          <c:val>
            <c:numRef>
              <c:f>COSTO_OPE_EJEC!$D$8:$D$15</c:f>
              <c:numCache>
                <c:formatCode>#,##0.0</c:formatCode>
                <c:ptCount val="8"/>
                <c:pt idx="0">
                  <c:v>8442009.8950420003</c:v>
                </c:pt>
                <c:pt idx="1">
                  <c:v>7589032.8043120001</c:v>
                </c:pt>
                <c:pt idx="2">
                  <c:v>7407065.3598448001</c:v>
                </c:pt>
                <c:pt idx="3">
                  <c:v>6173363.1703431997</c:v>
                </c:pt>
                <c:pt idx="4">
                  <c:v>6637056.3436615998</c:v>
                </c:pt>
                <c:pt idx="5">
                  <c:v>8462760.9336136002</c:v>
                </c:pt>
                <c:pt idx="6">
                  <c:v>8682896.5175643992</c:v>
                </c:pt>
                <c:pt idx="7">
                  <c:v>8627507.9696060009</c:v>
                </c:pt>
              </c:numCache>
            </c:numRef>
          </c:val>
          <c:extLst>
            <c:ext xmlns:c16="http://schemas.microsoft.com/office/drawing/2014/chart" uri="{C3380CC4-5D6E-409C-BE32-E72D297353CC}">
              <c16:uniqueId val="{00000001-4931-437F-8060-BC4F9A6500A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13</v>
      </c>
      <c r="C10" s="5" t="s">
        <v>22</v>
      </c>
      <c r="D10" s="5" t="s">
        <v>23</v>
      </c>
      <c r="E10" s="5" t="s">
        <v>24</v>
      </c>
      <c r="F10" s="5" t="s">
        <v>25</v>
      </c>
      <c r="G10" s="4" t="s">
        <v>31</v>
      </c>
      <c r="H10" s="4" t="s">
        <v>32</v>
      </c>
      <c r="I10" s="6" t="s">
        <v>28</v>
      </c>
      <c r="J10" s="4"/>
      <c r="K10" s="4" t="s">
        <v>21</v>
      </c>
      <c r="L10" s="4"/>
    </row>
    <row r="11" spans="1:12" x14ac:dyDescent="0.3">
      <c r="A11" s="1"/>
      <c r="B11" s="4" t="s">
        <v>33</v>
      </c>
      <c r="C11" s="5" t="s">
        <v>22</v>
      </c>
      <c r="D11" s="5" t="s">
        <v>34</v>
      </c>
      <c r="E11" s="5" t="s">
        <v>24</v>
      </c>
      <c r="F11" s="5" t="s">
        <v>35</v>
      </c>
      <c r="G11" s="4" t="s">
        <v>36</v>
      </c>
      <c r="H11" s="4" t="s">
        <v>37</v>
      </c>
      <c r="I11" s="6" t="s">
        <v>38</v>
      </c>
      <c r="J11" s="4">
        <v>13.97</v>
      </c>
      <c r="K11" s="4" t="s">
        <v>39</v>
      </c>
      <c r="L11" s="4">
        <v>138</v>
      </c>
    </row>
    <row r="12" spans="1:12" x14ac:dyDescent="0.3">
      <c r="A12" s="1"/>
      <c r="B12" s="4" t="s">
        <v>33</v>
      </c>
      <c r="C12" s="5" t="s">
        <v>40</v>
      </c>
      <c r="D12" s="5" t="s">
        <v>41</v>
      </c>
      <c r="E12" s="5" t="s">
        <v>42</v>
      </c>
      <c r="F12" s="5" t="s">
        <v>43</v>
      </c>
      <c r="G12" s="4" t="s">
        <v>44</v>
      </c>
      <c r="H12" s="4" t="s">
        <v>45</v>
      </c>
      <c r="I12" s="6" t="s">
        <v>46</v>
      </c>
      <c r="J12" s="4"/>
      <c r="K12" s="4" t="s">
        <v>21</v>
      </c>
      <c r="L12" s="4">
        <v>6.6</v>
      </c>
    </row>
    <row r="13" spans="1:12" x14ac:dyDescent="0.3">
      <c r="A13" s="1"/>
      <c r="B13" s="4" t="s">
        <v>13</v>
      </c>
      <c r="C13" s="5" t="s">
        <v>47</v>
      </c>
      <c r="D13" s="5" t="s">
        <v>48</v>
      </c>
      <c r="E13" s="5" t="s">
        <v>49</v>
      </c>
      <c r="F13" s="5" t="s">
        <v>50</v>
      </c>
      <c r="G13" s="4" t="s">
        <v>51</v>
      </c>
      <c r="H13" s="4" t="s">
        <v>52</v>
      </c>
      <c r="I13" s="6" t="s">
        <v>53</v>
      </c>
      <c r="J13" s="4">
        <v>0.59</v>
      </c>
      <c r="K13" s="4" t="s">
        <v>39</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54</v>
      </c>
      <c r="C5" s="192"/>
      <c r="D5" s="192"/>
      <c r="E5" s="192"/>
      <c r="F5" s="192"/>
      <c r="G5" s="192"/>
      <c r="H5" s="192"/>
      <c r="I5" s="192"/>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43</v>
      </c>
      <c r="I7" s="5" t="s">
        <v>65</v>
      </c>
    </row>
    <row r="8" spans="1:9" x14ac:dyDescent="0.3">
      <c r="A8" s="1"/>
      <c r="B8" s="4" t="s">
        <v>59</v>
      </c>
      <c r="C8" s="4" t="s">
        <v>60</v>
      </c>
      <c r="D8" s="4" t="s">
        <v>61</v>
      </c>
      <c r="E8" s="5" t="s">
        <v>66</v>
      </c>
      <c r="F8" s="5" t="s">
        <v>67</v>
      </c>
      <c r="G8" s="5" t="s">
        <v>68</v>
      </c>
      <c r="H8" s="5" t="s">
        <v>69</v>
      </c>
      <c r="I8" s="5" t="s">
        <v>70</v>
      </c>
    </row>
    <row r="9" spans="1:9" x14ac:dyDescent="0.3">
      <c r="A9" s="1"/>
      <c r="B9" s="4" t="s">
        <v>59</v>
      </c>
      <c r="C9" s="4" t="s">
        <v>60</v>
      </c>
      <c r="D9" s="4" t="s">
        <v>61</v>
      </c>
      <c r="E9" s="5" t="s">
        <v>71</v>
      </c>
      <c r="F9" s="5" t="s">
        <v>72</v>
      </c>
      <c r="G9" s="5" t="s">
        <v>64</v>
      </c>
      <c r="H9" s="5" t="s">
        <v>43</v>
      </c>
      <c r="I9" s="5" t="s">
        <v>73</v>
      </c>
    </row>
    <row r="10" spans="1:9" x14ac:dyDescent="0.3">
      <c r="A10" s="1"/>
      <c r="B10" s="4" t="s">
        <v>59</v>
      </c>
      <c r="C10" s="4" t="s">
        <v>60</v>
      </c>
      <c r="D10" s="4" t="s">
        <v>61</v>
      </c>
      <c r="E10" s="5" t="s">
        <v>74</v>
      </c>
      <c r="F10" s="5" t="s">
        <v>75</v>
      </c>
      <c r="G10" s="5" t="s">
        <v>76</v>
      </c>
      <c r="H10" s="5" t="s">
        <v>43</v>
      </c>
      <c r="I10" s="5" t="s">
        <v>77</v>
      </c>
    </row>
    <row r="11" spans="1:9" x14ac:dyDescent="0.3">
      <c r="A11" s="1"/>
      <c r="B11" s="4" t="s">
        <v>59</v>
      </c>
      <c r="C11" s="4" t="s">
        <v>60</v>
      </c>
      <c r="D11" s="4" t="s">
        <v>61</v>
      </c>
      <c r="E11" s="5" t="s">
        <v>74</v>
      </c>
      <c r="F11" s="5" t="s">
        <v>75</v>
      </c>
      <c r="G11" s="5" t="s">
        <v>78</v>
      </c>
      <c r="H11" s="5" t="s">
        <v>79</v>
      </c>
      <c r="I11" s="5" t="s">
        <v>80</v>
      </c>
    </row>
    <row r="12" spans="1:9" x14ac:dyDescent="0.3">
      <c r="A12" s="1"/>
      <c r="B12" s="4" t="s">
        <v>59</v>
      </c>
      <c r="C12" s="4" t="s">
        <v>60</v>
      </c>
      <c r="D12" s="4" t="s">
        <v>61</v>
      </c>
      <c r="E12" s="5" t="s">
        <v>81</v>
      </c>
      <c r="F12" s="5" t="s">
        <v>82</v>
      </c>
      <c r="G12" s="5" t="s">
        <v>83</v>
      </c>
      <c r="H12" s="5" t="s">
        <v>84</v>
      </c>
      <c r="I12" s="5" t="s">
        <v>85</v>
      </c>
    </row>
    <row r="13" spans="1:9" x14ac:dyDescent="0.3">
      <c r="A13" s="1"/>
      <c r="B13" s="4" t="s">
        <v>59</v>
      </c>
      <c r="C13" s="4" t="s">
        <v>60</v>
      </c>
      <c r="D13" s="4" t="s">
        <v>61</v>
      </c>
      <c r="E13" s="5" t="s">
        <v>81</v>
      </c>
      <c r="F13" s="5" t="s">
        <v>86</v>
      </c>
      <c r="G13" s="5" t="s">
        <v>76</v>
      </c>
      <c r="H13" s="5" t="s">
        <v>43</v>
      </c>
      <c r="I13" s="5" t="s">
        <v>87</v>
      </c>
    </row>
    <row r="14" spans="1:9" x14ac:dyDescent="0.3">
      <c r="A14" s="1"/>
      <c r="B14" s="4" t="s">
        <v>59</v>
      </c>
      <c r="C14" s="4" t="s">
        <v>60</v>
      </c>
      <c r="D14" s="4" t="s">
        <v>61</v>
      </c>
      <c r="E14" s="5" t="s">
        <v>81</v>
      </c>
      <c r="F14" s="5" t="s">
        <v>86</v>
      </c>
      <c r="G14" s="5" t="s">
        <v>76</v>
      </c>
      <c r="H14" s="5" t="s">
        <v>43</v>
      </c>
      <c r="I14" s="5" t="s">
        <v>88</v>
      </c>
    </row>
    <row r="15" spans="1:9" x14ac:dyDescent="0.3">
      <c r="A15" s="1"/>
      <c r="B15" s="4" t="s">
        <v>59</v>
      </c>
      <c r="C15" s="4" t="s">
        <v>60</v>
      </c>
      <c r="D15" s="4" t="s">
        <v>61</v>
      </c>
      <c r="E15" s="5" t="s">
        <v>81</v>
      </c>
      <c r="F15" s="5" t="s">
        <v>89</v>
      </c>
      <c r="G15" s="5" t="s">
        <v>76</v>
      </c>
      <c r="H15" s="5" t="s">
        <v>43</v>
      </c>
      <c r="I15" s="5" t="s">
        <v>87</v>
      </c>
    </row>
    <row r="16" spans="1:9" x14ac:dyDescent="0.3">
      <c r="A16" s="1"/>
      <c r="B16" s="4" t="s">
        <v>59</v>
      </c>
      <c r="C16" s="4" t="s">
        <v>60</v>
      </c>
      <c r="D16" s="4" t="s">
        <v>61</v>
      </c>
      <c r="E16" s="5" t="s">
        <v>90</v>
      </c>
      <c r="F16" s="5" t="s">
        <v>91</v>
      </c>
      <c r="G16" s="5" t="s">
        <v>76</v>
      </c>
      <c r="H16" s="5" t="s">
        <v>43</v>
      </c>
      <c r="I16" s="5" t="s">
        <v>92</v>
      </c>
    </row>
    <row r="17" spans="1:9" x14ac:dyDescent="0.3">
      <c r="A17" s="1"/>
      <c r="B17" s="4" t="s">
        <v>59</v>
      </c>
      <c r="C17" s="4" t="s">
        <v>60</v>
      </c>
      <c r="D17" s="4" t="s">
        <v>61</v>
      </c>
      <c r="E17" s="5" t="s">
        <v>93</v>
      </c>
      <c r="F17" s="5" t="s">
        <v>94</v>
      </c>
      <c r="G17" s="5" t="s">
        <v>83</v>
      </c>
      <c r="H17" s="5" t="s">
        <v>95</v>
      </c>
      <c r="I17" s="5" t="s">
        <v>96</v>
      </c>
    </row>
    <row r="18" spans="1:9" x14ac:dyDescent="0.3">
      <c r="A18" s="1"/>
      <c r="B18" s="4" t="s">
        <v>59</v>
      </c>
      <c r="C18" s="4" t="s">
        <v>60</v>
      </c>
      <c r="D18" s="4" t="s">
        <v>61</v>
      </c>
      <c r="E18" s="5" t="s">
        <v>93</v>
      </c>
      <c r="F18" s="5" t="s">
        <v>94</v>
      </c>
      <c r="G18" s="5" t="s">
        <v>83</v>
      </c>
      <c r="H18" s="5" t="s">
        <v>97</v>
      </c>
      <c r="I18" s="5" t="s">
        <v>98</v>
      </c>
    </row>
    <row r="19" spans="1:9" x14ac:dyDescent="0.3">
      <c r="A19" s="1"/>
      <c r="B19" s="4" t="s">
        <v>59</v>
      </c>
      <c r="C19" s="4" t="s">
        <v>60</v>
      </c>
      <c r="D19" s="4" t="s">
        <v>61</v>
      </c>
      <c r="E19" s="5" t="s">
        <v>93</v>
      </c>
      <c r="F19" s="5" t="s">
        <v>94</v>
      </c>
      <c r="G19" s="5" t="s">
        <v>83</v>
      </c>
      <c r="H19" s="5" t="s">
        <v>84</v>
      </c>
      <c r="I19" s="5" t="s">
        <v>99</v>
      </c>
    </row>
    <row r="20" spans="1:9" x14ac:dyDescent="0.3">
      <c r="A20" s="1"/>
      <c r="B20" s="4" t="s">
        <v>59</v>
      </c>
      <c r="C20" s="4" t="s">
        <v>60</v>
      </c>
      <c r="D20" s="4" t="s">
        <v>61</v>
      </c>
      <c r="E20" s="5" t="s">
        <v>93</v>
      </c>
      <c r="F20" s="5" t="s">
        <v>100</v>
      </c>
      <c r="G20" s="5" t="s">
        <v>64</v>
      </c>
      <c r="H20" s="5" t="s">
        <v>43</v>
      </c>
      <c r="I20" s="5" t="s">
        <v>101</v>
      </c>
    </row>
    <row r="21" spans="1:9" x14ac:dyDescent="0.3">
      <c r="A21" s="1"/>
      <c r="B21" s="4" t="s">
        <v>59</v>
      </c>
      <c r="C21" s="4" t="s">
        <v>60</v>
      </c>
      <c r="D21" s="4" t="s">
        <v>61</v>
      </c>
      <c r="E21" s="5" t="s">
        <v>93</v>
      </c>
      <c r="F21" s="5" t="s">
        <v>100</v>
      </c>
      <c r="G21" s="5" t="s">
        <v>64</v>
      </c>
      <c r="H21" s="5" t="s">
        <v>43</v>
      </c>
      <c r="I21" s="5" t="s">
        <v>102</v>
      </c>
    </row>
    <row r="22" spans="1:9" x14ac:dyDescent="0.3">
      <c r="A22" s="1"/>
      <c r="B22" s="4" t="s">
        <v>59</v>
      </c>
      <c r="C22" s="4" t="s">
        <v>60</v>
      </c>
      <c r="D22" s="4" t="s">
        <v>61</v>
      </c>
      <c r="E22" s="5" t="s">
        <v>93</v>
      </c>
      <c r="F22" s="5" t="s">
        <v>103</v>
      </c>
      <c r="G22" s="5" t="s">
        <v>76</v>
      </c>
      <c r="H22" s="5" t="s">
        <v>43</v>
      </c>
      <c r="I22" s="5" t="s">
        <v>104</v>
      </c>
    </row>
    <row r="23" spans="1:9" x14ac:dyDescent="0.3">
      <c r="A23" s="1"/>
      <c r="B23" s="4" t="s">
        <v>59</v>
      </c>
      <c r="C23" s="4" t="s">
        <v>60</v>
      </c>
      <c r="D23" s="4" t="s">
        <v>61</v>
      </c>
      <c r="E23" s="5" t="s">
        <v>93</v>
      </c>
      <c r="F23" s="5" t="s">
        <v>103</v>
      </c>
      <c r="G23" s="5" t="s">
        <v>76</v>
      </c>
      <c r="H23" s="5" t="s">
        <v>43</v>
      </c>
      <c r="I23" s="5" t="s">
        <v>105</v>
      </c>
    </row>
    <row r="24" spans="1:9" x14ac:dyDescent="0.3">
      <c r="A24" s="1"/>
      <c r="B24" s="4" t="s">
        <v>59</v>
      </c>
      <c r="C24" s="4" t="s">
        <v>60</v>
      </c>
      <c r="D24" s="4" t="s">
        <v>61</v>
      </c>
      <c r="E24" s="5" t="s">
        <v>93</v>
      </c>
      <c r="F24" s="5" t="s">
        <v>106</v>
      </c>
      <c r="G24" s="5" t="s">
        <v>76</v>
      </c>
      <c r="H24" s="5" t="s">
        <v>43</v>
      </c>
      <c r="I24" s="5" t="s">
        <v>107</v>
      </c>
    </row>
    <row r="25" spans="1:9" x14ac:dyDescent="0.3">
      <c r="A25" s="1"/>
      <c r="B25" s="4" t="s">
        <v>59</v>
      </c>
      <c r="C25" s="4" t="s">
        <v>60</v>
      </c>
      <c r="D25" s="4" t="s">
        <v>61</v>
      </c>
      <c r="E25" s="5" t="s">
        <v>93</v>
      </c>
      <c r="F25" s="5" t="s">
        <v>106</v>
      </c>
      <c r="G25" s="5" t="s">
        <v>76</v>
      </c>
      <c r="H25" s="5" t="s">
        <v>43</v>
      </c>
      <c r="I25" s="5" t="s">
        <v>108</v>
      </c>
    </row>
    <row r="26" spans="1:9" x14ac:dyDescent="0.3">
      <c r="A26" s="1"/>
      <c r="B26" s="4" t="s">
        <v>59</v>
      </c>
      <c r="C26" s="4" t="s">
        <v>60</v>
      </c>
      <c r="D26" s="4" t="s">
        <v>61</v>
      </c>
      <c r="E26" s="5" t="s">
        <v>93</v>
      </c>
      <c r="F26" s="5" t="s">
        <v>106</v>
      </c>
      <c r="G26" s="5" t="s">
        <v>76</v>
      </c>
      <c r="H26" s="5" t="s">
        <v>43</v>
      </c>
      <c r="I26" s="5" t="s">
        <v>108</v>
      </c>
    </row>
    <row r="27" spans="1:9" x14ac:dyDescent="0.3">
      <c r="A27" s="1"/>
      <c r="B27" s="4" t="s">
        <v>59</v>
      </c>
      <c r="C27" s="4" t="s">
        <v>60</v>
      </c>
      <c r="D27" s="4" t="s">
        <v>61</v>
      </c>
      <c r="E27" s="5" t="s">
        <v>109</v>
      </c>
      <c r="F27" s="5" t="s">
        <v>110</v>
      </c>
      <c r="G27" s="5" t="s">
        <v>64</v>
      </c>
      <c r="H27" s="5" t="s">
        <v>43</v>
      </c>
      <c r="I27" s="5" t="s">
        <v>111</v>
      </c>
    </row>
    <row r="28" spans="1:9" x14ac:dyDescent="0.3">
      <c r="A28" s="1"/>
      <c r="B28" s="4" t="s">
        <v>59</v>
      </c>
      <c r="C28" s="4" t="s">
        <v>60</v>
      </c>
      <c r="D28" s="4" t="s">
        <v>61</v>
      </c>
      <c r="E28" s="5" t="s">
        <v>109</v>
      </c>
      <c r="F28" s="5" t="s">
        <v>110</v>
      </c>
      <c r="G28" s="5" t="s">
        <v>64</v>
      </c>
      <c r="H28" s="5" t="s">
        <v>43</v>
      </c>
      <c r="I28" s="5" t="s">
        <v>112</v>
      </c>
    </row>
    <row r="29" spans="1:9" x14ac:dyDescent="0.3">
      <c r="A29" s="1"/>
      <c r="B29" s="4" t="s">
        <v>59</v>
      </c>
      <c r="C29" s="4" t="s">
        <v>60</v>
      </c>
      <c r="D29" s="4" t="s">
        <v>61</v>
      </c>
      <c r="E29" s="5" t="s">
        <v>109</v>
      </c>
      <c r="F29" s="5" t="s">
        <v>110</v>
      </c>
      <c r="G29" s="5" t="s">
        <v>83</v>
      </c>
      <c r="H29" s="5" t="s">
        <v>95</v>
      </c>
      <c r="I29" s="5" t="s">
        <v>113</v>
      </c>
    </row>
    <row r="30" spans="1:9" x14ac:dyDescent="0.3">
      <c r="A30" s="1"/>
      <c r="B30" s="4" t="s">
        <v>59</v>
      </c>
      <c r="C30" s="4" t="s">
        <v>60</v>
      </c>
      <c r="D30" s="4" t="s">
        <v>61</v>
      </c>
      <c r="E30" s="5" t="s">
        <v>109</v>
      </c>
      <c r="F30" s="5" t="s">
        <v>110</v>
      </c>
      <c r="G30" s="5" t="s">
        <v>83</v>
      </c>
      <c r="H30" s="5" t="s">
        <v>95</v>
      </c>
      <c r="I30" s="5" t="s">
        <v>114</v>
      </c>
    </row>
    <row r="31" spans="1:9" x14ac:dyDescent="0.3">
      <c r="A31" s="1"/>
      <c r="B31" s="4" t="s">
        <v>59</v>
      </c>
      <c r="C31" s="4" t="s">
        <v>60</v>
      </c>
      <c r="D31" s="4" t="s">
        <v>61</v>
      </c>
      <c r="E31" s="5" t="s">
        <v>109</v>
      </c>
      <c r="F31" s="5" t="s">
        <v>110</v>
      </c>
      <c r="G31" s="5" t="s">
        <v>83</v>
      </c>
      <c r="H31" s="5" t="s">
        <v>97</v>
      </c>
      <c r="I31" s="5" t="s">
        <v>115</v>
      </c>
    </row>
    <row r="32" spans="1:9" x14ac:dyDescent="0.3">
      <c r="A32" s="1"/>
      <c r="B32" s="4" t="s">
        <v>59</v>
      </c>
      <c r="C32" s="4" t="s">
        <v>60</v>
      </c>
      <c r="D32" s="4" t="s">
        <v>61</v>
      </c>
      <c r="E32" s="5" t="s">
        <v>109</v>
      </c>
      <c r="F32" s="5" t="s">
        <v>110</v>
      </c>
      <c r="G32" s="5" t="s">
        <v>83</v>
      </c>
      <c r="H32" s="5" t="s">
        <v>97</v>
      </c>
      <c r="I32" s="5" t="s">
        <v>116</v>
      </c>
    </row>
    <row r="33" spans="1:9" x14ac:dyDescent="0.3">
      <c r="A33" s="1"/>
      <c r="B33" s="4" t="s">
        <v>59</v>
      </c>
      <c r="C33" s="4" t="s">
        <v>60</v>
      </c>
      <c r="D33" s="4" t="s">
        <v>61</v>
      </c>
      <c r="E33" s="5" t="s">
        <v>109</v>
      </c>
      <c r="F33" s="5" t="s">
        <v>110</v>
      </c>
      <c r="G33" s="5" t="s">
        <v>83</v>
      </c>
      <c r="H33" s="5" t="s">
        <v>84</v>
      </c>
      <c r="I33" s="5" t="s">
        <v>117</v>
      </c>
    </row>
    <row r="34" spans="1:9" x14ac:dyDescent="0.3">
      <c r="A34" s="1"/>
      <c r="B34" s="4" t="s">
        <v>59</v>
      </c>
      <c r="C34" s="4" t="s">
        <v>60</v>
      </c>
      <c r="D34" s="4" t="s">
        <v>61</v>
      </c>
      <c r="E34" s="5" t="s">
        <v>109</v>
      </c>
      <c r="F34" s="5" t="s">
        <v>110</v>
      </c>
      <c r="G34" s="5" t="s">
        <v>83</v>
      </c>
      <c r="H34" s="5" t="s">
        <v>84</v>
      </c>
      <c r="I34" s="5" t="s">
        <v>118</v>
      </c>
    </row>
    <row r="35" spans="1:9" x14ac:dyDescent="0.3">
      <c r="A35" s="1"/>
      <c r="B35" s="4" t="s">
        <v>59</v>
      </c>
      <c r="C35" s="4" t="s">
        <v>60</v>
      </c>
      <c r="D35" s="4" t="s">
        <v>61</v>
      </c>
      <c r="E35" s="5" t="s">
        <v>109</v>
      </c>
      <c r="F35" s="5" t="s">
        <v>110</v>
      </c>
      <c r="G35" s="5" t="s">
        <v>83</v>
      </c>
      <c r="H35" s="5" t="s">
        <v>119</v>
      </c>
      <c r="I35" s="5" t="s">
        <v>120</v>
      </c>
    </row>
    <row r="36" spans="1:9" x14ac:dyDescent="0.3">
      <c r="A36" s="1"/>
      <c r="B36" s="4" t="s">
        <v>59</v>
      </c>
      <c r="C36" s="4" t="s">
        <v>60</v>
      </c>
      <c r="D36" s="4" t="s">
        <v>61</v>
      </c>
      <c r="E36" s="5" t="s">
        <v>109</v>
      </c>
      <c r="F36" s="5" t="s">
        <v>110</v>
      </c>
      <c r="G36" s="5" t="s">
        <v>83</v>
      </c>
      <c r="H36" s="5" t="s">
        <v>119</v>
      </c>
      <c r="I36" s="5" t="s">
        <v>121</v>
      </c>
    </row>
    <row r="37" spans="1:9" x14ac:dyDescent="0.3">
      <c r="A37" s="1"/>
      <c r="B37" s="4" t="s">
        <v>59</v>
      </c>
      <c r="C37" s="4" t="s">
        <v>60</v>
      </c>
      <c r="D37" s="4" t="s">
        <v>61</v>
      </c>
      <c r="E37" s="5" t="s">
        <v>109</v>
      </c>
      <c r="F37" s="5" t="s">
        <v>110</v>
      </c>
      <c r="G37" s="5" t="s">
        <v>83</v>
      </c>
      <c r="H37" s="5" t="s">
        <v>122</v>
      </c>
      <c r="I37" s="5" t="s">
        <v>123</v>
      </c>
    </row>
    <row r="38" spans="1:9" x14ac:dyDescent="0.3">
      <c r="A38" s="1"/>
      <c r="B38" s="4" t="s">
        <v>59</v>
      </c>
      <c r="C38" s="4" t="s">
        <v>60</v>
      </c>
      <c r="D38" s="4" t="s">
        <v>61</v>
      </c>
      <c r="E38" s="5" t="s">
        <v>109</v>
      </c>
      <c r="F38" s="5" t="s">
        <v>110</v>
      </c>
      <c r="G38" s="5" t="s">
        <v>83</v>
      </c>
      <c r="H38" s="5" t="s">
        <v>122</v>
      </c>
      <c r="I38" s="5" t="s">
        <v>124</v>
      </c>
    </row>
    <row r="39" spans="1:9" x14ac:dyDescent="0.3">
      <c r="A39" s="1"/>
      <c r="B39" s="4" t="s">
        <v>59</v>
      </c>
      <c r="C39" s="4" t="s">
        <v>60</v>
      </c>
      <c r="D39" s="4" t="s">
        <v>61</v>
      </c>
      <c r="E39" s="5" t="s">
        <v>109</v>
      </c>
      <c r="F39" s="5" t="s">
        <v>110</v>
      </c>
      <c r="G39" s="5" t="s">
        <v>83</v>
      </c>
      <c r="H39" s="5" t="s">
        <v>125</v>
      </c>
      <c r="I39" s="5" t="s">
        <v>126</v>
      </c>
    </row>
    <row r="40" spans="1:9" x14ac:dyDescent="0.3">
      <c r="A40" s="1"/>
      <c r="B40" s="4" t="s">
        <v>59</v>
      </c>
      <c r="C40" s="4" t="s">
        <v>60</v>
      </c>
      <c r="D40" s="4" t="s">
        <v>61</v>
      </c>
      <c r="E40" s="5" t="s">
        <v>109</v>
      </c>
      <c r="F40" s="5" t="s">
        <v>110</v>
      </c>
      <c r="G40" s="5" t="s">
        <v>83</v>
      </c>
      <c r="H40" s="5" t="s">
        <v>125</v>
      </c>
      <c r="I40" s="5" t="s">
        <v>127</v>
      </c>
    </row>
    <row r="41" spans="1:9" x14ac:dyDescent="0.3">
      <c r="A41" s="1"/>
      <c r="B41" s="4" t="s">
        <v>59</v>
      </c>
      <c r="C41" s="4" t="s">
        <v>60</v>
      </c>
      <c r="D41" s="4" t="s">
        <v>61</v>
      </c>
      <c r="E41" s="5" t="s">
        <v>109</v>
      </c>
      <c r="F41" s="5" t="s">
        <v>110</v>
      </c>
      <c r="G41" s="5" t="s">
        <v>128</v>
      </c>
      <c r="H41" s="5" t="s">
        <v>129</v>
      </c>
      <c r="I41" s="5" t="s">
        <v>130</v>
      </c>
    </row>
    <row r="42" spans="1:9" x14ac:dyDescent="0.3">
      <c r="A42" s="1"/>
      <c r="B42" s="4" t="s">
        <v>59</v>
      </c>
      <c r="C42" s="4" t="s">
        <v>60</v>
      </c>
      <c r="D42" s="4" t="s">
        <v>61</v>
      </c>
      <c r="E42" s="5" t="s">
        <v>109</v>
      </c>
      <c r="F42" s="5" t="s">
        <v>131</v>
      </c>
      <c r="G42" s="5" t="s">
        <v>64</v>
      </c>
      <c r="H42" s="5" t="s">
        <v>43</v>
      </c>
      <c r="I42" s="5" t="s">
        <v>132</v>
      </c>
    </row>
    <row r="43" spans="1:9" x14ac:dyDescent="0.3">
      <c r="A43" s="1"/>
      <c r="B43" s="4" t="s">
        <v>59</v>
      </c>
      <c r="C43" s="4" t="s">
        <v>60</v>
      </c>
      <c r="D43" s="4" t="s">
        <v>61</v>
      </c>
      <c r="E43" s="5" t="s">
        <v>133</v>
      </c>
      <c r="F43" s="5" t="s">
        <v>134</v>
      </c>
      <c r="G43" s="5" t="s">
        <v>78</v>
      </c>
      <c r="H43" s="5" t="s">
        <v>135</v>
      </c>
      <c r="I43" s="5" t="s">
        <v>136</v>
      </c>
    </row>
    <row r="44" spans="1:9" x14ac:dyDescent="0.3">
      <c r="A44" s="1"/>
      <c r="B44" s="4" t="s">
        <v>59</v>
      </c>
      <c r="C44" s="4" t="s">
        <v>60</v>
      </c>
      <c r="D44" s="4" t="s">
        <v>61</v>
      </c>
      <c r="E44" s="5" t="s">
        <v>133</v>
      </c>
      <c r="F44" s="5" t="s">
        <v>134</v>
      </c>
      <c r="G44" s="5" t="s">
        <v>78</v>
      </c>
      <c r="H44" s="5" t="s">
        <v>135</v>
      </c>
      <c r="I44" s="5" t="s">
        <v>137</v>
      </c>
    </row>
    <row r="45" spans="1:9" x14ac:dyDescent="0.3">
      <c r="A45" s="1"/>
      <c r="B45" s="4" t="s">
        <v>59</v>
      </c>
      <c r="C45" s="4" t="s">
        <v>60</v>
      </c>
      <c r="D45" s="4" t="s">
        <v>61</v>
      </c>
      <c r="E45" s="5" t="s">
        <v>133</v>
      </c>
      <c r="F45" s="5" t="s">
        <v>138</v>
      </c>
      <c r="G45" s="5" t="s">
        <v>76</v>
      </c>
      <c r="H45" s="5" t="s">
        <v>43</v>
      </c>
      <c r="I45" s="5" t="s">
        <v>139</v>
      </c>
    </row>
    <row r="46" spans="1:9" x14ac:dyDescent="0.3">
      <c r="A46" s="1"/>
      <c r="B46" s="4" t="s">
        <v>59</v>
      </c>
      <c r="C46" s="4" t="s">
        <v>60</v>
      </c>
      <c r="D46" s="4" t="s">
        <v>61</v>
      </c>
      <c r="E46" s="5" t="s">
        <v>133</v>
      </c>
      <c r="F46" s="5" t="s">
        <v>138</v>
      </c>
      <c r="G46" s="5" t="s">
        <v>76</v>
      </c>
      <c r="H46" s="5" t="s">
        <v>43</v>
      </c>
      <c r="I46" s="5" t="s">
        <v>140</v>
      </c>
    </row>
    <row r="47" spans="1:9" x14ac:dyDescent="0.3">
      <c r="A47" s="1"/>
      <c r="B47" s="4" t="s">
        <v>59</v>
      </c>
      <c r="C47" s="4" t="s">
        <v>60</v>
      </c>
      <c r="D47" s="4" t="s">
        <v>61</v>
      </c>
      <c r="E47" s="5" t="s">
        <v>133</v>
      </c>
      <c r="F47" s="5" t="s">
        <v>138</v>
      </c>
      <c r="G47" s="5" t="s">
        <v>76</v>
      </c>
      <c r="H47" s="5" t="s">
        <v>43</v>
      </c>
      <c r="I47" s="5" t="s">
        <v>141</v>
      </c>
    </row>
    <row r="48" spans="1:9" x14ac:dyDescent="0.3">
      <c r="A48" s="1"/>
      <c r="B48" s="4" t="s">
        <v>59</v>
      </c>
      <c r="C48" s="4" t="s">
        <v>60</v>
      </c>
      <c r="D48" s="4" t="s">
        <v>61</v>
      </c>
      <c r="E48" s="5" t="s">
        <v>133</v>
      </c>
      <c r="F48" s="5" t="s">
        <v>138</v>
      </c>
      <c r="G48" s="5" t="s">
        <v>76</v>
      </c>
      <c r="H48" s="5" t="s">
        <v>43</v>
      </c>
      <c r="I48" s="5" t="s">
        <v>142</v>
      </c>
    </row>
    <row r="49" spans="1:9" x14ac:dyDescent="0.3">
      <c r="A49" s="1"/>
      <c r="B49" s="4" t="s">
        <v>59</v>
      </c>
      <c r="C49" s="4" t="s">
        <v>60</v>
      </c>
      <c r="D49" s="4" t="s">
        <v>61</v>
      </c>
      <c r="E49" s="5" t="s">
        <v>133</v>
      </c>
      <c r="F49" s="5" t="s">
        <v>138</v>
      </c>
      <c r="G49" s="5" t="s">
        <v>78</v>
      </c>
      <c r="H49" s="5" t="s">
        <v>79</v>
      </c>
      <c r="I49" s="5" t="s">
        <v>143</v>
      </c>
    </row>
    <row r="50" spans="1:9" x14ac:dyDescent="0.3">
      <c r="A50" s="1"/>
      <c r="B50" s="4" t="s">
        <v>59</v>
      </c>
      <c r="C50" s="4" t="s">
        <v>60</v>
      </c>
      <c r="D50" s="4" t="s">
        <v>61</v>
      </c>
      <c r="E50" s="5" t="s">
        <v>144</v>
      </c>
      <c r="F50" s="5" t="s">
        <v>145</v>
      </c>
      <c r="G50" s="5" t="s">
        <v>76</v>
      </c>
      <c r="H50" s="5" t="s">
        <v>43</v>
      </c>
      <c r="I50" s="5" t="s">
        <v>146</v>
      </c>
    </row>
    <row r="51" spans="1:9" x14ac:dyDescent="0.3">
      <c r="A51" s="1"/>
      <c r="B51" s="4" t="s">
        <v>59</v>
      </c>
      <c r="C51" s="4" t="s">
        <v>60</v>
      </c>
      <c r="D51" s="4" t="s">
        <v>61</v>
      </c>
      <c r="E51" s="5" t="s">
        <v>147</v>
      </c>
      <c r="F51" s="5" t="s">
        <v>148</v>
      </c>
      <c r="G51" s="5" t="s">
        <v>64</v>
      </c>
      <c r="H51" s="5" t="s">
        <v>43</v>
      </c>
      <c r="I51" s="5" t="s">
        <v>149</v>
      </c>
    </row>
    <row r="52" spans="1:9" x14ac:dyDescent="0.3">
      <c r="A52" s="1"/>
      <c r="B52" s="4" t="s">
        <v>59</v>
      </c>
      <c r="C52" s="4" t="s">
        <v>60</v>
      </c>
      <c r="D52" s="4" t="s">
        <v>61</v>
      </c>
      <c r="E52" s="5" t="s">
        <v>150</v>
      </c>
      <c r="F52" s="5" t="s">
        <v>151</v>
      </c>
      <c r="G52" s="5" t="s">
        <v>76</v>
      </c>
      <c r="H52" s="5" t="s">
        <v>43</v>
      </c>
      <c r="I52" s="5" t="s">
        <v>152</v>
      </c>
    </row>
    <row r="53" spans="1:9" x14ac:dyDescent="0.3">
      <c r="A53" s="1"/>
      <c r="B53" s="4" t="s">
        <v>59</v>
      </c>
      <c r="C53" s="4" t="s">
        <v>60</v>
      </c>
      <c r="D53" s="4" t="s">
        <v>61</v>
      </c>
      <c r="E53" s="5" t="s">
        <v>153</v>
      </c>
      <c r="F53" s="5" t="s">
        <v>154</v>
      </c>
      <c r="G53" s="5" t="s">
        <v>76</v>
      </c>
      <c r="H53" s="5" t="s">
        <v>43</v>
      </c>
      <c r="I53"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170</v>
      </c>
      <c r="C7" s="5" t="s">
        <v>171</v>
      </c>
      <c r="D7" s="5" t="s">
        <v>172</v>
      </c>
      <c r="E7" s="4" t="s">
        <v>173</v>
      </c>
      <c r="F7" s="4" t="s">
        <v>174</v>
      </c>
      <c r="G7" s="6" t="s">
        <v>175</v>
      </c>
      <c r="H7" s="8">
        <v>0</v>
      </c>
      <c r="I7" s="5" t="s">
        <v>176</v>
      </c>
      <c r="J7" s="5" t="s">
        <v>177</v>
      </c>
      <c r="K7" s="5" t="s">
        <v>178</v>
      </c>
      <c r="L7" s="5" t="s">
        <v>179</v>
      </c>
      <c r="M7" s="8">
        <v>13652</v>
      </c>
      <c r="N7" s="5" t="s">
        <v>180</v>
      </c>
    </row>
    <row r="8" spans="1:14" ht="26.4" x14ac:dyDescent="0.3">
      <c r="A8" s="1"/>
      <c r="B8" s="5" t="s">
        <v>170</v>
      </c>
      <c r="C8" s="5" t="s">
        <v>181</v>
      </c>
      <c r="D8" s="5" t="s">
        <v>182</v>
      </c>
      <c r="E8" s="4" t="s">
        <v>183</v>
      </c>
      <c r="F8" s="4" t="s">
        <v>174</v>
      </c>
      <c r="G8" s="6" t="s">
        <v>184</v>
      </c>
      <c r="H8" s="8">
        <v>0</v>
      </c>
      <c r="I8" s="5" t="s">
        <v>176</v>
      </c>
      <c r="J8" s="5" t="s">
        <v>177</v>
      </c>
      <c r="K8" s="5" t="s">
        <v>178</v>
      </c>
      <c r="L8" s="5" t="s">
        <v>185</v>
      </c>
      <c r="M8" s="8">
        <v>13761</v>
      </c>
      <c r="N8" s="5" t="s">
        <v>180</v>
      </c>
    </row>
    <row r="9" spans="1:14" ht="26.4" x14ac:dyDescent="0.3">
      <c r="A9" s="1"/>
      <c r="B9" s="5" t="s">
        <v>170</v>
      </c>
      <c r="C9" s="5" t="s">
        <v>186</v>
      </c>
      <c r="D9" s="5" t="s">
        <v>187</v>
      </c>
      <c r="E9" s="4" t="s">
        <v>188</v>
      </c>
      <c r="F9" s="4" t="s">
        <v>189</v>
      </c>
      <c r="G9" s="6" t="s">
        <v>190</v>
      </c>
      <c r="H9" s="8">
        <v>0</v>
      </c>
      <c r="I9" s="5" t="s">
        <v>176</v>
      </c>
      <c r="J9" s="5" t="s">
        <v>191</v>
      </c>
      <c r="K9" s="5" t="s">
        <v>178</v>
      </c>
      <c r="L9" s="5" t="s">
        <v>185</v>
      </c>
      <c r="M9" s="8">
        <v>14961</v>
      </c>
      <c r="N9" s="5" t="s">
        <v>180</v>
      </c>
    </row>
    <row r="10" spans="1:14" x14ac:dyDescent="0.3">
      <c r="A10" s="1"/>
      <c r="B10" s="5" t="s">
        <v>170</v>
      </c>
      <c r="C10" s="5" t="s">
        <v>192</v>
      </c>
      <c r="D10" s="5" t="s">
        <v>193</v>
      </c>
      <c r="E10" s="4" t="s">
        <v>183</v>
      </c>
      <c r="F10" s="4" t="s">
        <v>174</v>
      </c>
      <c r="G10" s="6" t="s">
        <v>194</v>
      </c>
      <c r="H10" s="8">
        <v>0</v>
      </c>
      <c r="I10" s="5" t="s">
        <v>176</v>
      </c>
      <c r="J10" s="5" t="s">
        <v>191</v>
      </c>
      <c r="K10" s="5" t="s">
        <v>178</v>
      </c>
      <c r="L10" s="5" t="s">
        <v>185</v>
      </c>
      <c r="M10" s="8">
        <v>13771</v>
      </c>
      <c r="N10" s="5" t="s">
        <v>180</v>
      </c>
    </row>
    <row r="11" spans="1:14" x14ac:dyDescent="0.3">
      <c r="A11" s="1"/>
      <c r="B11" s="5" t="s">
        <v>170</v>
      </c>
      <c r="C11" s="5" t="s">
        <v>195</v>
      </c>
      <c r="D11" s="5" t="s">
        <v>196</v>
      </c>
      <c r="E11" s="4" t="s">
        <v>197</v>
      </c>
      <c r="F11" s="4" t="s">
        <v>198</v>
      </c>
      <c r="G11" s="6" t="s">
        <v>199</v>
      </c>
      <c r="H11" s="8">
        <v>0</v>
      </c>
      <c r="I11" s="5" t="s">
        <v>176</v>
      </c>
      <c r="J11" s="5" t="s">
        <v>177</v>
      </c>
      <c r="K11" s="5" t="s">
        <v>178</v>
      </c>
      <c r="L11" s="5" t="s">
        <v>179</v>
      </c>
      <c r="M11" s="8">
        <v>13743</v>
      </c>
      <c r="N11" s="5" t="s">
        <v>180</v>
      </c>
    </row>
    <row r="12" spans="1:14" x14ac:dyDescent="0.3">
      <c r="A12" s="1"/>
      <c r="B12" s="5" t="s">
        <v>200</v>
      </c>
      <c r="C12" s="5" t="s">
        <v>201</v>
      </c>
      <c r="D12" s="5" t="s">
        <v>202</v>
      </c>
      <c r="E12" s="4" t="s">
        <v>203</v>
      </c>
      <c r="F12" s="4" t="s">
        <v>204</v>
      </c>
      <c r="G12" s="6" t="s">
        <v>205</v>
      </c>
      <c r="H12" s="8">
        <v>0</v>
      </c>
      <c r="I12" s="5" t="s">
        <v>176</v>
      </c>
      <c r="J12" s="5" t="s">
        <v>177</v>
      </c>
      <c r="K12" s="5" t="s">
        <v>178</v>
      </c>
      <c r="L12" s="5" t="s">
        <v>179</v>
      </c>
      <c r="M12" s="8">
        <v>14930</v>
      </c>
      <c r="N12" s="5" t="s">
        <v>180</v>
      </c>
    </row>
    <row r="13" spans="1:14" x14ac:dyDescent="0.3">
      <c r="A13" s="1"/>
      <c r="B13" s="5" t="s">
        <v>200</v>
      </c>
      <c r="C13" s="5" t="s">
        <v>201</v>
      </c>
      <c r="D13" s="5" t="s">
        <v>206</v>
      </c>
      <c r="E13" s="4" t="s">
        <v>203</v>
      </c>
      <c r="F13" s="4" t="s">
        <v>204</v>
      </c>
      <c r="G13" s="6" t="s">
        <v>205</v>
      </c>
      <c r="H13" s="8">
        <v>0</v>
      </c>
      <c r="I13" s="5" t="s">
        <v>176</v>
      </c>
      <c r="J13" s="5" t="s">
        <v>177</v>
      </c>
      <c r="K13" s="5" t="s">
        <v>178</v>
      </c>
      <c r="L13" s="5" t="s">
        <v>179</v>
      </c>
      <c r="M13" s="8">
        <v>14929</v>
      </c>
      <c r="N13" s="5" t="s">
        <v>180</v>
      </c>
    </row>
    <row r="14" spans="1:14" x14ac:dyDescent="0.3">
      <c r="A14" s="1"/>
      <c r="B14" s="5" t="s">
        <v>207</v>
      </c>
      <c r="C14" s="5" t="s">
        <v>208</v>
      </c>
      <c r="D14" s="5" t="s">
        <v>209</v>
      </c>
      <c r="E14" s="4" t="s">
        <v>183</v>
      </c>
      <c r="F14" s="4" t="s">
        <v>174</v>
      </c>
      <c r="G14" s="6" t="s">
        <v>210</v>
      </c>
      <c r="H14" s="8">
        <v>0</v>
      </c>
      <c r="I14" s="5" t="s">
        <v>176</v>
      </c>
      <c r="J14" s="5" t="s">
        <v>177</v>
      </c>
      <c r="K14" s="5" t="s">
        <v>178</v>
      </c>
      <c r="L14" s="5" t="s">
        <v>185</v>
      </c>
      <c r="M14" s="8">
        <v>13099</v>
      </c>
      <c r="N14" s="5" t="s">
        <v>180</v>
      </c>
    </row>
    <row r="15" spans="1:14" x14ac:dyDescent="0.3">
      <c r="A15" s="1"/>
      <c r="B15" s="5" t="s">
        <v>207</v>
      </c>
      <c r="C15" s="5" t="s">
        <v>211</v>
      </c>
      <c r="D15" s="5" t="s">
        <v>212</v>
      </c>
      <c r="E15" s="4" t="s">
        <v>213</v>
      </c>
      <c r="F15" s="4" t="s">
        <v>174</v>
      </c>
      <c r="G15" s="6" t="s">
        <v>214</v>
      </c>
      <c r="H15" s="8">
        <v>0</v>
      </c>
      <c r="I15" s="5" t="s">
        <v>176</v>
      </c>
      <c r="J15" s="5" t="s">
        <v>191</v>
      </c>
      <c r="K15" s="5" t="s">
        <v>178</v>
      </c>
      <c r="L15" s="5" t="s">
        <v>185</v>
      </c>
      <c r="M15" s="8">
        <v>18078</v>
      </c>
      <c r="N15" s="5" t="s">
        <v>180</v>
      </c>
    </row>
    <row r="16" spans="1:14" x14ac:dyDescent="0.3">
      <c r="A16" s="1"/>
      <c r="B16" s="5" t="s">
        <v>207</v>
      </c>
      <c r="C16" s="5" t="s">
        <v>211</v>
      </c>
      <c r="D16" s="5" t="s">
        <v>215</v>
      </c>
      <c r="E16" s="4" t="s">
        <v>216</v>
      </c>
      <c r="F16" s="4" t="s">
        <v>174</v>
      </c>
      <c r="G16" s="6" t="s">
        <v>214</v>
      </c>
      <c r="H16" s="8">
        <v>0</v>
      </c>
      <c r="I16" s="5" t="s">
        <v>176</v>
      </c>
      <c r="J16" s="5" t="s">
        <v>191</v>
      </c>
      <c r="K16" s="5" t="s">
        <v>178</v>
      </c>
      <c r="L16" s="5" t="s">
        <v>185</v>
      </c>
      <c r="M16" s="8">
        <v>18079</v>
      </c>
      <c r="N16" s="5" t="s">
        <v>180</v>
      </c>
    </row>
    <row r="17" spans="1:14" x14ac:dyDescent="0.3">
      <c r="A17" s="1"/>
      <c r="B17" s="5" t="s">
        <v>217</v>
      </c>
      <c r="C17" s="5" t="s">
        <v>218</v>
      </c>
      <c r="D17" s="5" t="s">
        <v>43</v>
      </c>
      <c r="E17" s="4" t="s">
        <v>183</v>
      </c>
      <c r="F17" s="4" t="s">
        <v>174</v>
      </c>
      <c r="G17" s="6" t="s">
        <v>219</v>
      </c>
      <c r="H17" s="8">
        <v>0</v>
      </c>
      <c r="I17" s="5" t="s">
        <v>176</v>
      </c>
      <c r="J17" s="5" t="s">
        <v>191</v>
      </c>
      <c r="K17" s="5" t="s">
        <v>178</v>
      </c>
      <c r="L17" s="5" t="s">
        <v>220</v>
      </c>
      <c r="M17" s="8">
        <v>13132</v>
      </c>
      <c r="N17" s="5" t="s">
        <v>221</v>
      </c>
    </row>
    <row r="18" spans="1:14" x14ac:dyDescent="0.3">
      <c r="A18" s="1"/>
      <c r="B18" s="5" t="s">
        <v>62</v>
      </c>
      <c r="C18" s="5" t="s">
        <v>222</v>
      </c>
      <c r="D18" s="5" t="s">
        <v>95</v>
      </c>
      <c r="E18" s="4" t="s">
        <v>223</v>
      </c>
      <c r="F18" s="4" t="s">
        <v>224</v>
      </c>
      <c r="G18" s="6" t="s">
        <v>225</v>
      </c>
      <c r="H18" s="8">
        <v>110</v>
      </c>
      <c r="I18" s="5" t="s">
        <v>226</v>
      </c>
      <c r="J18" s="5" t="s">
        <v>191</v>
      </c>
      <c r="K18" s="5" t="s">
        <v>178</v>
      </c>
      <c r="L18" s="5" t="s">
        <v>179</v>
      </c>
      <c r="M18" s="8">
        <v>12601</v>
      </c>
      <c r="N18" s="5" t="s">
        <v>221</v>
      </c>
    </row>
    <row r="19" spans="1:14" x14ac:dyDescent="0.3">
      <c r="A19" s="1"/>
      <c r="B19" s="5" t="s">
        <v>14</v>
      </c>
      <c r="C19" s="5" t="s">
        <v>227</v>
      </c>
      <c r="D19" s="5" t="s">
        <v>228</v>
      </c>
      <c r="E19" s="4" t="s">
        <v>183</v>
      </c>
      <c r="F19" s="4" t="s">
        <v>174</v>
      </c>
      <c r="G19" s="6" t="s">
        <v>229</v>
      </c>
      <c r="H19" s="8">
        <v>0</v>
      </c>
      <c r="I19" s="5" t="s">
        <v>176</v>
      </c>
      <c r="J19" s="5" t="s">
        <v>177</v>
      </c>
      <c r="K19" s="5" t="s">
        <v>178</v>
      </c>
      <c r="L19" s="5" t="s">
        <v>185</v>
      </c>
      <c r="M19" s="8">
        <v>316</v>
      </c>
      <c r="N19" s="5" t="s">
        <v>180</v>
      </c>
    </row>
    <row r="20" spans="1:14" ht="26.4" x14ac:dyDescent="0.3">
      <c r="A20" s="1"/>
      <c r="B20" s="5" t="s">
        <v>66</v>
      </c>
      <c r="C20" s="5" t="s">
        <v>230</v>
      </c>
      <c r="D20" s="5" t="s">
        <v>231</v>
      </c>
      <c r="E20" s="4" t="s">
        <v>183</v>
      </c>
      <c r="F20" s="4" t="s">
        <v>174</v>
      </c>
      <c r="G20" s="6" t="s">
        <v>232</v>
      </c>
      <c r="H20" s="8">
        <v>0</v>
      </c>
      <c r="I20" s="5" t="s">
        <v>176</v>
      </c>
      <c r="J20" s="5" t="s">
        <v>177</v>
      </c>
      <c r="K20" s="5" t="s">
        <v>178</v>
      </c>
      <c r="L20" s="5" t="s">
        <v>185</v>
      </c>
      <c r="M20" s="8">
        <v>11052</v>
      </c>
      <c r="N20" s="5" t="s">
        <v>180</v>
      </c>
    </row>
    <row r="21" spans="1:14" x14ac:dyDescent="0.3">
      <c r="A21" s="1"/>
      <c r="B21" s="5" t="s">
        <v>233</v>
      </c>
      <c r="C21" s="5" t="s">
        <v>234</v>
      </c>
      <c r="D21" s="5" t="s">
        <v>235</v>
      </c>
      <c r="E21" s="4" t="s">
        <v>183</v>
      </c>
      <c r="F21" s="4" t="s">
        <v>174</v>
      </c>
      <c r="G21" s="6" t="s">
        <v>236</v>
      </c>
      <c r="H21" s="8">
        <v>0</v>
      </c>
      <c r="I21" s="5" t="s">
        <v>176</v>
      </c>
      <c r="J21" s="5" t="s">
        <v>177</v>
      </c>
      <c r="K21" s="5" t="s">
        <v>178</v>
      </c>
      <c r="L21" s="5" t="s">
        <v>185</v>
      </c>
      <c r="M21" s="8">
        <v>19961</v>
      </c>
      <c r="N21" s="5" t="s">
        <v>180</v>
      </c>
    </row>
    <row r="22" spans="1:14" x14ac:dyDescent="0.3">
      <c r="A22" s="1"/>
      <c r="B22" s="5" t="s">
        <v>233</v>
      </c>
      <c r="C22" s="5" t="s">
        <v>237</v>
      </c>
      <c r="D22" s="5" t="s">
        <v>238</v>
      </c>
      <c r="E22" s="4" t="s">
        <v>183</v>
      </c>
      <c r="F22" s="4" t="s">
        <v>174</v>
      </c>
      <c r="G22" s="6" t="s">
        <v>239</v>
      </c>
      <c r="H22" s="8">
        <v>0</v>
      </c>
      <c r="I22" s="5" t="s">
        <v>176</v>
      </c>
      <c r="J22" s="5" t="s">
        <v>191</v>
      </c>
      <c r="K22" s="5" t="s">
        <v>178</v>
      </c>
      <c r="L22" s="5" t="s">
        <v>220</v>
      </c>
      <c r="M22" s="8">
        <v>12592</v>
      </c>
      <c r="N22" s="5" t="s">
        <v>180</v>
      </c>
    </row>
    <row r="23" spans="1:14" x14ac:dyDescent="0.3">
      <c r="A23" s="1"/>
      <c r="B23" s="5" t="s">
        <v>22</v>
      </c>
      <c r="C23" s="5" t="s">
        <v>240</v>
      </c>
      <c r="D23" s="5" t="s">
        <v>241</v>
      </c>
      <c r="E23" s="4" t="s">
        <v>183</v>
      </c>
      <c r="F23" s="4" t="s">
        <v>174</v>
      </c>
      <c r="G23" s="6" t="s">
        <v>242</v>
      </c>
      <c r="H23" s="8">
        <v>0</v>
      </c>
      <c r="I23" s="5" t="s">
        <v>176</v>
      </c>
      <c r="J23" s="5" t="s">
        <v>177</v>
      </c>
      <c r="K23" s="5" t="s">
        <v>178</v>
      </c>
      <c r="L23" s="5" t="s">
        <v>243</v>
      </c>
      <c r="M23" s="8">
        <v>26668</v>
      </c>
      <c r="N23" s="5" t="s">
        <v>180</v>
      </c>
    </row>
    <row r="24" spans="1:14" ht="26.4" x14ac:dyDescent="0.3">
      <c r="A24" s="1"/>
      <c r="B24" s="5" t="s">
        <v>71</v>
      </c>
      <c r="C24" s="5" t="s">
        <v>244</v>
      </c>
      <c r="D24" s="5" t="s">
        <v>17</v>
      </c>
      <c r="E24" s="4" t="s">
        <v>183</v>
      </c>
      <c r="F24" s="4" t="s">
        <v>174</v>
      </c>
      <c r="G24" s="6" t="s">
        <v>245</v>
      </c>
      <c r="H24" s="8">
        <v>0</v>
      </c>
      <c r="I24" s="5" t="s">
        <v>176</v>
      </c>
      <c r="J24" s="5" t="s">
        <v>177</v>
      </c>
      <c r="K24" s="5" t="s">
        <v>178</v>
      </c>
      <c r="L24" s="5" t="s">
        <v>179</v>
      </c>
      <c r="M24" s="8">
        <v>544</v>
      </c>
      <c r="N24" s="5" t="s">
        <v>180</v>
      </c>
    </row>
    <row r="25" spans="1:14" ht="52.8" x14ac:dyDescent="0.3">
      <c r="A25" s="1"/>
      <c r="B25" s="5" t="s">
        <v>81</v>
      </c>
      <c r="C25" s="5" t="s">
        <v>246</v>
      </c>
      <c r="D25" s="5" t="s">
        <v>247</v>
      </c>
      <c r="E25" s="4" t="s">
        <v>248</v>
      </c>
      <c r="F25" s="4" t="s">
        <v>249</v>
      </c>
      <c r="G25" s="6" t="s">
        <v>250</v>
      </c>
      <c r="H25" s="8">
        <v>0</v>
      </c>
      <c r="I25" s="5" t="s">
        <v>176</v>
      </c>
      <c r="J25" s="5" t="s">
        <v>177</v>
      </c>
      <c r="K25" s="5" t="s">
        <v>178</v>
      </c>
      <c r="L25" s="5" t="s">
        <v>179</v>
      </c>
      <c r="M25" s="8">
        <v>22292</v>
      </c>
      <c r="N25" s="5" t="s">
        <v>180</v>
      </c>
    </row>
    <row r="26" spans="1:14" ht="26.4" x14ac:dyDescent="0.3">
      <c r="A26" s="1"/>
      <c r="B26" s="5" t="s">
        <v>81</v>
      </c>
      <c r="C26" s="5" t="s">
        <v>251</v>
      </c>
      <c r="D26" s="5" t="s">
        <v>252</v>
      </c>
      <c r="E26" s="4" t="s">
        <v>183</v>
      </c>
      <c r="F26" s="4" t="s">
        <v>253</v>
      </c>
      <c r="G26" s="6" t="s">
        <v>254</v>
      </c>
      <c r="H26" s="8">
        <v>0</v>
      </c>
      <c r="I26" s="5" t="s">
        <v>176</v>
      </c>
      <c r="J26" s="5" t="s">
        <v>191</v>
      </c>
      <c r="K26" s="5" t="s">
        <v>178</v>
      </c>
      <c r="L26" s="5" t="s">
        <v>179</v>
      </c>
      <c r="M26" s="8">
        <v>1274</v>
      </c>
      <c r="N26" s="5" t="s">
        <v>180</v>
      </c>
    </row>
    <row r="27" spans="1:14" x14ac:dyDescent="0.3">
      <c r="A27" s="1"/>
      <c r="B27" s="5" t="s">
        <v>81</v>
      </c>
      <c r="C27" s="5" t="s">
        <v>255</v>
      </c>
      <c r="D27" s="5" t="s">
        <v>256</v>
      </c>
      <c r="E27" s="4" t="s">
        <v>183</v>
      </c>
      <c r="F27" s="4" t="s">
        <v>174</v>
      </c>
      <c r="G27" s="6" t="s">
        <v>257</v>
      </c>
      <c r="H27" s="8">
        <v>0</v>
      </c>
      <c r="I27" s="5" t="s">
        <v>176</v>
      </c>
      <c r="J27" s="5" t="s">
        <v>191</v>
      </c>
      <c r="K27" s="5" t="s">
        <v>178</v>
      </c>
      <c r="L27" s="5" t="s">
        <v>179</v>
      </c>
      <c r="M27" s="8">
        <v>17247</v>
      </c>
      <c r="N27" s="5" t="s">
        <v>180</v>
      </c>
    </row>
    <row r="28" spans="1:14" ht="39.6" x14ac:dyDescent="0.3">
      <c r="A28" s="1"/>
      <c r="B28" s="5" t="s">
        <v>81</v>
      </c>
      <c r="C28" s="5" t="s">
        <v>258</v>
      </c>
      <c r="D28" s="5" t="s">
        <v>259</v>
      </c>
      <c r="E28" s="4" t="s">
        <v>183</v>
      </c>
      <c r="F28" s="4" t="s">
        <v>260</v>
      </c>
      <c r="G28" s="6" t="s">
        <v>261</v>
      </c>
      <c r="H28" s="8">
        <v>0</v>
      </c>
      <c r="I28" s="5" t="s">
        <v>176</v>
      </c>
      <c r="J28" s="5" t="s">
        <v>177</v>
      </c>
      <c r="K28" s="5" t="s">
        <v>178</v>
      </c>
      <c r="L28" s="5" t="s">
        <v>185</v>
      </c>
      <c r="M28" s="8">
        <v>17795</v>
      </c>
      <c r="N28" s="5" t="s">
        <v>180</v>
      </c>
    </row>
    <row r="29" spans="1:14" x14ac:dyDescent="0.3">
      <c r="A29" s="1"/>
      <c r="B29" s="5" t="s">
        <v>81</v>
      </c>
      <c r="C29" s="5" t="s">
        <v>258</v>
      </c>
      <c r="D29" s="5" t="s">
        <v>262</v>
      </c>
      <c r="E29" s="4" t="s">
        <v>183</v>
      </c>
      <c r="F29" s="4" t="s">
        <v>174</v>
      </c>
      <c r="G29" s="6" t="s">
        <v>263</v>
      </c>
      <c r="H29" s="8">
        <v>0</v>
      </c>
      <c r="I29" s="5" t="s">
        <v>176</v>
      </c>
      <c r="J29" s="5" t="s">
        <v>177</v>
      </c>
      <c r="K29" s="5" t="s">
        <v>178</v>
      </c>
      <c r="L29" s="5" t="s">
        <v>243</v>
      </c>
      <c r="M29" s="8">
        <v>26855</v>
      </c>
      <c r="N29" s="5" t="s">
        <v>180</v>
      </c>
    </row>
    <row r="30" spans="1:14" x14ac:dyDescent="0.3">
      <c r="A30" s="1"/>
      <c r="B30" s="5" t="s">
        <v>81</v>
      </c>
      <c r="C30" s="5" t="s">
        <v>258</v>
      </c>
      <c r="D30" s="5" t="s">
        <v>259</v>
      </c>
      <c r="E30" s="4" t="s">
        <v>260</v>
      </c>
      <c r="F30" s="4" t="s">
        <v>264</v>
      </c>
      <c r="G30" s="6" t="s">
        <v>265</v>
      </c>
      <c r="H30" s="8">
        <v>0</v>
      </c>
      <c r="I30" s="5" t="s">
        <v>176</v>
      </c>
      <c r="J30" s="5" t="s">
        <v>177</v>
      </c>
      <c r="K30" s="5" t="s">
        <v>178</v>
      </c>
      <c r="L30" s="5" t="s">
        <v>185</v>
      </c>
      <c r="M30" s="8">
        <v>17795</v>
      </c>
      <c r="N30" s="5" t="s">
        <v>180</v>
      </c>
    </row>
    <row r="31" spans="1:14" ht="26.4" x14ac:dyDescent="0.3">
      <c r="A31" s="1"/>
      <c r="B31" s="5" t="s">
        <v>81</v>
      </c>
      <c r="C31" s="5" t="s">
        <v>258</v>
      </c>
      <c r="D31" s="5" t="s">
        <v>17</v>
      </c>
      <c r="E31" s="4" t="s">
        <v>266</v>
      </c>
      <c r="F31" s="4" t="s">
        <v>267</v>
      </c>
      <c r="G31" s="6" t="s">
        <v>268</v>
      </c>
      <c r="H31" s="8">
        <v>0</v>
      </c>
      <c r="I31" s="5" t="s">
        <v>176</v>
      </c>
      <c r="J31" s="5" t="s">
        <v>177</v>
      </c>
      <c r="K31" s="5" t="s">
        <v>178</v>
      </c>
      <c r="L31" s="5" t="s">
        <v>179</v>
      </c>
      <c r="M31" s="8">
        <v>17789</v>
      </c>
      <c r="N31" s="5" t="s">
        <v>180</v>
      </c>
    </row>
    <row r="32" spans="1:14" ht="26.4" x14ac:dyDescent="0.3">
      <c r="A32" s="1"/>
      <c r="B32" s="5" t="s">
        <v>81</v>
      </c>
      <c r="C32" s="5" t="s">
        <v>258</v>
      </c>
      <c r="D32" s="5" t="s">
        <v>269</v>
      </c>
      <c r="E32" s="4" t="s">
        <v>270</v>
      </c>
      <c r="F32" s="4" t="s">
        <v>174</v>
      </c>
      <c r="G32" s="6" t="s">
        <v>271</v>
      </c>
      <c r="H32" s="8">
        <v>0</v>
      </c>
      <c r="I32" s="5" t="s">
        <v>176</v>
      </c>
      <c r="J32" s="5" t="s">
        <v>191</v>
      </c>
      <c r="K32" s="5" t="s">
        <v>178</v>
      </c>
      <c r="L32" s="5" t="s">
        <v>179</v>
      </c>
      <c r="M32" s="8">
        <v>17794</v>
      </c>
      <c r="N32" s="5" t="s">
        <v>180</v>
      </c>
    </row>
    <row r="33" spans="1:14" x14ac:dyDescent="0.3">
      <c r="A33" s="1"/>
      <c r="B33" s="5" t="s">
        <v>81</v>
      </c>
      <c r="C33" s="5" t="s">
        <v>272</v>
      </c>
      <c r="D33" s="5" t="s">
        <v>43</v>
      </c>
      <c r="E33" s="4" t="s">
        <v>273</v>
      </c>
      <c r="F33" s="4" t="s">
        <v>274</v>
      </c>
      <c r="G33" s="6" t="s">
        <v>275</v>
      </c>
      <c r="H33" s="8">
        <v>0</v>
      </c>
      <c r="I33" s="5" t="s">
        <v>176</v>
      </c>
      <c r="J33" s="5" t="s">
        <v>177</v>
      </c>
      <c r="K33" s="5" t="s">
        <v>178</v>
      </c>
      <c r="L33" s="5" t="s">
        <v>243</v>
      </c>
      <c r="M33" s="8">
        <v>26863</v>
      </c>
      <c r="N33" s="5" t="s">
        <v>221</v>
      </c>
    </row>
    <row r="34" spans="1:14" ht="26.4" x14ac:dyDescent="0.3">
      <c r="A34" s="1"/>
      <c r="B34" s="5" t="s">
        <v>81</v>
      </c>
      <c r="C34" s="5" t="s">
        <v>276</v>
      </c>
      <c r="D34" s="5" t="s">
        <v>43</v>
      </c>
      <c r="E34" s="4" t="s">
        <v>183</v>
      </c>
      <c r="F34" s="4" t="s">
        <v>174</v>
      </c>
      <c r="G34" s="6" t="s">
        <v>277</v>
      </c>
      <c r="H34" s="8">
        <v>20.8</v>
      </c>
      <c r="I34" s="5" t="s">
        <v>176</v>
      </c>
      <c r="J34" s="5" t="s">
        <v>177</v>
      </c>
      <c r="K34" s="5" t="s">
        <v>178</v>
      </c>
      <c r="L34" s="5" t="s">
        <v>220</v>
      </c>
      <c r="M34" s="8">
        <v>22190</v>
      </c>
      <c r="N34" s="5" t="s">
        <v>221</v>
      </c>
    </row>
    <row r="35" spans="1:14" ht="52.8" x14ac:dyDescent="0.3">
      <c r="A35" s="1"/>
      <c r="B35" s="5" t="s">
        <v>81</v>
      </c>
      <c r="C35" s="5" t="s">
        <v>276</v>
      </c>
      <c r="D35" s="5" t="s">
        <v>17</v>
      </c>
      <c r="E35" s="4" t="s">
        <v>248</v>
      </c>
      <c r="F35" s="4" t="s">
        <v>249</v>
      </c>
      <c r="G35" s="6" t="s">
        <v>250</v>
      </c>
      <c r="H35" s="8">
        <v>0</v>
      </c>
      <c r="I35" s="5" t="s">
        <v>176</v>
      </c>
      <c r="J35" s="5" t="s">
        <v>177</v>
      </c>
      <c r="K35" s="5" t="s">
        <v>178</v>
      </c>
      <c r="L35" s="5" t="s">
        <v>179</v>
      </c>
      <c r="M35" s="8">
        <v>22303</v>
      </c>
      <c r="N35" s="5" t="s">
        <v>180</v>
      </c>
    </row>
    <row r="36" spans="1:14" ht="39.6" x14ac:dyDescent="0.3">
      <c r="A36" s="1"/>
      <c r="B36" s="5" t="s">
        <v>81</v>
      </c>
      <c r="C36" s="5" t="s">
        <v>276</v>
      </c>
      <c r="D36" s="5" t="s">
        <v>43</v>
      </c>
      <c r="E36" s="4" t="s">
        <v>278</v>
      </c>
      <c r="F36" s="4" t="s">
        <v>279</v>
      </c>
      <c r="G36" s="6" t="s">
        <v>280</v>
      </c>
      <c r="H36" s="8">
        <v>0</v>
      </c>
      <c r="I36" s="5" t="s">
        <v>176</v>
      </c>
      <c r="J36" s="5" t="s">
        <v>177</v>
      </c>
      <c r="K36" s="5" t="s">
        <v>178</v>
      </c>
      <c r="L36" s="5" t="s">
        <v>179</v>
      </c>
      <c r="M36" s="8">
        <v>22190</v>
      </c>
      <c r="N36" s="5" t="s">
        <v>221</v>
      </c>
    </row>
    <row r="37" spans="1:14" x14ac:dyDescent="0.3">
      <c r="A37" s="1"/>
      <c r="B37" s="5" t="s">
        <v>81</v>
      </c>
      <c r="C37" s="5" t="s">
        <v>281</v>
      </c>
      <c r="D37" s="5" t="s">
        <v>282</v>
      </c>
      <c r="E37" s="4" t="s">
        <v>183</v>
      </c>
      <c r="F37" s="4" t="s">
        <v>174</v>
      </c>
      <c r="G37" s="6" t="s">
        <v>283</v>
      </c>
      <c r="H37" s="8">
        <v>170</v>
      </c>
      <c r="I37" s="5" t="s">
        <v>176</v>
      </c>
      <c r="J37" s="5" t="s">
        <v>191</v>
      </c>
      <c r="K37" s="5" t="s">
        <v>178</v>
      </c>
      <c r="L37" s="5" t="s">
        <v>179</v>
      </c>
      <c r="M37" s="8">
        <v>13551</v>
      </c>
      <c r="N37" s="5" t="s">
        <v>221</v>
      </c>
    </row>
    <row r="38" spans="1:14" x14ac:dyDescent="0.3">
      <c r="A38" s="1"/>
      <c r="B38" s="5" t="s">
        <v>284</v>
      </c>
      <c r="C38" s="5" t="s">
        <v>285</v>
      </c>
      <c r="D38" s="5" t="s">
        <v>43</v>
      </c>
      <c r="E38" s="4" t="s">
        <v>183</v>
      </c>
      <c r="F38" s="4" t="s">
        <v>174</v>
      </c>
      <c r="G38" s="6" t="s">
        <v>286</v>
      </c>
      <c r="H38" s="8">
        <v>0</v>
      </c>
      <c r="I38" s="5" t="s">
        <v>176</v>
      </c>
      <c r="J38" s="5" t="s">
        <v>177</v>
      </c>
      <c r="K38" s="5" t="s">
        <v>178</v>
      </c>
      <c r="L38" s="5" t="s">
        <v>185</v>
      </c>
      <c r="M38" s="8">
        <v>13601</v>
      </c>
      <c r="N38" s="5" t="s">
        <v>221</v>
      </c>
    </row>
    <row r="39" spans="1:14" ht="26.4" x14ac:dyDescent="0.3">
      <c r="A39" s="1"/>
      <c r="B39" s="5" t="s">
        <v>287</v>
      </c>
      <c r="C39" s="5" t="s">
        <v>288</v>
      </c>
      <c r="D39" s="5" t="s">
        <v>289</v>
      </c>
      <c r="E39" s="4" t="s">
        <v>183</v>
      </c>
      <c r="F39" s="4" t="s">
        <v>174</v>
      </c>
      <c r="G39" s="6" t="s">
        <v>290</v>
      </c>
      <c r="H39" s="8">
        <v>0</v>
      </c>
      <c r="I39" s="5" t="s">
        <v>176</v>
      </c>
      <c r="J39" s="5" t="s">
        <v>191</v>
      </c>
      <c r="K39" s="5" t="s">
        <v>178</v>
      </c>
      <c r="L39" s="5" t="s">
        <v>220</v>
      </c>
      <c r="M39" s="8">
        <v>21126</v>
      </c>
      <c r="N39" s="5" t="s">
        <v>180</v>
      </c>
    </row>
    <row r="40" spans="1:14" ht="39.6" x14ac:dyDescent="0.3">
      <c r="A40" s="1"/>
      <c r="B40" s="5" t="s">
        <v>291</v>
      </c>
      <c r="C40" s="5" t="s">
        <v>292</v>
      </c>
      <c r="D40" s="5" t="s">
        <v>293</v>
      </c>
      <c r="E40" s="4" t="s">
        <v>183</v>
      </c>
      <c r="F40" s="4" t="s">
        <v>174</v>
      </c>
      <c r="G40" s="6" t="s">
        <v>294</v>
      </c>
      <c r="H40" s="8">
        <v>0</v>
      </c>
      <c r="I40" s="5" t="s">
        <v>176</v>
      </c>
      <c r="J40" s="5" t="s">
        <v>177</v>
      </c>
      <c r="K40" s="5" t="s">
        <v>178</v>
      </c>
      <c r="L40" s="5" t="s">
        <v>185</v>
      </c>
      <c r="M40" s="8">
        <v>14464</v>
      </c>
      <c r="N40" s="5" t="s">
        <v>180</v>
      </c>
    </row>
    <row r="41" spans="1:14" x14ac:dyDescent="0.3">
      <c r="A41" s="1"/>
      <c r="B41" s="5" t="s">
        <v>291</v>
      </c>
      <c r="C41" s="5" t="s">
        <v>295</v>
      </c>
      <c r="D41" s="5" t="s">
        <v>296</v>
      </c>
      <c r="E41" s="4" t="s">
        <v>297</v>
      </c>
      <c r="F41" s="4" t="s">
        <v>298</v>
      </c>
      <c r="G41" s="6" t="s">
        <v>299</v>
      </c>
      <c r="H41" s="8">
        <v>0</v>
      </c>
      <c r="I41" s="5" t="s">
        <v>176</v>
      </c>
      <c r="J41" s="5" t="s">
        <v>177</v>
      </c>
      <c r="K41" s="5" t="s">
        <v>178</v>
      </c>
      <c r="L41" s="5" t="s">
        <v>179</v>
      </c>
      <c r="M41" s="8">
        <v>727</v>
      </c>
      <c r="N41" s="5" t="s">
        <v>180</v>
      </c>
    </row>
    <row r="42" spans="1:14" x14ac:dyDescent="0.3">
      <c r="A42" s="1"/>
      <c r="B42" s="5" t="s">
        <v>291</v>
      </c>
      <c r="C42" s="5" t="s">
        <v>300</v>
      </c>
      <c r="D42" s="5" t="s">
        <v>301</v>
      </c>
      <c r="E42" s="4" t="s">
        <v>183</v>
      </c>
      <c r="F42" s="4" t="s">
        <v>174</v>
      </c>
      <c r="G42" s="6" t="s">
        <v>302</v>
      </c>
      <c r="H42" s="8">
        <v>0</v>
      </c>
      <c r="I42" s="5" t="s">
        <v>176</v>
      </c>
      <c r="J42" s="5" t="s">
        <v>177</v>
      </c>
      <c r="K42" s="5" t="s">
        <v>178</v>
      </c>
      <c r="L42" s="5" t="s">
        <v>243</v>
      </c>
      <c r="M42" s="8">
        <v>26857</v>
      </c>
      <c r="N42" s="5" t="s">
        <v>180</v>
      </c>
    </row>
    <row r="43" spans="1:14" ht="26.4" x14ac:dyDescent="0.3">
      <c r="A43" s="1"/>
      <c r="B43" s="5" t="s">
        <v>303</v>
      </c>
      <c r="C43" s="5" t="s">
        <v>304</v>
      </c>
      <c r="D43" s="5" t="s">
        <v>305</v>
      </c>
      <c r="E43" s="4" t="s">
        <v>183</v>
      </c>
      <c r="F43" s="4" t="s">
        <v>174</v>
      </c>
      <c r="G43" s="6" t="s">
        <v>306</v>
      </c>
      <c r="H43" s="8">
        <v>0</v>
      </c>
      <c r="I43" s="5" t="s">
        <v>176</v>
      </c>
      <c r="J43" s="5" t="s">
        <v>177</v>
      </c>
      <c r="K43" s="5" t="s">
        <v>178</v>
      </c>
      <c r="L43" s="5" t="s">
        <v>185</v>
      </c>
      <c r="M43" s="8">
        <v>1451</v>
      </c>
      <c r="N43" s="5" t="s">
        <v>180</v>
      </c>
    </row>
    <row r="44" spans="1:14" ht="39.6" x14ac:dyDescent="0.3">
      <c r="A44" s="1"/>
      <c r="B44" s="5" t="s">
        <v>303</v>
      </c>
      <c r="C44" s="5" t="s">
        <v>307</v>
      </c>
      <c r="D44" s="5" t="s">
        <v>308</v>
      </c>
      <c r="E44" s="4" t="s">
        <v>309</v>
      </c>
      <c r="F44" s="4" t="s">
        <v>310</v>
      </c>
      <c r="G44" s="6" t="s">
        <v>311</v>
      </c>
      <c r="H44" s="8">
        <v>0</v>
      </c>
      <c r="I44" s="5" t="s">
        <v>176</v>
      </c>
      <c r="J44" s="5" t="s">
        <v>177</v>
      </c>
      <c r="K44" s="5" t="s">
        <v>178</v>
      </c>
      <c r="L44" s="5" t="s">
        <v>220</v>
      </c>
      <c r="M44" s="8">
        <v>1118</v>
      </c>
      <c r="N44" s="5" t="s">
        <v>180</v>
      </c>
    </row>
    <row r="45" spans="1:14" ht="26.4" x14ac:dyDescent="0.3">
      <c r="A45" s="1"/>
      <c r="B45" s="5" t="s">
        <v>303</v>
      </c>
      <c r="C45" s="5" t="s">
        <v>312</v>
      </c>
      <c r="D45" s="5" t="s">
        <v>313</v>
      </c>
      <c r="E45" s="4" t="s">
        <v>314</v>
      </c>
      <c r="F45" s="4" t="s">
        <v>315</v>
      </c>
      <c r="G45" s="6" t="s">
        <v>316</v>
      </c>
      <c r="H45" s="8">
        <v>0</v>
      </c>
      <c r="I45" s="5" t="s">
        <v>176</v>
      </c>
      <c r="J45" s="5" t="s">
        <v>177</v>
      </c>
      <c r="K45" s="5" t="s">
        <v>178</v>
      </c>
      <c r="L45" s="5" t="s">
        <v>220</v>
      </c>
      <c r="M45" s="8">
        <v>10556</v>
      </c>
      <c r="N45" s="5" t="s">
        <v>221</v>
      </c>
    </row>
    <row r="46" spans="1:14" x14ac:dyDescent="0.3">
      <c r="A46" s="1"/>
      <c r="B46" s="5" t="s">
        <v>93</v>
      </c>
      <c r="C46" s="5" t="s">
        <v>317</v>
      </c>
      <c r="D46" s="5" t="s">
        <v>318</v>
      </c>
      <c r="E46" s="4" t="s">
        <v>183</v>
      </c>
      <c r="F46" s="4" t="s">
        <v>174</v>
      </c>
      <c r="G46" s="6" t="s">
        <v>319</v>
      </c>
      <c r="H46" s="8">
        <v>0</v>
      </c>
      <c r="I46" s="5" t="s">
        <v>176</v>
      </c>
      <c r="J46" s="5" t="s">
        <v>191</v>
      </c>
      <c r="K46" s="5" t="s">
        <v>178</v>
      </c>
      <c r="L46" s="5" t="s">
        <v>179</v>
      </c>
      <c r="M46" s="8">
        <v>23564</v>
      </c>
      <c r="N46" s="5" t="s">
        <v>221</v>
      </c>
    </row>
    <row r="47" spans="1:14" x14ac:dyDescent="0.3">
      <c r="A47" s="1"/>
      <c r="B47" s="5" t="s">
        <v>93</v>
      </c>
      <c r="C47" s="5" t="s">
        <v>320</v>
      </c>
      <c r="D47" s="5" t="s">
        <v>321</v>
      </c>
      <c r="E47" s="4" t="s">
        <v>183</v>
      </c>
      <c r="F47" s="4" t="s">
        <v>174</v>
      </c>
      <c r="G47" s="6" t="s">
        <v>322</v>
      </c>
      <c r="H47" s="8">
        <v>0</v>
      </c>
      <c r="I47" s="5" t="s">
        <v>176</v>
      </c>
      <c r="J47" s="5" t="s">
        <v>191</v>
      </c>
      <c r="K47" s="5" t="s">
        <v>178</v>
      </c>
      <c r="L47" s="5" t="s">
        <v>179</v>
      </c>
      <c r="M47" s="8">
        <v>13204</v>
      </c>
      <c r="N47" s="5" t="s">
        <v>221</v>
      </c>
    </row>
    <row r="48" spans="1:14" ht="26.4" x14ac:dyDescent="0.3">
      <c r="A48" s="1"/>
      <c r="B48" s="5" t="s">
        <v>93</v>
      </c>
      <c r="C48" s="5" t="s">
        <v>323</v>
      </c>
      <c r="D48" s="5" t="s">
        <v>324</v>
      </c>
      <c r="E48" s="4" t="s">
        <v>183</v>
      </c>
      <c r="F48" s="4" t="s">
        <v>174</v>
      </c>
      <c r="G48" s="6" t="s">
        <v>325</v>
      </c>
      <c r="H48" s="8">
        <v>0</v>
      </c>
      <c r="I48" s="5" t="s">
        <v>176</v>
      </c>
      <c r="J48" s="5" t="s">
        <v>191</v>
      </c>
      <c r="K48" s="5" t="s">
        <v>178</v>
      </c>
      <c r="L48" s="5" t="s">
        <v>179</v>
      </c>
      <c r="M48" s="8">
        <v>13189</v>
      </c>
      <c r="N48" s="5" t="s">
        <v>180</v>
      </c>
    </row>
    <row r="49" spans="1:14" ht="26.4" x14ac:dyDescent="0.3">
      <c r="A49" s="1"/>
      <c r="B49" s="5" t="s">
        <v>93</v>
      </c>
      <c r="C49" s="5" t="s">
        <v>326</v>
      </c>
      <c r="D49" s="5" t="s">
        <v>321</v>
      </c>
      <c r="E49" s="4" t="s">
        <v>183</v>
      </c>
      <c r="F49" s="4" t="s">
        <v>174</v>
      </c>
      <c r="G49" s="6" t="s">
        <v>327</v>
      </c>
      <c r="H49" s="8">
        <v>0</v>
      </c>
      <c r="I49" s="5" t="s">
        <v>176</v>
      </c>
      <c r="J49" s="5" t="s">
        <v>191</v>
      </c>
      <c r="K49" s="5" t="s">
        <v>178</v>
      </c>
      <c r="L49" s="5" t="s">
        <v>220</v>
      </c>
      <c r="M49" s="8">
        <v>22082</v>
      </c>
      <c r="N49" s="5" t="s">
        <v>221</v>
      </c>
    </row>
    <row r="50" spans="1:14" ht="26.4" x14ac:dyDescent="0.3">
      <c r="A50" s="1"/>
      <c r="B50" s="5" t="s">
        <v>328</v>
      </c>
      <c r="C50" s="5" t="s">
        <v>329</v>
      </c>
      <c r="D50" s="5" t="s">
        <v>330</v>
      </c>
      <c r="E50" s="4" t="s">
        <v>331</v>
      </c>
      <c r="F50" s="4" t="s">
        <v>332</v>
      </c>
      <c r="G50" s="6" t="s">
        <v>333</v>
      </c>
      <c r="H50" s="8">
        <v>0</v>
      </c>
      <c r="I50" s="5" t="s">
        <v>176</v>
      </c>
      <c r="J50" s="5" t="s">
        <v>191</v>
      </c>
      <c r="K50" s="5" t="s">
        <v>178</v>
      </c>
      <c r="L50" s="5" t="s">
        <v>179</v>
      </c>
      <c r="M50" s="8">
        <v>11658</v>
      </c>
      <c r="N50" s="5" t="s">
        <v>180</v>
      </c>
    </row>
    <row r="51" spans="1:14" ht="26.4" x14ac:dyDescent="0.3">
      <c r="A51" s="1"/>
      <c r="B51" s="5" t="s">
        <v>328</v>
      </c>
      <c r="C51" s="5" t="s">
        <v>334</v>
      </c>
      <c r="D51" s="5" t="s">
        <v>335</v>
      </c>
      <c r="E51" s="4" t="s">
        <v>183</v>
      </c>
      <c r="F51" s="4" t="s">
        <v>174</v>
      </c>
      <c r="G51" s="6" t="s">
        <v>336</v>
      </c>
      <c r="H51" s="8">
        <v>0</v>
      </c>
      <c r="I51" s="5" t="s">
        <v>176</v>
      </c>
      <c r="J51" s="5" t="s">
        <v>177</v>
      </c>
      <c r="K51" s="5" t="s">
        <v>178</v>
      </c>
      <c r="L51" s="5" t="s">
        <v>179</v>
      </c>
      <c r="M51" s="8">
        <v>679</v>
      </c>
      <c r="N51" s="5" t="s">
        <v>180</v>
      </c>
    </row>
    <row r="52" spans="1:14" x14ac:dyDescent="0.3">
      <c r="A52" s="1"/>
      <c r="B52" s="5" t="s">
        <v>337</v>
      </c>
      <c r="C52" s="5" t="s">
        <v>338</v>
      </c>
      <c r="D52" s="5" t="s">
        <v>339</v>
      </c>
      <c r="E52" s="4" t="s">
        <v>183</v>
      </c>
      <c r="F52" s="4" t="s">
        <v>174</v>
      </c>
      <c r="G52" s="6" t="s">
        <v>340</v>
      </c>
      <c r="H52" s="8">
        <v>0</v>
      </c>
      <c r="I52" s="5" t="s">
        <v>176</v>
      </c>
      <c r="J52" s="5" t="s">
        <v>191</v>
      </c>
      <c r="K52" s="5" t="s">
        <v>178</v>
      </c>
      <c r="L52" s="5" t="s">
        <v>185</v>
      </c>
      <c r="M52" s="8">
        <v>8834</v>
      </c>
      <c r="N52" s="5" t="s">
        <v>180</v>
      </c>
    </row>
    <row r="53" spans="1:14" ht="39.6" x14ac:dyDescent="0.3">
      <c r="A53" s="1"/>
      <c r="B53" s="5" t="s">
        <v>341</v>
      </c>
      <c r="C53" s="5" t="s">
        <v>342</v>
      </c>
      <c r="D53" s="5" t="s">
        <v>343</v>
      </c>
      <c r="E53" s="4" t="s">
        <v>183</v>
      </c>
      <c r="F53" s="4" t="s">
        <v>174</v>
      </c>
      <c r="G53" s="6" t="s">
        <v>344</v>
      </c>
      <c r="H53" s="8">
        <v>0</v>
      </c>
      <c r="I53" s="5" t="s">
        <v>176</v>
      </c>
      <c r="J53" s="5" t="s">
        <v>191</v>
      </c>
      <c r="K53" s="5" t="s">
        <v>178</v>
      </c>
      <c r="L53" s="5" t="s">
        <v>185</v>
      </c>
      <c r="M53" s="8">
        <v>22979</v>
      </c>
      <c r="N53" s="5" t="s">
        <v>180</v>
      </c>
    </row>
    <row r="54" spans="1:14" ht="26.4" x14ac:dyDescent="0.3">
      <c r="A54" s="1"/>
      <c r="B54" s="5" t="s">
        <v>345</v>
      </c>
      <c r="C54" s="5" t="s">
        <v>346</v>
      </c>
      <c r="D54" s="5" t="s">
        <v>347</v>
      </c>
      <c r="E54" s="4" t="s">
        <v>348</v>
      </c>
      <c r="F54" s="4" t="s">
        <v>349</v>
      </c>
      <c r="G54" s="6" t="s">
        <v>350</v>
      </c>
      <c r="H54" s="8">
        <v>0</v>
      </c>
      <c r="I54" s="5" t="s">
        <v>176</v>
      </c>
      <c r="J54" s="5" t="s">
        <v>191</v>
      </c>
      <c r="K54" s="5" t="s">
        <v>178</v>
      </c>
      <c r="L54" s="5" t="s">
        <v>179</v>
      </c>
      <c r="M54" s="8">
        <v>15142</v>
      </c>
      <c r="N54" s="5" t="s">
        <v>180</v>
      </c>
    </row>
    <row r="55" spans="1:14" ht="26.4" x14ac:dyDescent="0.3">
      <c r="A55" s="1"/>
      <c r="B55" s="5" t="s">
        <v>345</v>
      </c>
      <c r="C55" s="5" t="s">
        <v>346</v>
      </c>
      <c r="D55" s="5" t="s">
        <v>351</v>
      </c>
      <c r="E55" s="4" t="s">
        <v>348</v>
      </c>
      <c r="F55" s="4" t="s">
        <v>352</v>
      </c>
      <c r="G55" s="6" t="s">
        <v>353</v>
      </c>
      <c r="H55" s="8">
        <v>0</v>
      </c>
      <c r="I55" s="5" t="s">
        <v>176</v>
      </c>
      <c r="J55" s="5" t="s">
        <v>191</v>
      </c>
      <c r="K55" s="5" t="s">
        <v>178</v>
      </c>
      <c r="L55" s="5" t="s">
        <v>179</v>
      </c>
      <c r="M55" s="8">
        <v>15193</v>
      </c>
      <c r="N55" s="5" t="s">
        <v>180</v>
      </c>
    </row>
    <row r="56" spans="1:14" ht="26.4" x14ac:dyDescent="0.3">
      <c r="A56" s="1"/>
      <c r="B56" s="5" t="s">
        <v>345</v>
      </c>
      <c r="C56" s="5" t="s">
        <v>346</v>
      </c>
      <c r="D56" s="5" t="s">
        <v>354</v>
      </c>
      <c r="E56" s="4" t="s">
        <v>348</v>
      </c>
      <c r="F56" s="4" t="s">
        <v>352</v>
      </c>
      <c r="G56" s="6" t="s">
        <v>355</v>
      </c>
      <c r="H56" s="8">
        <v>0</v>
      </c>
      <c r="I56" s="5" t="s">
        <v>176</v>
      </c>
      <c r="J56" s="5" t="s">
        <v>191</v>
      </c>
      <c r="K56" s="5" t="s">
        <v>178</v>
      </c>
      <c r="L56" s="5" t="s">
        <v>179</v>
      </c>
      <c r="M56" s="8">
        <v>14981</v>
      </c>
      <c r="N56" s="5" t="s">
        <v>180</v>
      </c>
    </row>
    <row r="57" spans="1:14" ht="26.4" x14ac:dyDescent="0.3">
      <c r="A57" s="1"/>
      <c r="B57" s="5" t="s">
        <v>345</v>
      </c>
      <c r="C57" s="5" t="s">
        <v>356</v>
      </c>
      <c r="D57" s="5" t="s">
        <v>357</v>
      </c>
      <c r="E57" s="4" t="s">
        <v>183</v>
      </c>
      <c r="F57" s="4" t="s">
        <v>174</v>
      </c>
      <c r="G57" s="6" t="s">
        <v>358</v>
      </c>
      <c r="H57" s="8">
        <v>0</v>
      </c>
      <c r="I57" s="5" t="s">
        <v>176</v>
      </c>
      <c r="J57" s="5" t="s">
        <v>177</v>
      </c>
      <c r="K57" s="5" t="s">
        <v>178</v>
      </c>
      <c r="L57" s="5" t="s">
        <v>185</v>
      </c>
      <c r="M57" s="8">
        <v>14956</v>
      </c>
      <c r="N57" s="5" t="s">
        <v>180</v>
      </c>
    </row>
    <row r="58" spans="1:14" x14ac:dyDescent="0.3">
      <c r="A58" s="1"/>
      <c r="B58" s="5" t="s">
        <v>345</v>
      </c>
      <c r="C58" s="5" t="s">
        <v>356</v>
      </c>
      <c r="D58" s="5" t="s">
        <v>357</v>
      </c>
      <c r="E58" s="4" t="s">
        <v>348</v>
      </c>
      <c r="F58" s="4" t="s">
        <v>352</v>
      </c>
      <c r="G58" s="6" t="s">
        <v>359</v>
      </c>
      <c r="H58" s="8">
        <v>0</v>
      </c>
      <c r="I58" s="5" t="s">
        <v>176</v>
      </c>
      <c r="J58" s="5" t="s">
        <v>177</v>
      </c>
      <c r="K58" s="5" t="s">
        <v>178</v>
      </c>
      <c r="L58" s="5" t="s">
        <v>185</v>
      </c>
      <c r="M58" s="8">
        <v>14956</v>
      </c>
      <c r="N58" s="5" t="s">
        <v>180</v>
      </c>
    </row>
    <row r="59" spans="1:14" x14ac:dyDescent="0.3">
      <c r="A59" s="1"/>
      <c r="B59" s="5" t="s">
        <v>360</v>
      </c>
      <c r="C59" s="5" t="s">
        <v>361</v>
      </c>
      <c r="D59" s="5" t="s">
        <v>362</v>
      </c>
      <c r="E59" s="4" t="s">
        <v>183</v>
      </c>
      <c r="F59" s="4" t="s">
        <v>174</v>
      </c>
      <c r="G59" s="6" t="s">
        <v>363</v>
      </c>
      <c r="H59" s="8">
        <v>5.67</v>
      </c>
      <c r="I59" s="5" t="s">
        <v>176</v>
      </c>
      <c r="J59" s="5" t="s">
        <v>191</v>
      </c>
      <c r="K59" s="5" t="s">
        <v>178</v>
      </c>
      <c r="L59" s="5" t="s">
        <v>220</v>
      </c>
      <c r="M59" s="8">
        <v>205</v>
      </c>
      <c r="N59" s="5" t="s">
        <v>221</v>
      </c>
    </row>
    <row r="60" spans="1:14" x14ac:dyDescent="0.3">
      <c r="A60" s="1"/>
      <c r="B60" s="5" t="s">
        <v>133</v>
      </c>
      <c r="C60" s="5" t="s">
        <v>364</v>
      </c>
      <c r="D60" s="5" t="s">
        <v>365</v>
      </c>
      <c r="E60" s="4" t="s">
        <v>366</v>
      </c>
      <c r="F60" s="4" t="s">
        <v>174</v>
      </c>
      <c r="G60" s="6" t="s">
        <v>367</v>
      </c>
      <c r="H60" s="8">
        <v>0</v>
      </c>
      <c r="I60" s="5" t="s">
        <v>176</v>
      </c>
      <c r="J60" s="5" t="s">
        <v>191</v>
      </c>
      <c r="K60" s="5" t="s">
        <v>178</v>
      </c>
      <c r="L60" s="5" t="s">
        <v>179</v>
      </c>
      <c r="M60" s="8">
        <v>18084</v>
      </c>
      <c r="N60" s="5" t="s">
        <v>221</v>
      </c>
    </row>
    <row r="61" spans="1:14" x14ac:dyDescent="0.3">
      <c r="A61" s="1"/>
      <c r="B61" s="5" t="s">
        <v>133</v>
      </c>
      <c r="C61" s="5" t="s">
        <v>368</v>
      </c>
      <c r="D61" s="5" t="s">
        <v>369</v>
      </c>
      <c r="E61" s="4" t="s">
        <v>183</v>
      </c>
      <c r="F61" s="4" t="s">
        <v>174</v>
      </c>
      <c r="G61" s="6" t="s">
        <v>370</v>
      </c>
      <c r="H61" s="8">
        <v>190</v>
      </c>
      <c r="I61" s="5" t="s">
        <v>176</v>
      </c>
      <c r="J61" s="5" t="s">
        <v>191</v>
      </c>
      <c r="K61" s="5" t="s">
        <v>178</v>
      </c>
      <c r="L61" s="5" t="s">
        <v>179</v>
      </c>
      <c r="M61" s="8">
        <v>12329</v>
      </c>
      <c r="N61" s="5" t="s">
        <v>221</v>
      </c>
    </row>
    <row r="62" spans="1:14" x14ac:dyDescent="0.3">
      <c r="A62" s="1"/>
      <c r="B62" s="5" t="s">
        <v>133</v>
      </c>
      <c r="C62" s="5" t="s">
        <v>368</v>
      </c>
      <c r="D62" s="5" t="s">
        <v>369</v>
      </c>
      <c r="E62" s="4" t="s">
        <v>183</v>
      </c>
      <c r="F62" s="4" t="s">
        <v>174</v>
      </c>
      <c r="G62" s="6" t="s">
        <v>371</v>
      </c>
      <c r="H62" s="8">
        <v>190</v>
      </c>
      <c r="I62" s="5" t="s">
        <v>176</v>
      </c>
      <c r="J62" s="5" t="s">
        <v>191</v>
      </c>
      <c r="K62" s="5" t="s">
        <v>178</v>
      </c>
      <c r="L62" s="5" t="s">
        <v>179</v>
      </c>
      <c r="M62" s="8">
        <v>12329</v>
      </c>
      <c r="N62" s="5" t="s">
        <v>221</v>
      </c>
    </row>
    <row r="63" spans="1:14" ht="26.4" x14ac:dyDescent="0.3">
      <c r="A63" s="1"/>
      <c r="B63" s="5" t="s">
        <v>372</v>
      </c>
      <c r="C63" s="5" t="s">
        <v>373</v>
      </c>
      <c r="D63" s="5" t="s">
        <v>97</v>
      </c>
      <c r="E63" s="4" t="s">
        <v>183</v>
      </c>
      <c r="F63" s="4" t="s">
        <v>174</v>
      </c>
      <c r="G63" s="6" t="s">
        <v>374</v>
      </c>
      <c r="H63" s="8">
        <v>1.2</v>
      </c>
      <c r="I63" s="5" t="s">
        <v>176</v>
      </c>
      <c r="J63" s="5" t="s">
        <v>191</v>
      </c>
      <c r="K63" s="5" t="s">
        <v>178</v>
      </c>
      <c r="L63" s="5" t="s">
        <v>179</v>
      </c>
      <c r="M63" s="8">
        <v>18814</v>
      </c>
      <c r="N63" s="5" t="s">
        <v>221</v>
      </c>
    </row>
    <row r="64" spans="1:14" ht="39.6" x14ac:dyDescent="0.3">
      <c r="A64" s="1"/>
      <c r="B64" s="5" t="s">
        <v>372</v>
      </c>
      <c r="C64" s="5" t="s">
        <v>375</v>
      </c>
      <c r="D64" s="5" t="s">
        <v>95</v>
      </c>
      <c r="E64" s="4" t="s">
        <v>183</v>
      </c>
      <c r="F64" s="4" t="s">
        <v>174</v>
      </c>
      <c r="G64" s="6" t="s">
        <v>376</v>
      </c>
      <c r="H64" s="8">
        <v>1.5</v>
      </c>
      <c r="I64" s="5" t="s">
        <v>176</v>
      </c>
      <c r="J64" s="5" t="s">
        <v>191</v>
      </c>
      <c r="K64" s="5" t="s">
        <v>178</v>
      </c>
      <c r="L64" s="5" t="s">
        <v>179</v>
      </c>
      <c r="M64" s="8">
        <v>13299</v>
      </c>
      <c r="N64" s="5" t="s">
        <v>221</v>
      </c>
    </row>
    <row r="65" spans="1:14" ht="26.4" x14ac:dyDescent="0.3">
      <c r="A65" s="1"/>
      <c r="B65" s="5" t="s">
        <v>372</v>
      </c>
      <c r="C65" s="5" t="s">
        <v>377</v>
      </c>
      <c r="D65" s="5" t="s">
        <v>95</v>
      </c>
      <c r="E65" s="4" t="s">
        <v>183</v>
      </c>
      <c r="F65" s="4" t="s">
        <v>174</v>
      </c>
      <c r="G65" s="6" t="s">
        <v>378</v>
      </c>
      <c r="H65" s="8">
        <v>1.5</v>
      </c>
      <c r="I65" s="5" t="s">
        <v>176</v>
      </c>
      <c r="J65" s="5" t="s">
        <v>191</v>
      </c>
      <c r="K65" s="5" t="s">
        <v>178</v>
      </c>
      <c r="L65" s="5" t="s">
        <v>179</v>
      </c>
      <c r="M65" s="8">
        <v>15113</v>
      </c>
      <c r="N65" s="5" t="s">
        <v>221</v>
      </c>
    </row>
    <row r="66" spans="1:14" x14ac:dyDescent="0.3">
      <c r="A66" s="1"/>
      <c r="B66" s="5" t="s">
        <v>379</v>
      </c>
      <c r="C66" s="5" t="s">
        <v>380</v>
      </c>
      <c r="D66" s="5" t="s">
        <v>381</v>
      </c>
      <c r="E66" s="4" t="s">
        <v>183</v>
      </c>
      <c r="F66" s="4" t="s">
        <v>382</v>
      </c>
      <c r="G66" s="6" t="s">
        <v>383</v>
      </c>
      <c r="H66" s="8">
        <v>225</v>
      </c>
      <c r="I66" s="5" t="s">
        <v>384</v>
      </c>
      <c r="J66" s="5" t="s">
        <v>191</v>
      </c>
      <c r="K66" s="5" t="s">
        <v>178</v>
      </c>
      <c r="L66" s="5" t="s">
        <v>179</v>
      </c>
      <c r="M66" s="8">
        <v>14925</v>
      </c>
      <c r="N66" s="5" t="s">
        <v>180</v>
      </c>
    </row>
    <row r="67" spans="1:14" x14ac:dyDescent="0.3">
      <c r="A67" s="1"/>
      <c r="B67" s="5" t="s">
        <v>379</v>
      </c>
      <c r="C67" s="5" t="s">
        <v>385</v>
      </c>
      <c r="D67" s="5" t="s">
        <v>386</v>
      </c>
      <c r="E67" s="4" t="s">
        <v>183</v>
      </c>
      <c r="F67" s="4" t="s">
        <v>382</v>
      </c>
      <c r="G67" s="6" t="s">
        <v>387</v>
      </c>
      <c r="H67" s="8">
        <v>225</v>
      </c>
      <c r="I67" s="5" t="s">
        <v>176</v>
      </c>
      <c r="J67" s="5" t="s">
        <v>191</v>
      </c>
      <c r="K67" s="5" t="s">
        <v>178</v>
      </c>
      <c r="L67" s="5" t="s">
        <v>179</v>
      </c>
      <c r="M67" s="8">
        <v>14926</v>
      </c>
      <c r="N67" s="5" t="s">
        <v>180</v>
      </c>
    </row>
    <row r="68" spans="1:14" ht="26.4" x14ac:dyDescent="0.3">
      <c r="A68" s="1"/>
      <c r="B68" s="5" t="s">
        <v>379</v>
      </c>
      <c r="C68" s="5" t="s">
        <v>388</v>
      </c>
      <c r="D68" s="5" t="s">
        <v>43</v>
      </c>
      <c r="E68" s="4" t="s">
        <v>183</v>
      </c>
      <c r="F68" s="4" t="s">
        <v>382</v>
      </c>
      <c r="G68" s="6" t="s">
        <v>389</v>
      </c>
      <c r="H68" s="8">
        <v>225</v>
      </c>
      <c r="I68" s="5" t="s">
        <v>384</v>
      </c>
      <c r="J68" s="5" t="s">
        <v>191</v>
      </c>
      <c r="K68" s="5" t="s">
        <v>178</v>
      </c>
      <c r="L68" s="5" t="s">
        <v>179</v>
      </c>
      <c r="M68" s="8">
        <v>14927</v>
      </c>
      <c r="N68" s="5" t="s">
        <v>221</v>
      </c>
    </row>
    <row r="69" spans="1:14" x14ac:dyDescent="0.3">
      <c r="A69" s="1"/>
      <c r="B69" s="5" t="s">
        <v>390</v>
      </c>
      <c r="C69" s="5" t="s">
        <v>391</v>
      </c>
      <c r="D69" s="5" t="s">
        <v>392</v>
      </c>
      <c r="E69" s="4" t="s">
        <v>183</v>
      </c>
      <c r="F69" s="4" t="s">
        <v>174</v>
      </c>
      <c r="G69" s="6" t="s">
        <v>393</v>
      </c>
      <c r="H69" s="8">
        <v>0</v>
      </c>
      <c r="I69" s="5" t="s">
        <v>176</v>
      </c>
      <c r="J69" s="5" t="s">
        <v>191</v>
      </c>
      <c r="K69" s="5" t="s">
        <v>178</v>
      </c>
      <c r="L69" s="5" t="s">
        <v>179</v>
      </c>
      <c r="M69" s="8">
        <v>302</v>
      </c>
      <c r="N69" s="5" t="s">
        <v>180</v>
      </c>
    </row>
    <row r="70" spans="1:14" x14ac:dyDescent="0.3">
      <c r="A70" s="1"/>
      <c r="B70" s="5" t="s">
        <v>390</v>
      </c>
      <c r="C70" s="5" t="s">
        <v>391</v>
      </c>
      <c r="D70" s="5" t="s">
        <v>394</v>
      </c>
      <c r="E70" s="4" t="s">
        <v>183</v>
      </c>
      <c r="F70" s="4" t="s">
        <v>174</v>
      </c>
      <c r="G70" s="6" t="s">
        <v>393</v>
      </c>
      <c r="H70" s="8">
        <v>0</v>
      </c>
      <c r="I70" s="5" t="s">
        <v>176</v>
      </c>
      <c r="J70" s="5" t="s">
        <v>191</v>
      </c>
      <c r="K70" s="5" t="s">
        <v>178</v>
      </c>
      <c r="L70" s="5" t="s">
        <v>179</v>
      </c>
      <c r="M70" s="8">
        <v>1973</v>
      </c>
      <c r="N70" s="5" t="s">
        <v>180</v>
      </c>
    </row>
    <row r="71" spans="1:14" x14ac:dyDescent="0.3">
      <c r="A71" s="1"/>
      <c r="B71" s="5" t="s">
        <v>390</v>
      </c>
      <c r="C71" s="5" t="s">
        <v>395</v>
      </c>
      <c r="D71" s="5" t="s">
        <v>396</v>
      </c>
      <c r="E71" s="4" t="s">
        <v>273</v>
      </c>
      <c r="F71" s="4" t="s">
        <v>397</v>
      </c>
      <c r="G71" s="6" t="s">
        <v>398</v>
      </c>
      <c r="H71" s="8">
        <v>0</v>
      </c>
      <c r="I71" s="5" t="s">
        <v>176</v>
      </c>
      <c r="J71" s="5" t="s">
        <v>191</v>
      </c>
      <c r="K71" s="5" t="s">
        <v>178</v>
      </c>
      <c r="L71" s="5" t="s">
        <v>179</v>
      </c>
      <c r="M71" s="8">
        <v>14520</v>
      </c>
      <c r="N71" s="5" t="s">
        <v>180</v>
      </c>
    </row>
    <row r="72" spans="1:14" ht="26.4" x14ac:dyDescent="0.3">
      <c r="A72" s="1"/>
      <c r="B72" s="5" t="s">
        <v>390</v>
      </c>
      <c r="C72" s="5" t="s">
        <v>395</v>
      </c>
      <c r="D72" s="5" t="s">
        <v>399</v>
      </c>
      <c r="E72" s="4" t="s">
        <v>273</v>
      </c>
      <c r="F72" s="4" t="s">
        <v>249</v>
      </c>
      <c r="G72" s="6" t="s">
        <v>400</v>
      </c>
      <c r="H72" s="8">
        <v>0</v>
      </c>
      <c r="I72" s="5" t="s">
        <v>176</v>
      </c>
      <c r="J72" s="5" t="s">
        <v>191</v>
      </c>
      <c r="K72" s="5" t="s">
        <v>178</v>
      </c>
      <c r="L72" s="5" t="s">
        <v>179</v>
      </c>
      <c r="M72" s="8">
        <v>13651</v>
      </c>
      <c r="N72" s="5" t="s">
        <v>180</v>
      </c>
    </row>
    <row r="73" spans="1:14" x14ac:dyDescent="0.3">
      <c r="A73" s="1"/>
      <c r="B73" s="5" t="s">
        <v>390</v>
      </c>
      <c r="C73" s="5" t="s">
        <v>395</v>
      </c>
      <c r="D73" s="5" t="s">
        <v>401</v>
      </c>
      <c r="E73" s="4" t="s">
        <v>397</v>
      </c>
      <c r="F73" s="4" t="s">
        <v>249</v>
      </c>
      <c r="G73" s="6" t="s">
        <v>398</v>
      </c>
      <c r="H73" s="8">
        <v>0</v>
      </c>
      <c r="I73" s="5" t="s">
        <v>176</v>
      </c>
      <c r="J73" s="5" t="s">
        <v>191</v>
      </c>
      <c r="K73" s="5" t="s">
        <v>178</v>
      </c>
      <c r="L73" s="5" t="s">
        <v>179</v>
      </c>
      <c r="M73" s="8">
        <v>14521</v>
      </c>
      <c r="N73" s="5" t="s">
        <v>180</v>
      </c>
    </row>
    <row r="74" spans="1:14" ht="26.4" x14ac:dyDescent="0.3">
      <c r="A74" s="1"/>
      <c r="B74" s="5" t="s">
        <v>47</v>
      </c>
      <c r="C74" s="5" t="s">
        <v>402</v>
      </c>
      <c r="D74" s="5" t="s">
        <v>403</v>
      </c>
      <c r="E74" s="4" t="s">
        <v>183</v>
      </c>
      <c r="F74" s="4" t="s">
        <v>174</v>
      </c>
      <c r="G74" s="6" t="s">
        <v>404</v>
      </c>
      <c r="H74" s="8">
        <v>0</v>
      </c>
      <c r="I74" s="5" t="s">
        <v>176</v>
      </c>
      <c r="J74" s="5" t="s">
        <v>177</v>
      </c>
      <c r="K74" s="5" t="s">
        <v>178</v>
      </c>
      <c r="L74" s="5" t="s">
        <v>185</v>
      </c>
      <c r="M74" s="8">
        <v>24124</v>
      </c>
      <c r="N74" s="5" t="s">
        <v>180</v>
      </c>
    </row>
    <row r="75" spans="1:14" ht="26.4" x14ac:dyDescent="0.3">
      <c r="A75" s="1"/>
      <c r="B75" s="5" t="s">
        <v>47</v>
      </c>
      <c r="C75" s="5" t="s">
        <v>405</v>
      </c>
      <c r="D75" s="5" t="s">
        <v>406</v>
      </c>
      <c r="E75" s="4" t="s">
        <v>407</v>
      </c>
      <c r="F75" s="4" t="s">
        <v>408</v>
      </c>
      <c r="G75" s="6" t="s">
        <v>409</v>
      </c>
      <c r="H75" s="8">
        <v>0</v>
      </c>
      <c r="I75" s="5" t="s">
        <v>176</v>
      </c>
      <c r="J75" s="5" t="s">
        <v>177</v>
      </c>
      <c r="K75" s="5" t="s">
        <v>178</v>
      </c>
      <c r="L75" s="5" t="s">
        <v>220</v>
      </c>
      <c r="M75" s="8">
        <v>11004</v>
      </c>
      <c r="N75" s="5" t="s">
        <v>180</v>
      </c>
    </row>
    <row r="76" spans="1:14" ht="26.4" x14ac:dyDescent="0.3">
      <c r="A76" s="1"/>
      <c r="B76" s="5" t="s">
        <v>47</v>
      </c>
      <c r="C76" s="5" t="s">
        <v>410</v>
      </c>
      <c r="D76" s="5" t="s">
        <v>231</v>
      </c>
      <c r="E76" s="4" t="s">
        <v>183</v>
      </c>
      <c r="F76" s="4" t="s">
        <v>174</v>
      </c>
      <c r="G76" s="6" t="s">
        <v>411</v>
      </c>
      <c r="H76" s="8">
        <v>0</v>
      </c>
      <c r="I76" s="5" t="s">
        <v>176</v>
      </c>
      <c r="J76" s="5" t="s">
        <v>191</v>
      </c>
      <c r="K76" s="5" t="s">
        <v>178</v>
      </c>
      <c r="L76" s="5" t="s">
        <v>185</v>
      </c>
      <c r="M76" s="8">
        <v>10625</v>
      </c>
      <c r="N76" s="5" t="s">
        <v>180</v>
      </c>
    </row>
    <row r="77" spans="1:14" ht="39.6" x14ac:dyDescent="0.3">
      <c r="A77" s="1"/>
      <c r="B77" s="5" t="s">
        <v>47</v>
      </c>
      <c r="C77" s="5" t="s">
        <v>410</v>
      </c>
      <c r="D77" s="5" t="s">
        <v>231</v>
      </c>
      <c r="E77" s="4" t="s">
        <v>183</v>
      </c>
      <c r="F77" s="4" t="s">
        <v>174</v>
      </c>
      <c r="G77" s="6" t="s">
        <v>412</v>
      </c>
      <c r="H77" s="8">
        <v>0</v>
      </c>
      <c r="I77" s="5" t="s">
        <v>176</v>
      </c>
      <c r="J77" s="5" t="s">
        <v>191</v>
      </c>
      <c r="K77" s="5" t="s">
        <v>178</v>
      </c>
      <c r="L77" s="5" t="s">
        <v>220</v>
      </c>
      <c r="M77" s="8">
        <v>10625</v>
      </c>
      <c r="N77" s="5" t="s">
        <v>180</v>
      </c>
    </row>
    <row r="78" spans="1:14" ht="26.4" x14ac:dyDescent="0.3">
      <c r="A78" s="1"/>
      <c r="B78" s="5" t="s">
        <v>47</v>
      </c>
      <c r="C78" s="5" t="s">
        <v>410</v>
      </c>
      <c r="D78" s="5" t="s">
        <v>413</v>
      </c>
      <c r="E78" s="4" t="s">
        <v>183</v>
      </c>
      <c r="F78" s="4" t="s">
        <v>174</v>
      </c>
      <c r="G78" s="6" t="s">
        <v>411</v>
      </c>
      <c r="H78" s="8">
        <v>0</v>
      </c>
      <c r="I78" s="5" t="s">
        <v>176</v>
      </c>
      <c r="J78" s="5" t="s">
        <v>191</v>
      </c>
      <c r="K78" s="5" t="s">
        <v>178</v>
      </c>
      <c r="L78" s="5" t="s">
        <v>185</v>
      </c>
      <c r="M78" s="8">
        <v>11557</v>
      </c>
      <c r="N78" s="5" t="s">
        <v>180</v>
      </c>
    </row>
    <row r="79" spans="1:14" x14ac:dyDescent="0.3">
      <c r="A79" s="1"/>
      <c r="B79" s="5" t="s">
        <v>47</v>
      </c>
      <c r="C79" s="5" t="s">
        <v>414</v>
      </c>
      <c r="D79" s="5" t="s">
        <v>415</v>
      </c>
      <c r="E79" s="4" t="s">
        <v>183</v>
      </c>
      <c r="F79" s="4" t="s">
        <v>174</v>
      </c>
      <c r="G79" s="6" t="s">
        <v>416</v>
      </c>
      <c r="H79" s="8">
        <v>0</v>
      </c>
      <c r="I79" s="5" t="s">
        <v>176</v>
      </c>
      <c r="J79" s="5" t="s">
        <v>191</v>
      </c>
      <c r="K79" s="5" t="s">
        <v>178</v>
      </c>
      <c r="L79" s="5" t="s">
        <v>185</v>
      </c>
      <c r="M79" s="8">
        <v>352</v>
      </c>
      <c r="N79" s="5" t="s">
        <v>180</v>
      </c>
    </row>
    <row r="80" spans="1:14" ht="66" x14ac:dyDescent="0.3">
      <c r="A80" s="1"/>
      <c r="B80" s="5" t="s">
        <v>47</v>
      </c>
      <c r="C80" s="5" t="s">
        <v>414</v>
      </c>
      <c r="D80" s="5" t="s">
        <v>417</v>
      </c>
      <c r="E80" s="4" t="s">
        <v>183</v>
      </c>
      <c r="F80" s="4" t="s">
        <v>174</v>
      </c>
      <c r="G80" s="6" t="s">
        <v>418</v>
      </c>
      <c r="H80" s="8">
        <v>0</v>
      </c>
      <c r="I80" s="5" t="s">
        <v>176</v>
      </c>
      <c r="J80" s="5" t="s">
        <v>191</v>
      </c>
      <c r="K80" s="5" t="s">
        <v>178</v>
      </c>
      <c r="L80" s="5" t="s">
        <v>185</v>
      </c>
      <c r="M80" s="8">
        <v>8939</v>
      </c>
      <c r="N80" s="5" t="s">
        <v>180</v>
      </c>
    </row>
    <row r="81" spans="1:14" ht="66" x14ac:dyDescent="0.3">
      <c r="A81" s="1"/>
      <c r="B81" s="5" t="s">
        <v>47</v>
      </c>
      <c r="C81" s="5" t="s">
        <v>307</v>
      </c>
      <c r="D81" s="5" t="s">
        <v>419</v>
      </c>
      <c r="E81" s="4" t="s">
        <v>183</v>
      </c>
      <c r="F81" s="4" t="s">
        <v>420</v>
      </c>
      <c r="G81" s="6" t="s">
        <v>421</v>
      </c>
      <c r="H81" s="8">
        <v>0</v>
      </c>
      <c r="I81" s="5" t="s">
        <v>176</v>
      </c>
      <c r="J81" s="5" t="s">
        <v>191</v>
      </c>
      <c r="K81" s="5" t="s">
        <v>178</v>
      </c>
      <c r="L81" s="5" t="s">
        <v>220</v>
      </c>
      <c r="M81" s="8">
        <v>11700</v>
      </c>
      <c r="N81" s="5" t="s">
        <v>180</v>
      </c>
    </row>
    <row r="82" spans="1:14" ht="105.6" x14ac:dyDescent="0.3">
      <c r="A82" s="1"/>
      <c r="B82" s="5" t="s">
        <v>47</v>
      </c>
      <c r="C82" s="5" t="s">
        <v>307</v>
      </c>
      <c r="D82" s="5" t="s">
        <v>17</v>
      </c>
      <c r="E82" s="4" t="s">
        <v>309</v>
      </c>
      <c r="F82" s="4" t="s">
        <v>422</v>
      </c>
      <c r="G82" s="6" t="s">
        <v>423</v>
      </c>
      <c r="H82" s="8">
        <v>0</v>
      </c>
      <c r="I82" s="5" t="s">
        <v>176</v>
      </c>
      <c r="J82" s="5" t="s">
        <v>177</v>
      </c>
      <c r="K82" s="5" t="s">
        <v>178</v>
      </c>
      <c r="L82" s="5" t="s">
        <v>179</v>
      </c>
      <c r="M82" s="8">
        <v>375</v>
      </c>
      <c r="N82" s="5" t="s">
        <v>180</v>
      </c>
    </row>
    <row r="83" spans="1:14" ht="26.4" x14ac:dyDescent="0.3">
      <c r="A83" s="1"/>
      <c r="B83" s="5" t="s">
        <v>47</v>
      </c>
      <c r="C83" s="5" t="s">
        <v>424</v>
      </c>
      <c r="D83" s="5" t="s">
        <v>425</v>
      </c>
      <c r="E83" s="4" t="s">
        <v>183</v>
      </c>
      <c r="F83" s="4" t="s">
        <v>174</v>
      </c>
      <c r="G83" s="6" t="s">
        <v>426</v>
      </c>
      <c r="H83" s="8">
        <v>0</v>
      </c>
      <c r="I83" s="5" t="s">
        <v>176</v>
      </c>
      <c r="J83" s="5" t="s">
        <v>177</v>
      </c>
      <c r="K83" s="5" t="s">
        <v>178</v>
      </c>
      <c r="L83" s="5" t="s">
        <v>185</v>
      </c>
      <c r="M83" s="8">
        <v>23258</v>
      </c>
      <c r="N83" s="5" t="s">
        <v>180</v>
      </c>
    </row>
    <row r="84" spans="1:14" ht="26.4" x14ac:dyDescent="0.3">
      <c r="A84" s="1"/>
      <c r="B84" s="5" t="s">
        <v>47</v>
      </c>
      <c r="C84" s="5" t="s">
        <v>427</v>
      </c>
      <c r="D84" s="5" t="s">
        <v>428</v>
      </c>
      <c r="E84" s="4" t="s">
        <v>183</v>
      </c>
      <c r="F84" s="4" t="s">
        <v>174</v>
      </c>
      <c r="G84" s="6" t="s">
        <v>429</v>
      </c>
      <c r="H84" s="8">
        <v>0</v>
      </c>
      <c r="I84" s="5" t="s">
        <v>176</v>
      </c>
      <c r="J84" s="5" t="s">
        <v>191</v>
      </c>
      <c r="K84" s="5" t="s">
        <v>178</v>
      </c>
      <c r="L84" s="5" t="s">
        <v>185</v>
      </c>
      <c r="M84" s="8">
        <v>853</v>
      </c>
      <c r="N84" s="5" t="s">
        <v>180</v>
      </c>
    </row>
    <row r="85" spans="1:14" ht="52.8" x14ac:dyDescent="0.3">
      <c r="A85" s="1"/>
      <c r="B85" s="5" t="s">
        <v>47</v>
      </c>
      <c r="C85" s="5" t="s">
        <v>430</v>
      </c>
      <c r="D85" s="5" t="s">
        <v>431</v>
      </c>
      <c r="E85" s="4" t="s">
        <v>183</v>
      </c>
      <c r="F85" s="4" t="s">
        <v>174</v>
      </c>
      <c r="G85" s="6" t="s">
        <v>432</v>
      </c>
      <c r="H85" s="8">
        <v>0</v>
      </c>
      <c r="I85" s="5" t="s">
        <v>176</v>
      </c>
      <c r="J85" s="5" t="s">
        <v>191</v>
      </c>
      <c r="K85" s="5" t="s">
        <v>178</v>
      </c>
      <c r="L85" s="5" t="s">
        <v>185</v>
      </c>
      <c r="M85" s="8">
        <v>834</v>
      </c>
      <c r="N85" s="5" t="s">
        <v>180</v>
      </c>
    </row>
    <row r="86" spans="1:14" ht="39.6" x14ac:dyDescent="0.3">
      <c r="A86" s="1"/>
      <c r="B86" s="5" t="s">
        <v>47</v>
      </c>
      <c r="C86" s="5" t="s">
        <v>430</v>
      </c>
      <c r="D86" s="5" t="s">
        <v>433</v>
      </c>
      <c r="E86" s="4" t="s">
        <v>183</v>
      </c>
      <c r="F86" s="4" t="s">
        <v>174</v>
      </c>
      <c r="G86" s="6" t="s">
        <v>434</v>
      </c>
      <c r="H86" s="8">
        <v>0</v>
      </c>
      <c r="I86" s="5" t="s">
        <v>176</v>
      </c>
      <c r="J86" s="5" t="s">
        <v>191</v>
      </c>
      <c r="K86" s="5" t="s">
        <v>178</v>
      </c>
      <c r="L86" s="5" t="s">
        <v>185</v>
      </c>
      <c r="M86" s="8">
        <v>1601</v>
      </c>
      <c r="N86" s="5" t="s">
        <v>180</v>
      </c>
    </row>
    <row r="87" spans="1:14" ht="52.8" x14ac:dyDescent="0.3">
      <c r="A87" s="1"/>
      <c r="B87" s="5" t="s">
        <v>47</v>
      </c>
      <c r="C87" s="5" t="s">
        <v>430</v>
      </c>
      <c r="D87" s="5" t="s">
        <v>435</v>
      </c>
      <c r="E87" s="4" t="s">
        <v>183</v>
      </c>
      <c r="F87" s="4" t="s">
        <v>174</v>
      </c>
      <c r="G87" s="6" t="s">
        <v>436</v>
      </c>
      <c r="H87" s="8">
        <v>0</v>
      </c>
      <c r="I87" s="5" t="s">
        <v>176</v>
      </c>
      <c r="J87" s="5" t="s">
        <v>191</v>
      </c>
      <c r="K87" s="5" t="s">
        <v>178</v>
      </c>
      <c r="L87" s="5" t="s">
        <v>185</v>
      </c>
      <c r="M87" s="8">
        <v>9267</v>
      </c>
      <c r="N87" s="5" t="s">
        <v>180</v>
      </c>
    </row>
    <row r="88" spans="1:14" ht="26.4" x14ac:dyDescent="0.3">
      <c r="A88" s="1"/>
      <c r="B88" s="5" t="s">
        <v>47</v>
      </c>
      <c r="C88" s="5" t="s">
        <v>430</v>
      </c>
      <c r="D88" s="5" t="s">
        <v>437</v>
      </c>
      <c r="E88" s="4" t="s">
        <v>183</v>
      </c>
      <c r="F88" s="4" t="s">
        <v>174</v>
      </c>
      <c r="G88" s="6" t="s">
        <v>438</v>
      </c>
      <c r="H88" s="8">
        <v>0</v>
      </c>
      <c r="I88" s="5" t="s">
        <v>176</v>
      </c>
      <c r="J88" s="5" t="s">
        <v>177</v>
      </c>
      <c r="K88" s="5" t="s">
        <v>178</v>
      </c>
      <c r="L88" s="5" t="s">
        <v>185</v>
      </c>
      <c r="M88" s="8">
        <v>464</v>
      </c>
      <c r="N88" s="5" t="s">
        <v>180</v>
      </c>
    </row>
    <row r="89" spans="1:14" ht="52.8" x14ac:dyDescent="0.3">
      <c r="A89" s="1"/>
      <c r="B89" s="5" t="s">
        <v>47</v>
      </c>
      <c r="C89" s="5" t="s">
        <v>430</v>
      </c>
      <c r="D89" s="5" t="s">
        <v>439</v>
      </c>
      <c r="E89" s="4" t="s">
        <v>183</v>
      </c>
      <c r="F89" s="4" t="s">
        <v>174</v>
      </c>
      <c r="G89" s="6" t="s">
        <v>440</v>
      </c>
      <c r="H89" s="8">
        <v>0</v>
      </c>
      <c r="I89" s="5" t="s">
        <v>176</v>
      </c>
      <c r="J89" s="5" t="s">
        <v>177</v>
      </c>
      <c r="K89" s="5" t="s">
        <v>178</v>
      </c>
      <c r="L89" s="5" t="s">
        <v>185</v>
      </c>
      <c r="M89" s="8">
        <v>8941</v>
      </c>
      <c r="N89" s="5" t="s">
        <v>180</v>
      </c>
    </row>
    <row r="90" spans="1:14" x14ac:dyDescent="0.3">
      <c r="A90" s="1"/>
      <c r="B90" s="5" t="s">
        <v>47</v>
      </c>
      <c r="C90" s="5" t="s">
        <v>441</v>
      </c>
      <c r="D90" s="5" t="s">
        <v>442</v>
      </c>
      <c r="E90" s="4" t="s">
        <v>183</v>
      </c>
      <c r="F90" s="4" t="s">
        <v>174</v>
      </c>
      <c r="G90" s="6" t="s">
        <v>443</v>
      </c>
      <c r="H90" s="8">
        <v>0</v>
      </c>
      <c r="I90" s="5" t="s">
        <v>176</v>
      </c>
      <c r="J90" s="5" t="s">
        <v>177</v>
      </c>
      <c r="K90" s="5" t="s">
        <v>178</v>
      </c>
      <c r="L90" s="5" t="s">
        <v>185</v>
      </c>
      <c r="M90" s="8">
        <v>1987</v>
      </c>
      <c r="N90" s="5" t="s">
        <v>180</v>
      </c>
    </row>
    <row r="91" spans="1:14" ht="26.4" x14ac:dyDescent="0.3">
      <c r="A91" s="1"/>
      <c r="B91" s="5" t="s">
        <v>47</v>
      </c>
      <c r="C91" s="5" t="s">
        <v>444</v>
      </c>
      <c r="D91" s="5" t="s">
        <v>445</v>
      </c>
      <c r="E91" s="4" t="s">
        <v>183</v>
      </c>
      <c r="F91" s="4" t="s">
        <v>174</v>
      </c>
      <c r="G91" s="6" t="s">
        <v>446</v>
      </c>
      <c r="H91" s="8">
        <v>0</v>
      </c>
      <c r="I91" s="5" t="s">
        <v>176</v>
      </c>
      <c r="J91" s="5" t="s">
        <v>177</v>
      </c>
      <c r="K91" s="5" t="s">
        <v>178</v>
      </c>
      <c r="L91" s="5" t="s">
        <v>185</v>
      </c>
      <c r="M91" s="8">
        <v>24318</v>
      </c>
      <c r="N91" s="5" t="s">
        <v>180</v>
      </c>
    </row>
    <row r="92" spans="1:14" ht="39.6" x14ac:dyDescent="0.3">
      <c r="A92" s="1"/>
      <c r="B92" s="5" t="s">
        <v>47</v>
      </c>
      <c r="C92" s="5" t="s">
        <v>447</v>
      </c>
      <c r="D92" s="5" t="s">
        <v>448</v>
      </c>
      <c r="E92" s="4" t="s">
        <v>183</v>
      </c>
      <c r="F92" s="4" t="s">
        <v>174</v>
      </c>
      <c r="G92" s="6" t="s">
        <v>449</v>
      </c>
      <c r="H92" s="8">
        <v>0</v>
      </c>
      <c r="I92" s="5" t="s">
        <v>176</v>
      </c>
      <c r="J92" s="5" t="s">
        <v>191</v>
      </c>
      <c r="K92" s="5" t="s">
        <v>178</v>
      </c>
      <c r="L92" s="5" t="s">
        <v>185</v>
      </c>
      <c r="M92" s="8">
        <v>8680</v>
      </c>
      <c r="N92" s="5" t="s">
        <v>180</v>
      </c>
    </row>
    <row r="93" spans="1:14" ht="52.8" x14ac:dyDescent="0.3">
      <c r="A93" s="1"/>
      <c r="B93" s="5" t="s">
        <v>47</v>
      </c>
      <c r="C93" s="5" t="s">
        <v>450</v>
      </c>
      <c r="D93" s="5" t="s">
        <v>451</v>
      </c>
      <c r="E93" s="4" t="s">
        <v>183</v>
      </c>
      <c r="F93" s="4" t="s">
        <v>174</v>
      </c>
      <c r="G93" s="6" t="s">
        <v>452</v>
      </c>
      <c r="H93" s="8">
        <v>0</v>
      </c>
      <c r="I93" s="5" t="s">
        <v>176</v>
      </c>
      <c r="J93" s="5" t="s">
        <v>177</v>
      </c>
      <c r="K93" s="5" t="s">
        <v>178</v>
      </c>
      <c r="L93" s="5" t="s">
        <v>185</v>
      </c>
      <c r="M93" s="8">
        <v>508</v>
      </c>
      <c r="N93" s="5" t="s">
        <v>180</v>
      </c>
    </row>
    <row r="94" spans="1:14" ht="52.8" x14ac:dyDescent="0.3">
      <c r="A94" s="1"/>
      <c r="B94" s="5" t="s">
        <v>47</v>
      </c>
      <c r="C94" s="5" t="s">
        <v>453</v>
      </c>
      <c r="D94" s="5" t="s">
        <v>17</v>
      </c>
      <c r="E94" s="4" t="s">
        <v>183</v>
      </c>
      <c r="F94" s="4" t="s">
        <v>174</v>
      </c>
      <c r="G94" s="6" t="s">
        <v>454</v>
      </c>
      <c r="H94" s="8">
        <v>0</v>
      </c>
      <c r="I94" s="5" t="s">
        <v>176</v>
      </c>
      <c r="J94" s="5" t="s">
        <v>177</v>
      </c>
      <c r="K94" s="5" t="s">
        <v>178</v>
      </c>
      <c r="L94" s="5" t="s">
        <v>185</v>
      </c>
      <c r="M94" s="8">
        <v>1422</v>
      </c>
      <c r="N94" s="5" t="s">
        <v>180</v>
      </c>
    </row>
    <row r="95" spans="1:14" ht="26.4" x14ac:dyDescent="0.3">
      <c r="A95" s="1"/>
      <c r="B95" s="5" t="s">
        <v>47</v>
      </c>
      <c r="C95" s="5" t="s">
        <v>453</v>
      </c>
      <c r="D95" s="5" t="s">
        <v>455</v>
      </c>
      <c r="E95" s="4" t="s">
        <v>183</v>
      </c>
      <c r="F95" s="4" t="s">
        <v>174</v>
      </c>
      <c r="G95" s="6" t="s">
        <v>456</v>
      </c>
      <c r="H95" s="8">
        <v>0</v>
      </c>
      <c r="I95" s="5" t="s">
        <v>176</v>
      </c>
      <c r="J95" s="5" t="s">
        <v>177</v>
      </c>
      <c r="K95" s="5" t="s">
        <v>178</v>
      </c>
      <c r="L95" s="5" t="s">
        <v>185</v>
      </c>
      <c r="M95" s="8">
        <v>1941</v>
      </c>
      <c r="N95" s="5" t="s">
        <v>180</v>
      </c>
    </row>
    <row r="96" spans="1:14" ht="52.8" x14ac:dyDescent="0.3">
      <c r="A96" s="1"/>
      <c r="B96" s="5" t="s">
        <v>47</v>
      </c>
      <c r="C96" s="5" t="s">
        <v>457</v>
      </c>
      <c r="D96" s="5" t="s">
        <v>458</v>
      </c>
      <c r="E96" s="4" t="s">
        <v>183</v>
      </c>
      <c r="F96" s="4" t="s">
        <v>174</v>
      </c>
      <c r="G96" s="6" t="s">
        <v>459</v>
      </c>
      <c r="H96" s="8">
        <v>0</v>
      </c>
      <c r="I96" s="5" t="s">
        <v>176</v>
      </c>
      <c r="J96" s="5" t="s">
        <v>177</v>
      </c>
      <c r="K96" s="5" t="s">
        <v>178</v>
      </c>
      <c r="L96" s="5" t="s">
        <v>185</v>
      </c>
      <c r="M96" s="8">
        <v>642</v>
      </c>
      <c r="N96" s="5" t="s">
        <v>180</v>
      </c>
    </row>
    <row r="97" spans="1:14" ht="26.4" x14ac:dyDescent="0.3">
      <c r="A97" s="1"/>
      <c r="B97" s="5" t="s">
        <v>47</v>
      </c>
      <c r="C97" s="5" t="s">
        <v>460</v>
      </c>
      <c r="D97" s="5" t="s">
        <v>461</v>
      </c>
      <c r="E97" s="4" t="s">
        <v>183</v>
      </c>
      <c r="F97" s="4" t="s">
        <v>174</v>
      </c>
      <c r="G97" s="6" t="s">
        <v>462</v>
      </c>
      <c r="H97" s="8">
        <v>0</v>
      </c>
      <c r="I97" s="5" t="s">
        <v>176</v>
      </c>
      <c r="J97" s="5" t="s">
        <v>177</v>
      </c>
      <c r="K97" s="5" t="s">
        <v>178</v>
      </c>
      <c r="L97" s="5" t="s">
        <v>185</v>
      </c>
      <c r="M97" s="8">
        <v>19929</v>
      </c>
      <c r="N97" s="5" t="s">
        <v>180</v>
      </c>
    </row>
    <row r="98" spans="1:14" ht="39.6" x14ac:dyDescent="0.3">
      <c r="A98" s="1"/>
      <c r="B98" s="5" t="s">
        <v>47</v>
      </c>
      <c r="C98" s="5" t="s">
        <v>460</v>
      </c>
      <c r="D98" s="5" t="s">
        <v>463</v>
      </c>
      <c r="E98" s="4" t="s">
        <v>183</v>
      </c>
      <c r="F98" s="4" t="s">
        <v>174</v>
      </c>
      <c r="G98" s="6" t="s">
        <v>464</v>
      </c>
      <c r="H98" s="8">
        <v>0</v>
      </c>
      <c r="I98" s="5" t="s">
        <v>176</v>
      </c>
      <c r="J98" s="5" t="s">
        <v>177</v>
      </c>
      <c r="K98" s="5" t="s">
        <v>178</v>
      </c>
      <c r="L98" s="5" t="s">
        <v>185</v>
      </c>
      <c r="M98" s="8">
        <v>1110</v>
      </c>
      <c r="N98" s="5" t="s">
        <v>180</v>
      </c>
    </row>
    <row r="99" spans="1:14" ht="26.4" x14ac:dyDescent="0.3">
      <c r="A99" s="1"/>
      <c r="B99" s="5" t="s">
        <v>465</v>
      </c>
      <c r="C99" s="5" t="s">
        <v>405</v>
      </c>
      <c r="D99" s="5" t="s">
        <v>466</v>
      </c>
      <c r="E99" s="4" t="s">
        <v>183</v>
      </c>
      <c r="F99" s="4" t="s">
        <v>174</v>
      </c>
      <c r="G99" s="6" t="s">
        <v>467</v>
      </c>
      <c r="H99" s="8">
        <v>0</v>
      </c>
      <c r="I99" s="5" t="s">
        <v>176</v>
      </c>
      <c r="J99" s="5" t="s">
        <v>177</v>
      </c>
      <c r="K99" s="5" t="s">
        <v>178</v>
      </c>
      <c r="L99" s="5" t="s">
        <v>179</v>
      </c>
      <c r="M99" s="8">
        <v>11674</v>
      </c>
      <c r="N99" s="5" t="s">
        <v>180</v>
      </c>
    </row>
    <row r="100" spans="1:14" ht="26.4" x14ac:dyDescent="0.3">
      <c r="A100" s="1"/>
      <c r="B100" s="5" t="s">
        <v>465</v>
      </c>
      <c r="C100" s="5" t="s">
        <v>405</v>
      </c>
      <c r="D100" s="5" t="s">
        <v>468</v>
      </c>
      <c r="E100" s="4" t="s">
        <v>183</v>
      </c>
      <c r="F100" s="4" t="s">
        <v>174</v>
      </c>
      <c r="G100" s="6" t="s">
        <v>467</v>
      </c>
      <c r="H100" s="8">
        <v>0</v>
      </c>
      <c r="I100" s="5" t="s">
        <v>176</v>
      </c>
      <c r="J100" s="5" t="s">
        <v>177</v>
      </c>
      <c r="K100" s="5" t="s">
        <v>178</v>
      </c>
      <c r="L100" s="5" t="s">
        <v>179</v>
      </c>
      <c r="M100" s="8">
        <v>11675</v>
      </c>
      <c r="N100" s="5" t="s">
        <v>180</v>
      </c>
    </row>
    <row r="101" spans="1:14" ht="26.4" x14ac:dyDescent="0.3">
      <c r="A101" s="1"/>
      <c r="B101" s="5" t="s">
        <v>469</v>
      </c>
      <c r="C101" s="5" t="s">
        <v>470</v>
      </c>
      <c r="D101" s="5" t="s">
        <v>471</v>
      </c>
      <c r="E101" s="4" t="s">
        <v>472</v>
      </c>
      <c r="F101" s="4" t="s">
        <v>174</v>
      </c>
      <c r="G101" s="6" t="s">
        <v>473</v>
      </c>
      <c r="H101" s="8">
        <v>24.26</v>
      </c>
      <c r="I101" s="5" t="s">
        <v>176</v>
      </c>
      <c r="J101" s="5" t="s">
        <v>191</v>
      </c>
      <c r="K101" s="5" t="s">
        <v>178</v>
      </c>
      <c r="L101" s="5" t="s">
        <v>185</v>
      </c>
      <c r="M101" s="8">
        <v>60</v>
      </c>
      <c r="N101" s="5" t="s">
        <v>221</v>
      </c>
    </row>
    <row r="102" spans="1:14" x14ac:dyDescent="0.3">
      <c r="A102" s="1"/>
      <c r="B102" s="5" t="s">
        <v>474</v>
      </c>
      <c r="C102" s="5" t="s">
        <v>475</v>
      </c>
      <c r="D102" s="5" t="s">
        <v>476</v>
      </c>
      <c r="E102" s="4" t="s">
        <v>477</v>
      </c>
      <c r="F102" s="4" t="s">
        <v>249</v>
      </c>
      <c r="G102" s="6" t="s">
        <v>478</v>
      </c>
      <c r="H102" s="8">
        <v>0</v>
      </c>
      <c r="I102" s="5" t="s">
        <v>176</v>
      </c>
      <c r="J102" s="5" t="s">
        <v>177</v>
      </c>
      <c r="K102" s="5" t="s">
        <v>178</v>
      </c>
      <c r="L102" s="5" t="s">
        <v>179</v>
      </c>
      <c r="M102" s="8">
        <v>14008</v>
      </c>
      <c r="N102" s="5" t="s">
        <v>180</v>
      </c>
    </row>
    <row r="103" spans="1:14" x14ac:dyDescent="0.3">
      <c r="A103" s="1"/>
      <c r="B103" s="5" t="s">
        <v>474</v>
      </c>
      <c r="C103" s="5" t="s">
        <v>479</v>
      </c>
      <c r="D103" s="5" t="s">
        <v>480</v>
      </c>
      <c r="E103" s="4" t="s">
        <v>481</v>
      </c>
      <c r="F103" s="4" t="s">
        <v>482</v>
      </c>
      <c r="G103" s="6" t="s">
        <v>483</v>
      </c>
      <c r="H103" s="8">
        <v>0</v>
      </c>
      <c r="I103" s="5" t="s">
        <v>176</v>
      </c>
      <c r="J103" s="5" t="s">
        <v>191</v>
      </c>
      <c r="K103" s="5" t="s">
        <v>178</v>
      </c>
      <c r="L103" s="5" t="s">
        <v>179</v>
      </c>
      <c r="M103" s="8">
        <v>18143</v>
      </c>
      <c r="N103" s="5" t="s">
        <v>180</v>
      </c>
    </row>
    <row r="104" spans="1:14" x14ac:dyDescent="0.3">
      <c r="A104" s="1"/>
      <c r="B104" s="5" t="s">
        <v>474</v>
      </c>
      <c r="C104" s="5" t="s">
        <v>484</v>
      </c>
      <c r="D104" s="5" t="s">
        <v>485</v>
      </c>
      <c r="E104" s="4" t="s">
        <v>481</v>
      </c>
      <c r="F104" s="4" t="s">
        <v>486</v>
      </c>
      <c r="G104" s="6" t="s">
        <v>487</v>
      </c>
      <c r="H104" s="8">
        <v>0</v>
      </c>
      <c r="I104" s="5" t="s">
        <v>176</v>
      </c>
      <c r="J104" s="5" t="s">
        <v>191</v>
      </c>
      <c r="K104" s="5" t="s">
        <v>178</v>
      </c>
      <c r="L104" s="5" t="s">
        <v>179</v>
      </c>
      <c r="M104" s="8">
        <v>17761</v>
      </c>
      <c r="N104" s="5" t="s">
        <v>180</v>
      </c>
    </row>
    <row r="105" spans="1:14" x14ac:dyDescent="0.3">
      <c r="A105" s="1"/>
      <c r="B105" s="5" t="s">
        <v>147</v>
      </c>
      <c r="C105" s="5" t="s">
        <v>488</v>
      </c>
      <c r="D105" s="5" t="s">
        <v>489</v>
      </c>
      <c r="E105" s="4" t="s">
        <v>183</v>
      </c>
      <c r="F105" s="4" t="s">
        <v>174</v>
      </c>
      <c r="G105" s="6" t="s">
        <v>490</v>
      </c>
      <c r="H105" s="8">
        <v>0</v>
      </c>
      <c r="I105" s="5" t="s">
        <v>176</v>
      </c>
      <c r="J105" s="5" t="s">
        <v>191</v>
      </c>
      <c r="K105" s="5" t="s">
        <v>178</v>
      </c>
      <c r="L105" s="5" t="s">
        <v>185</v>
      </c>
      <c r="M105" s="8">
        <v>681</v>
      </c>
      <c r="N105" s="5" t="s">
        <v>180</v>
      </c>
    </row>
    <row r="106" spans="1:14" x14ac:dyDescent="0.3">
      <c r="A106" s="1"/>
      <c r="B106" s="5" t="s">
        <v>153</v>
      </c>
      <c r="C106" s="5" t="s">
        <v>304</v>
      </c>
      <c r="D106" s="5" t="s">
        <v>43</v>
      </c>
      <c r="E106" s="4" t="s">
        <v>183</v>
      </c>
      <c r="F106" s="4" t="s">
        <v>491</v>
      </c>
      <c r="G106" s="6" t="s">
        <v>492</v>
      </c>
      <c r="H106" s="8">
        <v>0</v>
      </c>
      <c r="I106" s="5" t="s">
        <v>176</v>
      </c>
      <c r="J106" s="5" t="s">
        <v>177</v>
      </c>
      <c r="K106" s="5" t="s">
        <v>178</v>
      </c>
      <c r="L106" s="5" t="s">
        <v>185</v>
      </c>
      <c r="M106" s="8">
        <v>258</v>
      </c>
      <c r="N106" s="5" t="s">
        <v>221</v>
      </c>
    </row>
    <row r="107" spans="1:14" ht="26.4" x14ac:dyDescent="0.3">
      <c r="A107" s="1"/>
      <c r="B107" s="5" t="s">
        <v>153</v>
      </c>
      <c r="C107" s="5" t="s">
        <v>304</v>
      </c>
      <c r="D107" s="5" t="s">
        <v>493</v>
      </c>
      <c r="E107" s="4" t="s">
        <v>494</v>
      </c>
      <c r="F107" s="4" t="s">
        <v>495</v>
      </c>
      <c r="G107" s="6" t="s">
        <v>496</v>
      </c>
      <c r="H107" s="8">
        <v>45</v>
      </c>
      <c r="I107" s="5" t="s">
        <v>176</v>
      </c>
      <c r="J107" s="5" t="s">
        <v>177</v>
      </c>
      <c r="K107" s="5" t="s">
        <v>178</v>
      </c>
      <c r="L107" s="5" t="s">
        <v>185</v>
      </c>
      <c r="M107" s="8">
        <v>99</v>
      </c>
      <c r="N107" s="5" t="s">
        <v>221</v>
      </c>
    </row>
    <row r="108" spans="1:14" x14ac:dyDescent="0.3">
      <c r="A108" s="1"/>
      <c r="B108" s="5" t="s">
        <v>153</v>
      </c>
      <c r="C108" s="5" t="s">
        <v>304</v>
      </c>
      <c r="D108" s="5" t="s">
        <v>43</v>
      </c>
      <c r="E108" s="4" t="s">
        <v>491</v>
      </c>
      <c r="F108" s="4" t="s">
        <v>174</v>
      </c>
      <c r="G108" s="6" t="s">
        <v>497</v>
      </c>
      <c r="H108" s="8">
        <v>0</v>
      </c>
      <c r="I108" s="5" t="s">
        <v>176</v>
      </c>
      <c r="J108" s="5" t="s">
        <v>177</v>
      </c>
      <c r="K108" s="5" t="s">
        <v>178</v>
      </c>
      <c r="L108" s="5" t="s">
        <v>185</v>
      </c>
      <c r="M108" s="8">
        <v>258</v>
      </c>
      <c r="N108" s="5" t="s">
        <v>221</v>
      </c>
    </row>
    <row r="109" spans="1:14" ht="39.6" x14ac:dyDescent="0.3">
      <c r="A109" s="1"/>
      <c r="B109" s="5" t="s">
        <v>498</v>
      </c>
      <c r="C109" s="5" t="s">
        <v>499</v>
      </c>
      <c r="D109" s="5" t="s">
        <v>500</v>
      </c>
      <c r="E109" s="4" t="s">
        <v>183</v>
      </c>
      <c r="F109" s="4" t="s">
        <v>174</v>
      </c>
      <c r="G109" s="6" t="s">
        <v>501</v>
      </c>
      <c r="H109" s="8">
        <v>0</v>
      </c>
      <c r="I109" s="5" t="s">
        <v>176</v>
      </c>
      <c r="J109" s="5" t="s">
        <v>177</v>
      </c>
      <c r="K109" s="5" t="s">
        <v>178</v>
      </c>
      <c r="L109" s="5" t="s">
        <v>185</v>
      </c>
      <c r="M109" s="8">
        <v>23022</v>
      </c>
      <c r="N109" s="5" t="s">
        <v>180</v>
      </c>
    </row>
    <row r="110" spans="1:14" ht="52.8" x14ac:dyDescent="0.3">
      <c r="A110" s="1"/>
      <c r="B110" s="5" t="s">
        <v>498</v>
      </c>
      <c r="C110" s="5" t="s">
        <v>502</v>
      </c>
      <c r="D110" s="5" t="s">
        <v>503</v>
      </c>
      <c r="E110" s="4" t="s">
        <v>183</v>
      </c>
      <c r="F110" s="4" t="s">
        <v>174</v>
      </c>
      <c r="G110" s="6" t="s">
        <v>504</v>
      </c>
      <c r="H110" s="8">
        <v>0</v>
      </c>
      <c r="I110" s="5" t="s">
        <v>176</v>
      </c>
      <c r="J110" s="5" t="s">
        <v>177</v>
      </c>
      <c r="K110" s="5" t="s">
        <v>178</v>
      </c>
      <c r="L110" s="5" t="s">
        <v>185</v>
      </c>
      <c r="M110" s="8">
        <v>22626</v>
      </c>
      <c r="N110" s="5" t="s">
        <v>180</v>
      </c>
    </row>
    <row r="111" spans="1:14" ht="26.4" x14ac:dyDescent="0.3">
      <c r="A111" s="1"/>
      <c r="B111" s="5" t="s">
        <v>498</v>
      </c>
      <c r="C111" s="5" t="s">
        <v>502</v>
      </c>
      <c r="D111" s="5" t="s">
        <v>505</v>
      </c>
      <c r="E111" s="4" t="s">
        <v>183</v>
      </c>
      <c r="F111" s="4" t="s">
        <v>174</v>
      </c>
      <c r="G111" s="6" t="s">
        <v>506</v>
      </c>
      <c r="H111" s="8">
        <v>0</v>
      </c>
      <c r="I111" s="5" t="s">
        <v>176</v>
      </c>
      <c r="J111" s="5" t="s">
        <v>191</v>
      </c>
      <c r="K111" s="5" t="s">
        <v>178</v>
      </c>
      <c r="L111" s="5" t="s">
        <v>185</v>
      </c>
      <c r="M111" s="8">
        <v>22636</v>
      </c>
      <c r="N111" s="5" t="s">
        <v>180</v>
      </c>
    </row>
    <row r="112" spans="1:14" ht="39.6" x14ac:dyDescent="0.3">
      <c r="A112" s="1"/>
      <c r="B112" s="5" t="s">
        <v>498</v>
      </c>
      <c r="C112" s="5" t="s">
        <v>507</v>
      </c>
      <c r="D112" s="5" t="s">
        <v>17</v>
      </c>
      <c r="E112" s="4" t="s">
        <v>183</v>
      </c>
      <c r="F112" s="4" t="s">
        <v>174</v>
      </c>
      <c r="G112" s="6" t="s">
        <v>508</v>
      </c>
      <c r="H112" s="8">
        <v>0</v>
      </c>
      <c r="I112" s="5" t="s">
        <v>176</v>
      </c>
      <c r="J112" s="5" t="s">
        <v>177</v>
      </c>
      <c r="K112" s="5" t="s">
        <v>178</v>
      </c>
      <c r="L112" s="5" t="s">
        <v>185</v>
      </c>
      <c r="M112" s="8">
        <v>17709</v>
      </c>
      <c r="N112" s="5" t="s">
        <v>180</v>
      </c>
    </row>
    <row r="113" spans="1:14" ht="52.8" x14ac:dyDescent="0.3">
      <c r="A113" s="1"/>
      <c r="B113" s="5" t="s">
        <v>498</v>
      </c>
      <c r="C113" s="5" t="s">
        <v>507</v>
      </c>
      <c r="D113" s="5" t="s">
        <v>509</v>
      </c>
      <c r="E113" s="4" t="s">
        <v>510</v>
      </c>
      <c r="F113" s="4" t="s">
        <v>397</v>
      </c>
      <c r="G113" s="6" t="s">
        <v>511</v>
      </c>
      <c r="H113" s="8">
        <v>0</v>
      </c>
      <c r="I113" s="5" t="s">
        <v>176</v>
      </c>
      <c r="J113" s="5" t="s">
        <v>177</v>
      </c>
      <c r="K113" s="5" t="s">
        <v>178</v>
      </c>
      <c r="L113" s="5" t="s">
        <v>220</v>
      </c>
      <c r="M113" s="8">
        <v>17711</v>
      </c>
      <c r="N113" s="5" t="s">
        <v>180</v>
      </c>
    </row>
    <row r="114" spans="1:14" ht="39.6" x14ac:dyDescent="0.3">
      <c r="A114" s="1"/>
      <c r="B114" s="5" t="s">
        <v>498</v>
      </c>
      <c r="C114" s="5" t="s">
        <v>512</v>
      </c>
      <c r="D114" s="5" t="s">
        <v>513</v>
      </c>
      <c r="E114" s="4" t="s">
        <v>183</v>
      </c>
      <c r="F114" s="4" t="s">
        <v>174</v>
      </c>
      <c r="G114" s="6" t="s">
        <v>514</v>
      </c>
      <c r="H114" s="8">
        <v>0</v>
      </c>
      <c r="I114" s="5" t="s">
        <v>176</v>
      </c>
      <c r="J114" s="5" t="s">
        <v>177</v>
      </c>
      <c r="K114" s="5" t="s">
        <v>178</v>
      </c>
      <c r="L114" s="5" t="s">
        <v>185</v>
      </c>
      <c r="M114" s="8">
        <v>13658</v>
      </c>
      <c r="N114" s="5" t="s">
        <v>180</v>
      </c>
    </row>
    <row r="115" spans="1:14" ht="26.4" x14ac:dyDescent="0.3">
      <c r="A115" s="1"/>
      <c r="B115" s="5" t="s">
        <v>498</v>
      </c>
      <c r="C115" s="5" t="s">
        <v>512</v>
      </c>
      <c r="D115" s="5" t="s">
        <v>515</v>
      </c>
      <c r="E115" s="4" t="s">
        <v>516</v>
      </c>
      <c r="F115" s="4" t="s">
        <v>517</v>
      </c>
      <c r="G115" s="6" t="s">
        <v>518</v>
      </c>
      <c r="H115" s="8">
        <v>0</v>
      </c>
      <c r="I115" s="5" t="s">
        <v>176</v>
      </c>
      <c r="J115" s="5" t="s">
        <v>191</v>
      </c>
      <c r="K115" s="5" t="s">
        <v>178</v>
      </c>
      <c r="L115" s="5" t="s">
        <v>220</v>
      </c>
      <c r="M115" s="8">
        <v>13256</v>
      </c>
      <c r="N115" s="5" t="s">
        <v>180</v>
      </c>
    </row>
    <row r="116" spans="1:14" ht="26.4" x14ac:dyDescent="0.3">
      <c r="A116" s="1"/>
      <c r="B116" s="5" t="s">
        <v>498</v>
      </c>
      <c r="C116" s="5" t="s">
        <v>512</v>
      </c>
      <c r="D116" s="5" t="s">
        <v>228</v>
      </c>
      <c r="E116" s="4" t="s">
        <v>519</v>
      </c>
      <c r="F116" s="4" t="s">
        <v>520</v>
      </c>
      <c r="G116" s="6" t="s">
        <v>521</v>
      </c>
      <c r="H116" s="8">
        <v>0</v>
      </c>
      <c r="I116" s="5" t="s">
        <v>176</v>
      </c>
      <c r="J116" s="5" t="s">
        <v>177</v>
      </c>
      <c r="K116" s="5" t="s">
        <v>178</v>
      </c>
      <c r="L116" s="5" t="s">
        <v>220</v>
      </c>
      <c r="M116" s="8">
        <v>12905</v>
      </c>
      <c r="N116" s="5" t="s">
        <v>180</v>
      </c>
    </row>
    <row r="117" spans="1:14" ht="52.8" x14ac:dyDescent="0.3">
      <c r="A117" s="1"/>
      <c r="B117" s="5" t="s">
        <v>498</v>
      </c>
      <c r="C117" s="5" t="s">
        <v>522</v>
      </c>
      <c r="D117" s="5" t="s">
        <v>523</v>
      </c>
      <c r="E117" s="4" t="s">
        <v>183</v>
      </c>
      <c r="F117" s="4" t="s">
        <v>174</v>
      </c>
      <c r="G117" s="6" t="s">
        <v>524</v>
      </c>
      <c r="H117" s="8">
        <v>0</v>
      </c>
      <c r="I117" s="5" t="s">
        <v>176</v>
      </c>
      <c r="J117" s="5" t="s">
        <v>177</v>
      </c>
      <c r="K117" s="5" t="s">
        <v>178</v>
      </c>
      <c r="L117" s="5" t="s">
        <v>185</v>
      </c>
      <c r="M117" s="8">
        <v>17377</v>
      </c>
      <c r="N117" s="5" t="s">
        <v>180</v>
      </c>
    </row>
    <row r="118" spans="1:14" x14ac:dyDescent="0.3">
      <c r="A118" s="1"/>
      <c r="B118" s="5" t="s">
        <v>498</v>
      </c>
      <c r="C118" s="5" t="s">
        <v>525</v>
      </c>
      <c r="D118" s="5" t="s">
        <v>526</v>
      </c>
      <c r="E118" s="4" t="s">
        <v>183</v>
      </c>
      <c r="F118" s="4" t="s">
        <v>174</v>
      </c>
      <c r="G118" s="6" t="s">
        <v>527</v>
      </c>
      <c r="H118" s="8">
        <v>0</v>
      </c>
      <c r="I118" s="5" t="s">
        <v>176</v>
      </c>
      <c r="J118" s="5" t="s">
        <v>191</v>
      </c>
      <c r="K118" s="5" t="s">
        <v>178</v>
      </c>
      <c r="L118" s="5" t="s">
        <v>185</v>
      </c>
      <c r="M118" s="8">
        <v>1342</v>
      </c>
      <c r="N118" s="5" t="s">
        <v>180</v>
      </c>
    </row>
    <row r="119" spans="1:14" x14ac:dyDescent="0.3">
      <c r="A119" s="1"/>
      <c r="B119" s="5" t="s">
        <v>498</v>
      </c>
      <c r="C119" s="5" t="s">
        <v>528</v>
      </c>
      <c r="D119" s="5" t="s">
        <v>529</v>
      </c>
      <c r="E119" s="4" t="s">
        <v>183</v>
      </c>
      <c r="F119" s="4" t="s">
        <v>174</v>
      </c>
      <c r="G119" s="6" t="s">
        <v>530</v>
      </c>
      <c r="H119" s="8">
        <v>0</v>
      </c>
      <c r="I119" s="5" t="s">
        <v>176</v>
      </c>
      <c r="J119" s="5" t="s">
        <v>191</v>
      </c>
      <c r="K119" s="5" t="s">
        <v>178</v>
      </c>
      <c r="L119" s="5" t="s">
        <v>185</v>
      </c>
      <c r="M119" s="8">
        <v>21426</v>
      </c>
      <c r="N119" s="5" t="s">
        <v>180</v>
      </c>
    </row>
    <row r="120" spans="1:14" ht="52.8" x14ac:dyDescent="0.3">
      <c r="A120" s="1"/>
      <c r="B120" s="5" t="s">
        <v>498</v>
      </c>
      <c r="C120" s="5" t="s">
        <v>531</v>
      </c>
      <c r="D120" s="5" t="s">
        <v>17</v>
      </c>
      <c r="E120" s="4" t="s">
        <v>183</v>
      </c>
      <c r="F120" s="4" t="s">
        <v>174</v>
      </c>
      <c r="G120" s="6" t="s">
        <v>532</v>
      </c>
      <c r="H120" s="8">
        <v>0</v>
      </c>
      <c r="I120" s="5" t="s">
        <v>176</v>
      </c>
      <c r="J120" s="5" t="s">
        <v>177</v>
      </c>
      <c r="K120" s="5" t="s">
        <v>178</v>
      </c>
      <c r="L120" s="5" t="s">
        <v>185</v>
      </c>
      <c r="M120" s="8">
        <v>17650</v>
      </c>
      <c r="N120" s="5" t="s">
        <v>180</v>
      </c>
    </row>
    <row r="121" spans="1:14" ht="52.8" x14ac:dyDescent="0.3">
      <c r="A121" s="1"/>
      <c r="B121" s="5" t="s">
        <v>498</v>
      </c>
      <c r="C121" s="5" t="s">
        <v>533</v>
      </c>
      <c r="D121" s="5" t="s">
        <v>534</v>
      </c>
      <c r="E121" s="4" t="s">
        <v>183</v>
      </c>
      <c r="F121" s="4" t="s">
        <v>174</v>
      </c>
      <c r="G121" s="6" t="s">
        <v>524</v>
      </c>
      <c r="H121" s="8">
        <v>0</v>
      </c>
      <c r="I121" s="5" t="s">
        <v>176</v>
      </c>
      <c r="J121" s="5" t="s">
        <v>177</v>
      </c>
      <c r="K121" s="5" t="s">
        <v>178</v>
      </c>
      <c r="L121" s="5" t="s">
        <v>185</v>
      </c>
      <c r="M121" s="8">
        <v>17433</v>
      </c>
      <c r="N121" s="5" t="s">
        <v>180</v>
      </c>
    </row>
    <row r="122" spans="1:14" ht="39.6" x14ac:dyDescent="0.3">
      <c r="A122" s="1"/>
      <c r="B122" s="5" t="s">
        <v>498</v>
      </c>
      <c r="C122" s="5" t="s">
        <v>533</v>
      </c>
      <c r="D122" s="5" t="s">
        <v>535</v>
      </c>
      <c r="E122" s="4" t="s">
        <v>183</v>
      </c>
      <c r="F122" s="4" t="s">
        <v>174</v>
      </c>
      <c r="G122" s="6" t="s">
        <v>536</v>
      </c>
      <c r="H122" s="8">
        <v>0</v>
      </c>
      <c r="I122" s="5" t="s">
        <v>176</v>
      </c>
      <c r="J122" s="5" t="s">
        <v>177</v>
      </c>
      <c r="K122" s="5" t="s">
        <v>178</v>
      </c>
      <c r="L122" s="5" t="s">
        <v>185</v>
      </c>
      <c r="M122" s="8">
        <v>17424</v>
      </c>
      <c r="N122" s="5" t="s">
        <v>180</v>
      </c>
    </row>
    <row r="123" spans="1:14" x14ac:dyDescent="0.3">
      <c r="A123" s="1"/>
      <c r="B123" s="5" t="s">
        <v>537</v>
      </c>
      <c r="C123" s="5" t="s">
        <v>329</v>
      </c>
      <c r="D123" s="5" t="s">
        <v>538</v>
      </c>
      <c r="E123" s="4" t="s">
        <v>539</v>
      </c>
      <c r="F123" s="4" t="s">
        <v>540</v>
      </c>
      <c r="G123" s="6" t="s">
        <v>541</v>
      </c>
      <c r="H123" s="8">
        <v>0</v>
      </c>
      <c r="I123" s="5" t="s">
        <v>176</v>
      </c>
      <c r="J123" s="5" t="s">
        <v>191</v>
      </c>
      <c r="K123" s="5" t="s">
        <v>178</v>
      </c>
      <c r="L123" s="5" t="s">
        <v>179</v>
      </c>
      <c r="M123" s="8">
        <v>15385</v>
      </c>
      <c r="N123" s="5" t="s">
        <v>180</v>
      </c>
    </row>
    <row r="124" spans="1:14" x14ac:dyDescent="0.3">
      <c r="A124" s="1"/>
      <c r="B124" s="5" t="s">
        <v>537</v>
      </c>
      <c r="C124" s="5" t="s">
        <v>329</v>
      </c>
      <c r="D124" s="5" t="s">
        <v>43</v>
      </c>
      <c r="E124" s="4" t="s">
        <v>542</v>
      </c>
      <c r="F124" s="4" t="s">
        <v>543</v>
      </c>
      <c r="G124" s="6" t="s">
        <v>544</v>
      </c>
      <c r="H124" s="8">
        <v>0</v>
      </c>
      <c r="I124" s="5" t="s">
        <v>176</v>
      </c>
      <c r="J124" s="5" t="s">
        <v>191</v>
      </c>
      <c r="K124" s="5" t="s">
        <v>178</v>
      </c>
      <c r="L124" s="5" t="s">
        <v>185</v>
      </c>
      <c r="M124" s="8">
        <v>283</v>
      </c>
      <c r="N124" s="5" t="s">
        <v>221</v>
      </c>
    </row>
    <row r="125" spans="1:14" ht="26.4" x14ac:dyDescent="0.3">
      <c r="A125" s="1"/>
      <c r="B125" s="5" t="s">
        <v>537</v>
      </c>
      <c r="C125" s="5" t="s">
        <v>329</v>
      </c>
      <c r="D125" s="5" t="s">
        <v>545</v>
      </c>
      <c r="E125" s="4" t="s">
        <v>546</v>
      </c>
      <c r="F125" s="4" t="s">
        <v>547</v>
      </c>
      <c r="G125" s="6" t="s">
        <v>548</v>
      </c>
      <c r="H125" s="8">
        <v>0</v>
      </c>
      <c r="I125" s="5" t="s">
        <v>176</v>
      </c>
      <c r="J125" s="5" t="s">
        <v>191</v>
      </c>
      <c r="K125" s="5" t="s">
        <v>178</v>
      </c>
      <c r="L125" s="5" t="s">
        <v>185</v>
      </c>
      <c r="M125" s="8">
        <v>12353</v>
      </c>
      <c r="N125"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549</v>
      </c>
      <c r="B5" s="1"/>
      <c r="C5" s="1"/>
      <c r="D5" s="1"/>
      <c r="E5" s="1"/>
    </row>
    <row r="6" spans="1:6" ht="34.950000000000003" customHeight="1" x14ac:dyDescent="0.3">
      <c r="A6" s="3" t="s">
        <v>3</v>
      </c>
      <c r="B6" s="3" t="s">
        <v>5</v>
      </c>
      <c r="C6" s="3" t="s">
        <v>4</v>
      </c>
      <c r="D6" s="3" t="s">
        <v>6</v>
      </c>
      <c r="E6" s="3" t="s">
        <v>550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A11" activePane="bottomRight" state="frozen"/>
      <selection pane="topRight" activeCell="C1" sqref="C1"/>
      <selection pane="bottomLeft" activeCell="A11" sqref="A11"/>
      <selection pane="bottomRight" activeCell="FG11" sqref="FG11"/>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5" t="s">
        <v>551</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
      <c r="FO5" s="198" t="s">
        <v>552</v>
      </c>
      <c r="FP5" s="197"/>
      <c r="FQ5" s="197"/>
      <c r="FR5" s="197"/>
      <c r="FS5" s="197"/>
      <c r="FT5" s="197"/>
      <c r="FU5" s="197"/>
      <c r="FV5" s="197"/>
      <c r="FW5" s="197"/>
    </row>
    <row r="6" spans="1:179" ht="22.05" hidden="1" customHeight="1" x14ac:dyDescent="0.3">
      <c r="A6" s="194" t="s">
        <v>55</v>
      </c>
      <c r="B6" s="194"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4" t="s">
        <v>554</v>
      </c>
      <c r="FN6" s="1"/>
      <c r="FO6" s="10">
        <v>221</v>
      </c>
      <c r="FP6" s="10">
        <v>222</v>
      </c>
      <c r="FQ6" s="10">
        <v>224</v>
      </c>
      <c r="FR6" s="10">
        <v>2187</v>
      </c>
      <c r="FS6" s="10">
        <v>227</v>
      </c>
      <c r="FT6" s="10">
        <v>49400</v>
      </c>
      <c r="FU6" s="10">
        <v>199</v>
      </c>
      <c r="FV6" s="10">
        <v>200</v>
      </c>
      <c r="FW6" s="197" t="s">
        <v>555</v>
      </c>
    </row>
    <row r="7" spans="1:179" ht="15" hidden="1" customHeight="1" x14ac:dyDescent="0.3">
      <c r="A7" s="194"/>
      <c r="B7" s="194"/>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556</v>
      </c>
      <c r="DG7" s="9" t="s">
        <v>557</v>
      </c>
      <c r="DH7" s="9" t="s">
        <v>557</v>
      </c>
      <c r="DI7" s="9" t="s">
        <v>557</v>
      </c>
      <c r="DJ7" s="9" t="s">
        <v>558</v>
      </c>
      <c r="DK7" s="9" t="s">
        <v>558</v>
      </c>
      <c r="DL7" s="9" t="s">
        <v>557</v>
      </c>
      <c r="DM7" s="9" t="s">
        <v>557</v>
      </c>
      <c r="DN7" s="9" t="s">
        <v>556</v>
      </c>
      <c r="DO7" s="9" t="s">
        <v>556</v>
      </c>
      <c r="DP7" s="9" t="s">
        <v>557</v>
      </c>
      <c r="DQ7" s="9" t="s">
        <v>557</v>
      </c>
      <c r="DR7" s="9" t="s">
        <v>556</v>
      </c>
      <c r="DS7" s="9" t="s">
        <v>557</v>
      </c>
      <c r="DT7" s="9" t="s">
        <v>557</v>
      </c>
      <c r="DU7" s="9" t="s">
        <v>558</v>
      </c>
      <c r="DV7" s="9" t="s">
        <v>557</v>
      </c>
      <c r="DW7" s="9" t="s">
        <v>557</v>
      </c>
      <c r="DX7" s="9" t="s">
        <v>558</v>
      </c>
      <c r="DY7" s="9" t="s">
        <v>557</v>
      </c>
      <c r="DZ7" s="9" t="s">
        <v>557</v>
      </c>
      <c r="EA7" s="9" t="s">
        <v>557</v>
      </c>
      <c r="EB7" s="9" t="s">
        <v>558</v>
      </c>
      <c r="EC7" s="9" t="s">
        <v>558</v>
      </c>
      <c r="ED7" s="9" t="s">
        <v>556</v>
      </c>
      <c r="EE7" s="9" t="s">
        <v>557</v>
      </c>
      <c r="EF7" s="9" t="s">
        <v>557</v>
      </c>
      <c r="EG7" s="9" t="s">
        <v>557</v>
      </c>
      <c r="EH7" s="9" t="s">
        <v>557</v>
      </c>
      <c r="EI7" s="9" t="s">
        <v>559</v>
      </c>
      <c r="EJ7" s="9" t="s">
        <v>557</v>
      </c>
      <c r="EK7" s="9" t="s">
        <v>557</v>
      </c>
      <c r="EL7" s="9" t="s">
        <v>556</v>
      </c>
      <c r="EM7" s="9" t="s">
        <v>556</v>
      </c>
      <c r="EN7" s="9" t="s">
        <v>556</v>
      </c>
      <c r="EO7" s="9" t="s">
        <v>556</v>
      </c>
      <c r="EP7" s="9" t="s">
        <v>558</v>
      </c>
      <c r="EQ7" s="9" t="s">
        <v>556</v>
      </c>
      <c r="ER7" s="9" t="s">
        <v>556</v>
      </c>
      <c r="ES7" s="9" t="s">
        <v>556</v>
      </c>
      <c r="ET7" s="9" t="s">
        <v>557</v>
      </c>
      <c r="EU7" s="9" t="s">
        <v>557</v>
      </c>
      <c r="EV7" s="9" t="s">
        <v>557</v>
      </c>
      <c r="EW7" s="9" t="s">
        <v>556</v>
      </c>
      <c r="EX7" s="9" t="s">
        <v>557</v>
      </c>
      <c r="EY7" s="9" t="s">
        <v>557</v>
      </c>
      <c r="EZ7" s="9" t="s">
        <v>557</v>
      </c>
      <c r="FA7" s="9" t="s">
        <v>557</v>
      </c>
      <c r="FB7" s="9" t="s">
        <v>556</v>
      </c>
      <c r="FC7" s="9" t="s">
        <v>558</v>
      </c>
      <c r="FD7" s="9" t="s">
        <v>557</v>
      </c>
      <c r="FE7" s="9" t="s">
        <v>558</v>
      </c>
      <c r="FF7" s="9" t="s">
        <v>558</v>
      </c>
      <c r="FG7" s="9" t="s">
        <v>558</v>
      </c>
      <c r="FH7" s="9" t="s">
        <v>557</v>
      </c>
      <c r="FI7" s="9" t="s">
        <v>558</v>
      </c>
      <c r="FJ7" s="9" t="s">
        <v>558</v>
      </c>
      <c r="FK7" s="9" t="s">
        <v>558</v>
      </c>
      <c r="FL7" s="9" t="s">
        <v>559</v>
      </c>
      <c r="FM7" s="194"/>
      <c r="FN7" s="1"/>
      <c r="FO7" s="10" t="s">
        <v>558</v>
      </c>
      <c r="FP7" s="10" t="s">
        <v>557</v>
      </c>
      <c r="FQ7" s="10" t="s">
        <v>558</v>
      </c>
      <c r="FR7" s="10" t="s">
        <v>558</v>
      </c>
      <c r="FS7" s="10" t="s">
        <v>558</v>
      </c>
      <c r="FT7" s="10" t="s">
        <v>558</v>
      </c>
      <c r="FU7" s="10" t="s">
        <v>558</v>
      </c>
      <c r="FV7" s="10" t="s">
        <v>558</v>
      </c>
      <c r="FW7" s="197"/>
    </row>
    <row r="8" spans="1:179" ht="15" hidden="1" customHeight="1" x14ac:dyDescent="0.3">
      <c r="A8" s="194"/>
      <c r="B8" s="194"/>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560</v>
      </c>
      <c r="DX8" s="9" t="s">
        <v>560</v>
      </c>
      <c r="DY8" s="9" t="s">
        <v>560</v>
      </c>
      <c r="DZ8" s="9" t="s">
        <v>560</v>
      </c>
      <c r="EA8" s="9" t="s">
        <v>560</v>
      </c>
      <c r="EB8" s="9" t="s">
        <v>563</v>
      </c>
      <c r="EC8" s="9" t="s">
        <v>563</v>
      </c>
      <c r="ED8" s="9" t="s">
        <v>562</v>
      </c>
      <c r="EE8" s="9" t="s">
        <v>563</v>
      </c>
      <c r="EF8" s="9" t="s">
        <v>563</v>
      </c>
      <c r="EG8" s="9" t="s">
        <v>563</v>
      </c>
      <c r="EH8" s="9" t="s">
        <v>563</v>
      </c>
      <c r="EI8" s="9" t="s">
        <v>562</v>
      </c>
      <c r="EJ8" s="9" t="s">
        <v>560</v>
      </c>
      <c r="EK8" s="9" t="s">
        <v>560</v>
      </c>
      <c r="EL8" s="9" t="s">
        <v>560</v>
      </c>
      <c r="EM8" s="9" t="s">
        <v>560</v>
      </c>
      <c r="EN8" s="9" t="s">
        <v>560</v>
      </c>
      <c r="EO8" s="9" t="s">
        <v>560</v>
      </c>
      <c r="EP8" s="9" t="s">
        <v>563</v>
      </c>
      <c r="EQ8" s="9" t="s">
        <v>562</v>
      </c>
      <c r="ER8" s="9" t="s">
        <v>562</v>
      </c>
      <c r="ES8" s="9" t="s">
        <v>562</v>
      </c>
      <c r="ET8" s="9" t="s">
        <v>560</v>
      </c>
      <c r="EU8" s="9" t="s">
        <v>563</v>
      </c>
      <c r="EV8" s="9" t="s">
        <v>563</v>
      </c>
      <c r="EW8" s="9" t="s">
        <v>562</v>
      </c>
      <c r="EX8" s="9" t="s">
        <v>561</v>
      </c>
      <c r="EY8" s="9" t="s">
        <v>561</v>
      </c>
      <c r="EZ8" s="9" t="s">
        <v>561</v>
      </c>
      <c r="FA8" s="9" t="s">
        <v>561</v>
      </c>
      <c r="FB8" s="9" t="s">
        <v>562</v>
      </c>
      <c r="FC8" s="9" t="s">
        <v>560</v>
      </c>
      <c r="FD8" s="9" t="s">
        <v>560</v>
      </c>
      <c r="FE8" s="9" t="s">
        <v>561</v>
      </c>
      <c r="FF8" s="9" t="s">
        <v>561</v>
      </c>
      <c r="FG8" s="9" t="s">
        <v>561</v>
      </c>
      <c r="FH8" s="9" t="s">
        <v>561</v>
      </c>
      <c r="FI8" s="9" t="s">
        <v>561</v>
      </c>
      <c r="FJ8" s="9" t="s">
        <v>561</v>
      </c>
      <c r="FK8" s="9" t="s">
        <v>561</v>
      </c>
      <c r="FL8" s="9" t="s">
        <v>561</v>
      </c>
      <c r="FM8" s="194"/>
      <c r="FN8" s="1"/>
      <c r="FO8" s="10" t="s">
        <v>560</v>
      </c>
      <c r="FP8" s="10" t="s">
        <v>560</v>
      </c>
      <c r="FQ8" s="10" t="s">
        <v>560</v>
      </c>
      <c r="FR8" s="10" t="s">
        <v>560</v>
      </c>
      <c r="FS8" s="10" t="s">
        <v>561</v>
      </c>
      <c r="FT8" s="10" t="s">
        <v>561</v>
      </c>
      <c r="FU8" s="10" t="s">
        <v>560</v>
      </c>
      <c r="FV8" s="10" t="s">
        <v>560</v>
      </c>
      <c r="FW8" s="197"/>
    </row>
    <row r="9" spans="1:179" ht="40.049999999999997" customHeight="1" x14ac:dyDescent="0.3">
      <c r="A9" s="194"/>
      <c r="B9" s="194"/>
      <c r="C9" s="11" t="s">
        <v>564</v>
      </c>
      <c r="D9" s="11" t="s">
        <v>71</v>
      </c>
      <c r="E9" s="11" t="s">
        <v>71</v>
      </c>
      <c r="F9" s="11" t="s">
        <v>71</v>
      </c>
      <c r="G9" s="11" t="s">
        <v>71</v>
      </c>
      <c r="H9" s="11" t="s">
        <v>109</v>
      </c>
      <c r="I9" s="11" t="s">
        <v>109</v>
      </c>
      <c r="J9" s="11" t="s">
        <v>153</v>
      </c>
      <c r="K9" s="11" t="s">
        <v>153</v>
      </c>
      <c r="L9" s="11" t="s">
        <v>93</v>
      </c>
      <c r="M9" s="11" t="s">
        <v>93</v>
      </c>
      <c r="N9" s="11" t="s">
        <v>93</v>
      </c>
      <c r="O9" s="11" t="s">
        <v>93</v>
      </c>
      <c r="P9" s="11" t="s">
        <v>93</v>
      </c>
      <c r="Q9" s="11" t="s">
        <v>93</v>
      </c>
      <c r="R9" s="11" t="s">
        <v>93</v>
      </c>
      <c r="S9" s="11" t="s">
        <v>93</v>
      </c>
      <c r="T9" s="11" t="s">
        <v>469</v>
      </c>
      <c r="U9" s="11" t="s">
        <v>469</v>
      </c>
      <c r="V9" s="11" t="s">
        <v>469</v>
      </c>
      <c r="W9" s="11" t="s">
        <v>469</v>
      </c>
      <c r="X9" s="11" t="s">
        <v>565</v>
      </c>
      <c r="Y9" s="11" t="s">
        <v>233</v>
      </c>
      <c r="Z9" s="11" t="s">
        <v>233</v>
      </c>
      <c r="AA9" s="11" t="s">
        <v>233</v>
      </c>
      <c r="AB9" s="11" t="s">
        <v>66</v>
      </c>
      <c r="AC9" s="11" t="s">
        <v>66</v>
      </c>
      <c r="AD9" s="11" t="s">
        <v>66</v>
      </c>
      <c r="AE9" s="11" t="s">
        <v>66</v>
      </c>
      <c r="AF9" s="11" t="s">
        <v>66</v>
      </c>
      <c r="AG9" s="11" t="s">
        <v>66</v>
      </c>
      <c r="AH9" s="11" t="s">
        <v>66</v>
      </c>
      <c r="AI9" s="11" t="s">
        <v>465</v>
      </c>
      <c r="AJ9" s="11" t="s">
        <v>62</v>
      </c>
      <c r="AK9" s="11" t="s">
        <v>345</v>
      </c>
      <c r="AL9" s="11" t="s">
        <v>379</v>
      </c>
      <c r="AM9" s="11" t="s">
        <v>379</v>
      </c>
      <c r="AN9" s="11" t="s">
        <v>566</v>
      </c>
      <c r="AO9" s="11" t="s">
        <v>566</v>
      </c>
      <c r="AP9" s="11" t="s">
        <v>567</v>
      </c>
      <c r="AQ9" s="11" t="s">
        <v>568</v>
      </c>
      <c r="AR9" s="11" t="s">
        <v>568</v>
      </c>
      <c r="AS9" s="11" t="s">
        <v>569</v>
      </c>
      <c r="AT9" s="11" t="s">
        <v>570</v>
      </c>
      <c r="AU9" s="11" t="s">
        <v>571</v>
      </c>
      <c r="AV9" s="11" t="s">
        <v>90</v>
      </c>
      <c r="AW9" s="11" t="s">
        <v>90</v>
      </c>
      <c r="AX9" s="11" t="s">
        <v>90</v>
      </c>
      <c r="AY9" s="11" t="s">
        <v>147</v>
      </c>
      <c r="AZ9" s="11" t="s">
        <v>147</v>
      </c>
      <c r="BA9" s="11" t="s">
        <v>147</v>
      </c>
      <c r="BB9" s="11" t="s">
        <v>147</v>
      </c>
      <c r="BC9" s="11" t="s">
        <v>147</v>
      </c>
      <c r="BD9" s="11" t="s">
        <v>147</v>
      </c>
      <c r="BE9" s="11" t="s">
        <v>572</v>
      </c>
      <c r="BF9" s="11" t="s">
        <v>572</v>
      </c>
      <c r="BG9" s="11" t="s">
        <v>573</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574</v>
      </c>
      <c r="BZ9" s="11" t="s">
        <v>574</v>
      </c>
      <c r="CA9" s="11" t="s">
        <v>575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537</v>
      </c>
      <c r="CU9" s="11" t="s">
        <v>537</v>
      </c>
      <c r="CV9" s="11" t="s">
        <v>576</v>
      </c>
      <c r="CW9" s="11" t="s">
        <v>577</v>
      </c>
      <c r="CX9" s="11" t="s">
        <v>578</v>
      </c>
      <c r="CY9" s="11" t="s">
        <v>579</v>
      </c>
      <c r="CZ9" s="11" t="s">
        <v>580</v>
      </c>
      <c r="DA9" s="11" t="s">
        <v>581</v>
      </c>
      <c r="DB9" s="11" t="s">
        <v>582</v>
      </c>
      <c r="DC9" s="11" t="s">
        <v>109</v>
      </c>
      <c r="DD9" s="11" t="s">
        <v>109</v>
      </c>
      <c r="DE9" s="11" t="s">
        <v>93</v>
      </c>
      <c r="DF9" s="11" t="s">
        <v>465</v>
      </c>
      <c r="DG9" s="11" t="s">
        <v>583</v>
      </c>
      <c r="DH9" s="11" t="s">
        <v>584</v>
      </c>
      <c r="DI9" s="11" t="s">
        <v>585</v>
      </c>
      <c r="DJ9" s="11" t="s">
        <v>586</v>
      </c>
      <c r="DK9" s="11" t="s">
        <v>40</v>
      </c>
      <c r="DL9" s="11" t="s">
        <v>587</v>
      </c>
      <c r="DM9" s="11" t="s">
        <v>588</v>
      </c>
      <c r="DN9" s="11" t="s">
        <v>589</v>
      </c>
      <c r="DO9" s="11" t="s">
        <v>590</v>
      </c>
      <c r="DP9" s="11" t="s">
        <v>591</v>
      </c>
      <c r="DQ9" s="11" t="s">
        <v>592</v>
      </c>
      <c r="DR9" s="11" t="s">
        <v>593</v>
      </c>
      <c r="DS9" s="11" t="s">
        <v>594</v>
      </c>
      <c r="DT9" s="11" t="s">
        <v>595</v>
      </c>
      <c r="DU9" s="11" t="s">
        <v>596</v>
      </c>
      <c r="DV9" s="11" t="s">
        <v>217</v>
      </c>
      <c r="DW9" s="11" t="s">
        <v>597</v>
      </c>
      <c r="DX9" s="11" t="s">
        <v>597</v>
      </c>
      <c r="DY9" s="11" t="s">
        <v>597</v>
      </c>
      <c r="DZ9" s="11" t="s">
        <v>597</v>
      </c>
      <c r="EA9" s="11" t="s">
        <v>598</v>
      </c>
      <c r="EB9" s="11" t="s">
        <v>599</v>
      </c>
      <c r="EC9" s="11" t="s">
        <v>599</v>
      </c>
      <c r="ED9" s="11" t="s">
        <v>81</v>
      </c>
      <c r="EE9" s="11" t="s">
        <v>81</v>
      </c>
      <c r="EF9" s="11" t="s">
        <v>81</v>
      </c>
      <c r="EG9" s="11" t="s">
        <v>81</v>
      </c>
      <c r="EH9" s="11" t="s">
        <v>81</v>
      </c>
      <c r="EI9" s="11" t="s">
        <v>81</v>
      </c>
      <c r="EJ9" s="11" t="s">
        <v>600</v>
      </c>
      <c r="EK9" s="11" t="s">
        <v>600</v>
      </c>
      <c r="EL9" s="11" t="s">
        <v>601</v>
      </c>
      <c r="EM9" s="11" t="s">
        <v>601</v>
      </c>
      <c r="EN9" s="11" t="s">
        <v>601</v>
      </c>
      <c r="EO9" s="11" t="s">
        <v>601</v>
      </c>
      <c r="EP9" s="11" t="s">
        <v>287</v>
      </c>
      <c r="EQ9" s="11" t="s">
        <v>602</v>
      </c>
      <c r="ER9" s="11" t="s">
        <v>603</v>
      </c>
      <c r="ES9" s="11" t="s">
        <v>133</v>
      </c>
      <c r="ET9" s="11" t="s">
        <v>133</v>
      </c>
      <c r="EU9" s="11" t="s">
        <v>133</v>
      </c>
      <c r="EV9" s="11" t="s">
        <v>133</v>
      </c>
      <c r="EW9" s="11" t="s">
        <v>133</v>
      </c>
      <c r="EX9" s="11" t="s">
        <v>372</v>
      </c>
      <c r="EY9" s="11" t="s">
        <v>372</v>
      </c>
      <c r="EZ9" s="11" t="s">
        <v>372</v>
      </c>
      <c r="FA9" s="11" t="s">
        <v>372</v>
      </c>
      <c r="FB9" s="11" t="s">
        <v>604</v>
      </c>
      <c r="FC9" s="11" t="s">
        <v>605</v>
      </c>
      <c r="FD9" s="11" t="s">
        <v>605</v>
      </c>
      <c r="FE9" s="11" t="s">
        <v>606</v>
      </c>
      <c r="FF9" s="11" t="s">
        <v>607</v>
      </c>
      <c r="FG9" s="11" t="s">
        <v>607</v>
      </c>
      <c r="FH9" s="11" t="s">
        <v>608</v>
      </c>
      <c r="FI9" s="11" t="s">
        <v>609</v>
      </c>
      <c r="FJ9" s="11" t="s">
        <v>610</v>
      </c>
      <c r="FK9" s="11" t="s">
        <v>611</v>
      </c>
      <c r="FL9" s="11" t="s">
        <v>612</v>
      </c>
      <c r="FM9" s="194"/>
      <c r="FN9" s="1"/>
      <c r="FO9" s="12" t="s">
        <v>613</v>
      </c>
      <c r="FP9" s="12" t="s">
        <v>22</v>
      </c>
      <c r="FQ9" s="12" t="s">
        <v>614</v>
      </c>
      <c r="FR9" s="12" t="s">
        <v>615</v>
      </c>
      <c r="FS9" s="12" t="s">
        <v>616</v>
      </c>
      <c r="FT9" s="12" t="s">
        <v>617</v>
      </c>
      <c r="FU9" s="12" t="s">
        <v>605</v>
      </c>
      <c r="FV9" s="12" t="s">
        <v>605</v>
      </c>
      <c r="FW9" s="197"/>
    </row>
    <row r="10" spans="1:179" ht="40.049999999999997" customHeight="1" x14ac:dyDescent="0.3">
      <c r="A10" s="194"/>
      <c r="B10" s="194"/>
      <c r="C10" s="9" t="s">
        <v>618</v>
      </c>
      <c r="D10" s="9" t="s">
        <v>619</v>
      </c>
      <c r="E10" s="9" t="s">
        <v>620</v>
      </c>
      <c r="F10" s="9" t="s">
        <v>621</v>
      </c>
      <c r="G10" s="9" t="s">
        <v>622</v>
      </c>
      <c r="H10" s="9" t="s">
        <v>623</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237</v>
      </c>
      <c r="AB10" s="9" t="s">
        <v>642</v>
      </c>
      <c r="AC10" s="9" t="s">
        <v>643</v>
      </c>
      <c r="AD10" s="9" t="s">
        <v>644</v>
      </c>
      <c r="AE10" s="9" t="s">
        <v>645</v>
      </c>
      <c r="AF10" s="9" t="s">
        <v>646</v>
      </c>
      <c r="AG10" s="9" t="s">
        <v>647</v>
      </c>
      <c r="AH10" s="9" t="s">
        <v>648</v>
      </c>
      <c r="AI10" s="9" t="s">
        <v>649</v>
      </c>
      <c r="AJ10" s="9" t="s">
        <v>650</v>
      </c>
      <c r="AK10" s="9" t="s">
        <v>651</v>
      </c>
      <c r="AL10" s="9" t="s">
        <v>652</v>
      </c>
      <c r="AM10" s="9" t="s">
        <v>653</v>
      </c>
      <c r="AN10" s="9" t="s">
        <v>654</v>
      </c>
      <c r="AO10" s="9" t="s">
        <v>655</v>
      </c>
      <c r="AP10" s="9" t="s">
        <v>567</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329</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218</v>
      </c>
      <c r="DW10" s="9" t="s">
        <v>738</v>
      </c>
      <c r="DX10" s="9" t="s">
        <v>739</v>
      </c>
      <c r="DY10" s="9" t="s">
        <v>740</v>
      </c>
      <c r="DZ10" s="9" t="s">
        <v>741</v>
      </c>
      <c r="EA10" s="9" t="s">
        <v>742</v>
      </c>
      <c r="EB10" s="9" t="s">
        <v>743</v>
      </c>
      <c r="EC10" s="9" t="s">
        <v>744</v>
      </c>
      <c r="ED10" s="9" t="s">
        <v>258</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211</v>
      </c>
      <c r="ET10" s="9" t="s">
        <v>759</v>
      </c>
      <c r="EU10" s="9" t="s">
        <v>760</v>
      </c>
      <c r="EV10" s="9" t="s">
        <v>761</v>
      </c>
      <c r="EW10" s="9" t="s">
        <v>762</v>
      </c>
      <c r="EX10" s="9" t="s">
        <v>375</v>
      </c>
      <c r="EY10" s="9" t="s">
        <v>763</v>
      </c>
      <c r="EZ10" s="9" t="s">
        <v>764</v>
      </c>
      <c r="FA10" s="9" t="s">
        <v>765</v>
      </c>
      <c r="FB10" s="9" t="s">
        <v>766</v>
      </c>
      <c r="FC10" s="9" t="s">
        <v>767</v>
      </c>
      <c r="FD10" s="9" t="s">
        <v>768</v>
      </c>
      <c r="FE10" s="9" t="s">
        <v>769</v>
      </c>
      <c r="FF10" s="9" t="s">
        <v>770</v>
      </c>
      <c r="FG10" s="9" t="s">
        <v>771</v>
      </c>
      <c r="FH10" s="9" t="s">
        <v>772</v>
      </c>
      <c r="FI10" s="9" t="s">
        <v>773</v>
      </c>
      <c r="FJ10" s="9" t="s">
        <v>774</v>
      </c>
      <c r="FK10" s="9" t="s">
        <v>775</v>
      </c>
      <c r="FL10" s="9" t="s">
        <v>776</v>
      </c>
      <c r="FM10" s="194" t="s">
        <v>777</v>
      </c>
      <c r="FN10" s="1"/>
      <c r="FO10" s="10" t="s">
        <v>778</v>
      </c>
      <c r="FP10" s="10" t="s">
        <v>779</v>
      </c>
      <c r="FQ10" s="10" t="s">
        <v>780</v>
      </c>
      <c r="FR10" s="10" t="s">
        <v>781</v>
      </c>
      <c r="FS10" s="10" t="s">
        <v>782</v>
      </c>
      <c r="FT10" s="10" t="s">
        <v>783</v>
      </c>
      <c r="FU10" s="10" t="s">
        <v>784</v>
      </c>
      <c r="FV10" s="10" t="s">
        <v>785</v>
      </c>
      <c r="FW10" s="197" t="s">
        <v>777</v>
      </c>
    </row>
    <row r="11" spans="1:179" ht="24" customHeight="1" x14ac:dyDescent="0.3">
      <c r="A11" s="13" t="s">
        <v>59</v>
      </c>
      <c r="B11" s="13" t="s">
        <v>786</v>
      </c>
      <c r="C11" s="14">
        <v>203.8</v>
      </c>
      <c r="D11" s="14">
        <v>619.6</v>
      </c>
      <c r="E11" s="14">
        <v>212.2</v>
      </c>
      <c r="F11" s="14"/>
      <c r="G11" s="14"/>
      <c r="H11" s="14">
        <v>90.2</v>
      </c>
      <c r="I11" s="14">
        <v>124.4</v>
      </c>
      <c r="J11" s="14"/>
      <c r="K11" s="14">
        <v>0</v>
      </c>
      <c r="L11" s="14">
        <v>184</v>
      </c>
      <c r="M11" s="14">
        <v>205.4</v>
      </c>
      <c r="N11" s="14">
        <v>206</v>
      </c>
      <c r="O11" s="14"/>
      <c r="P11" s="14">
        <v>211.6</v>
      </c>
      <c r="Q11" s="14"/>
      <c r="R11" s="14">
        <v>348.4</v>
      </c>
      <c r="S11" s="14">
        <v>9.9</v>
      </c>
      <c r="T11" s="14"/>
      <c r="U11" s="14"/>
      <c r="V11" s="14"/>
      <c r="W11" s="14"/>
      <c r="X11" s="14">
        <v>166.8</v>
      </c>
      <c r="Y11" s="14">
        <v>7.4</v>
      </c>
      <c r="Z11" s="14">
        <v>4.4000000000000004</v>
      </c>
      <c r="AA11" s="14">
        <v>22.5</v>
      </c>
      <c r="AB11" s="14">
        <v>7</v>
      </c>
      <c r="AC11" s="14">
        <v>14.2</v>
      </c>
      <c r="AD11" s="14">
        <v>80.599999999999994</v>
      </c>
      <c r="AE11" s="14"/>
      <c r="AF11" s="14"/>
      <c r="AG11" s="14"/>
      <c r="AH11" s="14"/>
      <c r="AI11" s="14">
        <v>111</v>
      </c>
      <c r="AJ11" s="14">
        <v>0</v>
      </c>
      <c r="AK11" s="14"/>
      <c r="AL11" s="14"/>
      <c r="AM11" s="14"/>
      <c r="AN11" s="14">
        <v>6.5</v>
      </c>
      <c r="AO11" s="14">
        <v>0</v>
      </c>
      <c r="AP11" s="14">
        <v>40.9</v>
      </c>
      <c r="AQ11" s="14">
        <v>143.1</v>
      </c>
      <c r="AR11" s="14">
        <v>22.1</v>
      </c>
      <c r="AS11" s="14">
        <v>18.399999999999999</v>
      </c>
      <c r="AT11" s="14">
        <v>17.8</v>
      </c>
      <c r="AU11" s="14">
        <v>91.9</v>
      </c>
      <c r="AV11" s="14">
        <v>181.9</v>
      </c>
      <c r="AW11" s="14">
        <v>182</v>
      </c>
      <c r="AX11" s="14">
        <v>184</v>
      </c>
      <c r="AY11" s="14">
        <v>106.2</v>
      </c>
      <c r="AZ11" s="14">
        <v>0</v>
      </c>
      <c r="BA11" s="14">
        <v>24.6</v>
      </c>
      <c r="BB11" s="14">
        <v>4</v>
      </c>
      <c r="BC11" s="14">
        <v>34.1</v>
      </c>
      <c r="BD11" s="14">
        <v>115.4</v>
      </c>
      <c r="BE11" s="14"/>
      <c r="BF11" s="14"/>
      <c r="BG11" s="14">
        <v>0</v>
      </c>
      <c r="BH11" s="14"/>
      <c r="BI11" s="14"/>
      <c r="BJ11" s="14">
        <v>0</v>
      </c>
      <c r="BK11" s="14"/>
      <c r="BL11" s="14"/>
      <c r="BM11" s="14"/>
      <c r="BN11" s="14">
        <v>75.8</v>
      </c>
      <c r="BO11" s="14">
        <v>169.9</v>
      </c>
      <c r="BP11" s="14">
        <v>169.8</v>
      </c>
      <c r="BQ11" s="14">
        <v>170.2</v>
      </c>
      <c r="BR11" s="14">
        <v>257.10000000000002</v>
      </c>
      <c r="BS11" s="14">
        <v>74.099999999999994</v>
      </c>
      <c r="BT11" s="14">
        <v>36.299999999999997</v>
      </c>
      <c r="BU11" s="14"/>
      <c r="BV11" s="14"/>
      <c r="BW11" s="14"/>
      <c r="BX11" s="14"/>
      <c r="BY11" s="14"/>
      <c r="BZ11" s="14"/>
      <c r="CA11" s="14">
        <v>0.5</v>
      </c>
      <c r="CB11" s="14">
        <v>82.1</v>
      </c>
      <c r="CC11" s="14">
        <v>109.9</v>
      </c>
      <c r="CD11" s="14">
        <v>64</v>
      </c>
      <c r="CE11" s="14">
        <v>77.5</v>
      </c>
      <c r="CF11" s="14">
        <v>29.7</v>
      </c>
      <c r="CG11" s="14">
        <v>118.6</v>
      </c>
      <c r="CH11" s="14">
        <v>48.1</v>
      </c>
      <c r="CI11" s="14">
        <v>49.5</v>
      </c>
      <c r="CJ11" s="14">
        <v>144.6</v>
      </c>
      <c r="CK11" s="14">
        <v>145.19999999999999</v>
      </c>
      <c r="CL11" s="14">
        <v>170.7</v>
      </c>
      <c r="CM11" s="14"/>
      <c r="CN11" s="14"/>
      <c r="CO11" s="14"/>
      <c r="CP11" s="14"/>
      <c r="CQ11" s="14"/>
      <c r="CR11" s="14">
        <v>213.1</v>
      </c>
      <c r="CS11" s="14">
        <v>101.9</v>
      </c>
      <c r="CT11" s="14">
        <v>5.8</v>
      </c>
      <c r="CU11" s="14">
        <v>1.5</v>
      </c>
      <c r="CV11" s="14">
        <v>6.6</v>
      </c>
      <c r="CW11" s="14">
        <v>0</v>
      </c>
      <c r="CX11" s="14">
        <v>68.3</v>
      </c>
      <c r="CY11" s="14">
        <v>0</v>
      </c>
      <c r="CZ11" s="14">
        <v>2</v>
      </c>
      <c r="DA11" s="14">
        <v>0</v>
      </c>
      <c r="DB11" s="14">
        <v>14.4</v>
      </c>
      <c r="DC11" s="14">
        <v>9.9</v>
      </c>
      <c r="DD11" s="14"/>
      <c r="DE11" s="14">
        <v>0</v>
      </c>
      <c r="DF11" s="14">
        <v>1.2</v>
      </c>
      <c r="DG11" s="14">
        <v>1.3</v>
      </c>
      <c r="DH11" s="14">
        <v>3.9</v>
      </c>
      <c r="DI11" s="14">
        <v>20.3</v>
      </c>
      <c r="DJ11" s="14">
        <v>10</v>
      </c>
      <c r="DK11" s="14">
        <v>12.5</v>
      </c>
      <c r="DL11" s="14">
        <v>2.6</v>
      </c>
      <c r="DM11" s="14">
        <v>18.100000000000001</v>
      </c>
      <c r="DN11" s="14">
        <v>0</v>
      </c>
      <c r="DO11" s="14">
        <v>0</v>
      </c>
      <c r="DP11" s="14">
        <v>16.899999999999999</v>
      </c>
      <c r="DQ11" s="14">
        <v>39</v>
      </c>
      <c r="DR11" s="14">
        <v>0</v>
      </c>
      <c r="DS11" s="14">
        <v>2.2999999999999998</v>
      </c>
      <c r="DT11" s="14">
        <v>9.9</v>
      </c>
      <c r="DU11" s="14">
        <v>2</v>
      </c>
      <c r="DV11" s="14"/>
      <c r="DW11" s="14">
        <v>7.9</v>
      </c>
      <c r="DX11" s="14">
        <v>6.7</v>
      </c>
      <c r="DY11" s="14">
        <v>15.1</v>
      </c>
      <c r="DZ11" s="14">
        <v>20.2</v>
      </c>
      <c r="EA11" s="14">
        <v>16.2</v>
      </c>
      <c r="EB11" s="14">
        <v>4.7</v>
      </c>
      <c r="EC11" s="14">
        <v>22.1</v>
      </c>
      <c r="ED11" s="14">
        <v>0</v>
      </c>
      <c r="EE11" s="14">
        <v>15.9</v>
      </c>
      <c r="EF11" s="14">
        <v>33.799999999999997</v>
      </c>
      <c r="EG11" s="14">
        <v>1.1000000000000001</v>
      </c>
      <c r="EH11" s="14">
        <v>0</v>
      </c>
      <c r="EI11" s="14">
        <v>0</v>
      </c>
      <c r="EJ11" s="14">
        <v>20.2</v>
      </c>
      <c r="EK11" s="14">
        <v>5.2</v>
      </c>
      <c r="EL11" s="14">
        <v>8.1999999999999993</v>
      </c>
      <c r="EM11" s="14">
        <v>20.399999999999999</v>
      </c>
      <c r="EN11" s="14">
        <v>20.399999999999999</v>
      </c>
      <c r="EO11" s="14">
        <v>20</v>
      </c>
      <c r="EP11" s="14">
        <v>3.4</v>
      </c>
      <c r="EQ11" s="14">
        <v>0</v>
      </c>
      <c r="ER11" s="14">
        <v>0</v>
      </c>
      <c r="ES11" s="14">
        <v>0</v>
      </c>
      <c r="ET11" s="14">
        <v>0.6</v>
      </c>
      <c r="EU11" s="14">
        <v>0</v>
      </c>
      <c r="EV11" s="14">
        <v>0</v>
      </c>
      <c r="EW11" s="14">
        <v>0</v>
      </c>
      <c r="EX11" s="14">
        <v>2.9</v>
      </c>
      <c r="EY11" s="14">
        <v>2.1</v>
      </c>
      <c r="EZ11" s="14">
        <v>1.2</v>
      </c>
      <c r="FA11" s="14">
        <v>1.2</v>
      </c>
      <c r="FB11" s="14">
        <v>0</v>
      </c>
      <c r="FC11" s="14">
        <v>4.0999999999999996</v>
      </c>
      <c r="FD11" s="14">
        <v>18.8</v>
      </c>
      <c r="FE11" s="14">
        <v>8.6999999999999993</v>
      </c>
      <c r="FF11" s="14">
        <v>27.8</v>
      </c>
      <c r="FG11" s="14">
        <v>34.299999999999997</v>
      </c>
      <c r="FH11" s="14">
        <v>18</v>
      </c>
      <c r="FI11" s="14">
        <v>20.3</v>
      </c>
      <c r="FJ11" s="14">
        <v>9.4</v>
      </c>
      <c r="FK11" s="14">
        <v>11.1</v>
      </c>
      <c r="FL11" s="14">
        <v>16.5</v>
      </c>
      <c r="FM11" s="14">
        <v>6977.9</v>
      </c>
      <c r="FN11" s="15"/>
      <c r="FO11" s="14">
        <v>10.475300000000001</v>
      </c>
      <c r="FP11" s="14">
        <v>0</v>
      </c>
      <c r="FQ11" s="14"/>
      <c r="FR11" s="14">
        <v>9.1</v>
      </c>
      <c r="FS11" s="14">
        <v>26.8</v>
      </c>
      <c r="FT11" s="14">
        <v>18.899999999999999</v>
      </c>
      <c r="FU11" s="14">
        <v>0</v>
      </c>
      <c r="FV11" s="14">
        <v>4.9000000000000004</v>
      </c>
      <c r="FW11" s="14">
        <v>70.175299999999993</v>
      </c>
    </row>
    <row r="12" spans="1:179" ht="24" customHeight="1" x14ac:dyDescent="0.3">
      <c r="A12" s="16" t="s">
        <v>59</v>
      </c>
      <c r="B12" s="16" t="s">
        <v>787</v>
      </c>
      <c r="C12" s="17">
        <v>205.2</v>
      </c>
      <c r="D12" s="17">
        <v>617.6</v>
      </c>
      <c r="E12" s="17">
        <v>212</v>
      </c>
      <c r="F12" s="17"/>
      <c r="G12" s="17"/>
      <c r="H12" s="17">
        <v>91.1</v>
      </c>
      <c r="I12" s="17">
        <v>135</v>
      </c>
      <c r="J12" s="17"/>
      <c r="K12" s="17">
        <v>0</v>
      </c>
      <c r="L12" s="17">
        <v>184.6</v>
      </c>
      <c r="M12" s="17">
        <v>205.9</v>
      </c>
      <c r="N12" s="17">
        <v>205.1</v>
      </c>
      <c r="O12" s="17"/>
      <c r="P12" s="17">
        <v>210.7</v>
      </c>
      <c r="Q12" s="17"/>
      <c r="R12" s="17">
        <v>341.6</v>
      </c>
      <c r="S12" s="17">
        <v>9.9</v>
      </c>
      <c r="T12" s="17"/>
      <c r="U12" s="17"/>
      <c r="V12" s="17"/>
      <c r="W12" s="17"/>
      <c r="X12" s="17">
        <v>167.5</v>
      </c>
      <c r="Y12" s="17">
        <v>7.4</v>
      </c>
      <c r="Z12" s="17">
        <v>4.4000000000000004</v>
      </c>
      <c r="AA12" s="17">
        <v>22.6</v>
      </c>
      <c r="AB12" s="17">
        <v>6.9</v>
      </c>
      <c r="AC12" s="17">
        <v>14.2</v>
      </c>
      <c r="AD12" s="17">
        <v>80.7</v>
      </c>
      <c r="AE12" s="17"/>
      <c r="AF12" s="17"/>
      <c r="AG12" s="17"/>
      <c r="AH12" s="17"/>
      <c r="AI12" s="17">
        <v>110.9</v>
      </c>
      <c r="AJ12" s="17">
        <v>0</v>
      </c>
      <c r="AK12" s="17"/>
      <c r="AL12" s="17"/>
      <c r="AM12" s="17"/>
      <c r="AN12" s="17">
        <v>6.5</v>
      </c>
      <c r="AO12" s="17">
        <v>0</v>
      </c>
      <c r="AP12" s="17">
        <v>40</v>
      </c>
      <c r="AQ12" s="17">
        <v>135.4</v>
      </c>
      <c r="AR12" s="17">
        <v>21.8</v>
      </c>
      <c r="AS12" s="17">
        <v>18.399999999999999</v>
      </c>
      <c r="AT12" s="17">
        <v>18.399999999999999</v>
      </c>
      <c r="AU12" s="17">
        <v>91.6</v>
      </c>
      <c r="AV12" s="17">
        <v>182.6</v>
      </c>
      <c r="AW12" s="17">
        <v>183.1</v>
      </c>
      <c r="AX12" s="17">
        <v>183.8</v>
      </c>
      <c r="AY12" s="17">
        <v>107</v>
      </c>
      <c r="AZ12" s="17">
        <v>0</v>
      </c>
      <c r="BA12" s="17">
        <v>24.5</v>
      </c>
      <c r="BB12" s="17">
        <v>4</v>
      </c>
      <c r="BC12" s="17">
        <v>34.6</v>
      </c>
      <c r="BD12" s="17">
        <v>106.6</v>
      </c>
      <c r="BE12" s="17"/>
      <c r="BF12" s="17"/>
      <c r="BG12" s="17">
        <v>0</v>
      </c>
      <c r="BH12" s="17"/>
      <c r="BI12" s="17"/>
      <c r="BJ12" s="17">
        <v>0</v>
      </c>
      <c r="BK12" s="17"/>
      <c r="BL12" s="17"/>
      <c r="BM12" s="17"/>
      <c r="BN12" s="17">
        <v>75.900000000000006</v>
      </c>
      <c r="BO12" s="17">
        <v>155.9</v>
      </c>
      <c r="BP12" s="17">
        <v>155.69999999999999</v>
      </c>
      <c r="BQ12" s="17">
        <v>156.1</v>
      </c>
      <c r="BR12" s="17">
        <v>241.6</v>
      </c>
      <c r="BS12" s="17">
        <v>74</v>
      </c>
      <c r="BT12" s="17">
        <v>36.5</v>
      </c>
      <c r="BU12" s="17"/>
      <c r="BV12" s="17"/>
      <c r="BW12" s="17"/>
      <c r="BX12" s="17"/>
      <c r="BY12" s="17"/>
      <c r="BZ12" s="17"/>
      <c r="CA12" s="17">
        <v>0.5</v>
      </c>
      <c r="CB12" s="17">
        <v>63.2</v>
      </c>
      <c r="CC12" s="17">
        <v>102</v>
      </c>
      <c r="CD12" s="17">
        <v>64</v>
      </c>
      <c r="CE12" s="17">
        <v>77.5</v>
      </c>
      <c r="CF12" s="17">
        <v>29.7</v>
      </c>
      <c r="CG12" s="17">
        <v>118.5</v>
      </c>
      <c r="CH12" s="17">
        <v>48.3</v>
      </c>
      <c r="CI12" s="17">
        <v>49.7</v>
      </c>
      <c r="CJ12" s="17">
        <v>144.6</v>
      </c>
      <c r="CK12" s="17">
        <v>145.19999999999999</v>
      </c>
      <c r="CL12" s="17">
        <v>170.2</v>
      </c>
      <c r="CM12" s="17"/>
      <c r="CN12" s="17"/>
      <c r="CO12" s="17"/>
      <c r="CP12" s="17"/>
      <c r="CQ12" s="17"/>
      <c r="CR12" s="17">
        <v>213.1</v>
      </c>
      <c r="CS12" s="17">
        <v>101.9</v>
      </c>
      <c r="CT12" s="17">
        <v>5.8</v>
      </c>
      <c r="CU12" s="17">
        <v>1.4</v>
      </c>
      <c r="CV12" s="17">
        <v>6.6</v>
      </c>
      <c r="CW12" s="17">
        <v>0</v>
      </c>
      <c r="CX12" s="17">
        <v>59</v>
      </c>
      <c r="CY12" s="17">
        <v>0</v>
      </c>
      <c r="CZ12" s="17">
        <v>2.1</v>
      </c>
      <c r="DA12" s="17">
        <v>0</v>
      </c>
      <c r="DB12" s="17">
        <v>19.100000000000001</v>
      </c>
      <c r="DC12" s="17">
        <v>9.9</v>
      </c>
      <c r="DD12" s="17"/>
      <c r="DE12" s="17">
        <v>0</v>
      </c>
      <c r="DF12" s="17">
        <v>1.2</v>
      </c>
      <c r="DG12" s="17">
        <v>1.3</v>
      </c>
      <c r="DH12" s="17">
        <v>4</v>
      </c>
      <c r="DI12" s="17">
        <v>20</v>
      </c>
      <c r="DJ12" s="17">
        <v>10</v>
      </c>
      <c r="DK12" s="17">
        <v>12.3</v>
      </c>
      <c r="DL12" s="17">
        <v>2.6</v>
      </c>
      <c r="DM12" s="17">
        <v>18.2</v>
      </c>
      <c r="DN12" s="17">
        <v>0</v>
      </c>
      <c r="DO12" s="17">
        <v>0</v>
      </c>
      <c r="DP12" s="17">
        <v>12.1</v>
      </c>
      <c r="DQ12" s="17">
        <v>38.1</v>
      </c>
      <c r="DR12" s="17">
        <v>0</v>
      </c>
      <c r="DS12" s="17">
        <v>1.5</v>
      </c>
      <c r="DT12" s="17">
        <v>0.7</v>
      </c>
      <c r="DU12" s="17">
        <v>2</v>
      </c>
      <c r="DV12" s="17"/>
      <c r="DW12" s="17">
        <v>7.9</v>
      </c>
      <c r="DX12" s="17">
        <v>6.6</v>
      </c>
      <c r="DY12" s="17">
        <v>14.8</v>
      </c>
      <c r="DZ12" s="17">
        <v>20.2</v>
      </c>
      <c r="EA12" s="17">
        <v>16</v>
      </c>
      <c r="EB12" s="17">
        <v>4.7</v>
      </c>
      <c r="EC12" s="17">
        <v>19.7</v>
      </c>
      <c r="ED12" s="17">
        <v>0</v>
      </c>
      <c r="EE12" s="17">
        <v>14.2</v>
      </c>
      <c r="EF12" s="17">
        <v>22.2</v>
      </c>
      <c r="EG12" s="17">
        <v>1.6</v>
      </c>
      <c r="EH12" s="17">
        <v>0.1</v>
      </c>
      <c r="EI12" s="17">
        <v>0</v>
      </c>
      <c r="EJ12" s="17">
        <v>20.2</v>
      </c>
      <c r="EK12" s="17">
        <v>5.6</v>
      </c>
      <c r="EL12" s="17">
        <v>8.1999999999999993</v>
      </c>
      <c r="EM12" s="17">
        <v>20.399999999999999</v>
      </c>
      <c r="EN12" s="17">
        <v>20.399999999999999</v>
      </c>
      <c r="EO12" s="17">
        <v>20</v>
      </c>
      <c r="EP12" s="17">
        <v>3.8</v>
      </c>
      <c r="EQ12" s="17">
        <v>0</v>
      </c>
      <c r="ER12" s="17">
        <v>0</v>
      </c>
      <c r="ES12" s="17">
        <v>0</v>
      </c>
      <c r="ET12" s="17">
        <v>0.6</v>
      </c>
      <c r="EU12" s="17">
        <v>0</v>
      </c>
      <c r="EV12" s="17">
        <v>0</v>
      </c>
      <c r="EW12" s="17">
        <v>0</v>
      </c>
      <c r="EX12" s="17">
        <v>2.9</v>
      </c>
      <c r="EY12" s="17">
        <v>2.1</v>
      </c>
      <c r="EZ12" s="17">
        <v>1.2</v>
      </c>
      <c r="FA12" s="17">
        <v>1.2</v>
      </c>
      <c r="FB12" s="17">
        <v>0</v>
      </c>
      <c r="FC12" s="17">
        <v>4.0999999999999996</v>
      </c>
      <c r="FD12" s="17">
        <v>18.7</v>
      </c>
      <c r="FE12" s="17">
        <v>9.1999999999999993</v>
      </c>
      <c r="FF12" s="17">
        <v>28</v>
      </c>
      <c r="FG12" s="17">
        <v>34.6</v>
      </c>
      <c r="FH12" s="17">
        <v>17.7</v>
      </c>
      <c r="FI12" s="17">
        <v>20.3</v>
      </c>
      <c r="FJ12" s="17">
        <v>9.5</v>
      </c>
      <c r="FK12" s="17">
        <v>11.1</v>
      </c>
      <c r="FL12" s="17">
        <v>17.5</v>
      </c>
      <c r="FM12" s="17">
        <v>6848.9</v>
      </c>
      <c r="FN12" s="15"/>
      <c r="FO12" s="17">
        <v>16.7166</v>
      </c>
      <c r="FP12" s="17">
        <v>0</v>
      </c>
      <c r="FQ12" s="17"/>
      <c r="FR12" s="17">
        <v>9.1</v>
      </c>
      <c r="FS12" s="17">
        <v>26.8</v>
      </c>
      <c r="FT12" s="17">
        <v>18.899999999999999</v>
      </c>
      <c r="FU12" s="17">
        <v>0</v>
      </c>
      <c r="FV12" s="17">
        <v>4.9000000000000004</v>
      </c>
      <c r="FW12" s="17">
        <v>76.416600000000003</v>
      </c>
    </row>
    <row r="13" spans="1:179" ht="24" customHeight="1" x14ac:dyDescent="0.3">
      <c r="A13" s="16" t="s">
        <v>59</v>
      </c>
      <c r="B13" s="16" t="s">
        <v>788</v>
      </c>
      <c r="C13" s="17">
        <v>204.3</v>
      </c>
      <c r="D13" s="17">
        <v>617.79999999999995</v>
      </c>
      <c r="E13" s="17">
        <v>213</v>
      </c>
      <c r="F13" s="17"/>
      <c r="G13" s="17"/>
      <c r="H13" s="17">
        <v>90.8</v>
      </c>
      <c r="I13" s="17">
        <v>136.4</v>
      </c>
      <c r="J13" s="17"/>
      <c r="K13" s="17">
        <v>0</v>
      </c>
      <c r="L13" s="17">
        <v>185.1</v>
      </c>
      <c r="M13" s="17">
        <v>206.1</v>
      </c>
      <c r="N13" s="17">
        <v>204.1</v>
      </c>
      <c r="O13" s="17"/>
      <c r="P13" s="17">
        <v>210.5</v>
      </c>
      <c r="Q13" s="17"/>
      <c r="R13" s="17">
        <v>310.10000000000002</v>
      </c>
      <c r="S13" s="17">
        <v>9.9</v>
      </c>
      <c r="T13" s="17"/>
      <c r="U13" s="17"/>
      <c r="V13" s="17"/>
      <c r="W13" s="17"/>
      <c r="X13" s="17">
        <v>168.2</v>
      </c>
      <c r="Y13" s="17">
        <v>7.6</v>
      </c>
      <c r="Z13" s="17">
        <v>4.3</v>
      </c>
      <c r="AA13" s="17">
        <v>22.5</v>
      </c>
      <c r="AB13" s="17">
        <v>6.9</v>
      </c>
      <c r="AC13" s="17">
        <v>14.2</v>
      </c>
      <c r="AD13" s="17">
        <v>80.3</v>
      </c>
      <c r="AE13" s="17"/>
      <c r="AF13" s="17"/>
      <c r="AG13" s="17"/>
      <c r="AH13" s="17"/>
      <c r="AI13" s="17">
        <v>111</v>
      </c>
      <c r="AJ13" s="17">
        <v>0</v>
      </c>
      <c r="AK13" s="17"/>
      <c r="AL13" s="17"/>
      <c r="AM13" s="17"/>
      <c r="AN13" s="17">
        <v>6.5</v>
      </c>
      <c r="AO13" s="17">
        <v>0</v>
      </c>
      <c r="AP13" s="17">
        <v>40</v>
      </c>
      <c r="AQ13" s="17">
        <v>135.6</v>
      </c>
      <c r="AR13" s="17">
        <v>23.6</v>
      </c>
      <c r="AS13" s="17">
        <v>18.399999999999999</v>
      </c>
      <c r="AT13" s="17">
        <v>18.8</v>
      </c>
      <c r="AU13" s="17">
        <v>92.6</v>
      </c>
      <c r="AV13" s="17">
        <v>183.8</v>
      </c>
      <c r="AW13" s="17">
        <v>184.3</v>
      </c>
      <c r="AX13" s="17">
        <v>183.2</v>
      </c>
      <c r="AY13" s="17">
        <v>106</v>
      </c>
      <c r="AZ13" s="17">
        <v>0</v>
      </c>
      <c r="BA13" s="17">
        <v>24.8</v>
      </c>
      <c r="BB13" s="17">
        <v>4</v>
      </c>
      <c r="BC13" s="17">
        <v>34.799999999999997</v>
      </c>
      <c r="BD13" s="17">
        <v>44.3</v>
      </c>
      <c r="BE13" s="17"/>
      <c r="BF13" s="17"/>
      <c r="BG13" s="17">
        <v>0</v>
      </c>
      <c r="BH13" s="17"/>
      <c r="BI13" s="17"/>
      <c r="BJ13" s="17">
        <v>0</v>
      </c>
      <c r="BK13" s="17"/>
      <c r="BL13" s="17"/>
      <c r="BM13" s="17"/>
      <c r="BN13" s="17">
        <v>76</v>
      </c>
      <c r="BO13" s="17">
        <v>156.9</v>
      </c>
      <c r="BP13" s="17">
        <v>156.1</v>
      </c>
      <c r="BQ13" s="17">
        <v>159.19999999999999</v>
      </c>
      <c r="BR13" s="17">
        <v>248</v>
      </c>
      <c r="BS13" s="17">
        <v>74</v>
      </c>
      <c r="BT13" s="17">
        <v>36.5</v>
      </c>
      <c r="BU13" s="17"/>
      <c r="BV13" s="17"/>
      <c r="BW13" s="17"/>
      <c r="BX13" s="17"/>
      <c r="BY13" s="17"/>
      <c r="BZ13" s="17"/>
      <c r="CA13" s="17">
        <v>0.5</v>
      </c>
      <c r="CB13" s="17">
        <v>43.2</v>
      </c>
      <c r="CC13" s="17">
        <v>104.1</v>
      </c>
      <c r="CD13" s="17">
        <v>64.400000000000006</v>
      </c>
      <c r="CE13" s="17">
        <v>77.5</v>
      </c>
      <c r="CF13" s="17">
        <v>30.3</v>
      </c>
      <c r="CG13" s="17">
        <v>119</v>
      </c>
      <c r="CH13" s="17">
        <v>48.3</v>
      </c>
      <c r="CI13" s="17">
        <v>49.8</v>
      </c>
      <c r="CJ13" s="17">
        <v>144.5</v>
      </c>
      <c r="CK13" s="17">
        <v>145.30000000000001</v>
      </c>
      <c r="CL13" s="17">
        <v>169</v>
      </c>
      <c r="CM13" s="17"/>
      <c r="CN13" s="17"/>
      <c r="CO13" s="17"/>
      <c r="CP13" s="17"/>
      <c r="CQ13" s="17"/>
      <c r="CR13" s="17">
        <v>213.1</v>
      </c>
      <c r="CS13" s="17">
        <v>101.9</v>
      </c>
      <c r="CT13" s="17">
        <v>6</v>
      </c>
      <c r="CU13" s="17">
        <v>1.5</v>
      </c>
      <c r="CV13" s="17">
        <v>6.6</v>
      </c>
      <c r="CW13" s="17">
        <v>0</v>
      </c>
      <c r="CX13" s="17">
        <v>51.6</v>
      </c>
      <c r="CY13" s="17">
        <v>0</v>
      </c>
      <c r="CZ13" s="17">
        <v>1.5</v>
      </c>
      <c r="DA13" s="17">
        <v>0</v>
      </c>
      <c r="DB13" s="17">
        <v>19.899999999999999</v>
      </c>
      <c r="DC13" s="17">
        <v>9.9</v>
      </c>
      <c r="DD13" s="17"/>
      <c r="DE13" s="17">
        <v>0</v>
      </c>
      <c r="DF13" s="17">
        <v>1.2</v>
      </c>
      <c r="DG13" s="17">
        <v>1.3</v>
      </c>
      <c r="DH13" s="17">
        <v>4</v>
      </c>
      <c r="DI13" s="17">
        <v>20.2</v>
      </c>
      <c r="DJ13" s="17">
        <v>10</v>
      </c>
      <c r="DK13" s="17">
        <v>12.4</v>
      </c>
      <c r="DL13" s="17">
        <v>2.6</v>
      </c>
      <c r="DM13" s="17">
        <v>18.3</v>
      </c>
      <c r="DN13" s="17">
        <v>0</v>
      </c>
      <c r="DO13" s="17">
        <v>0</v>
      </c>
      <c r="DP13" s="17">
        <v>14.8</v>
      </c>
      <c r="DQ13" s="17">
        <v>37</v>
      </c>
      <c r="DR13" s="17">
        <v>0</v>
      </c>
      <c r="DS13" s="17">
        <v>2.1</v>
      </c>
      <c r="DT13" s="17">
        <v>0</v>
      </c>
      <c r="DU13" s="17">
        <v>2</v>
      </c>
      <c r="DV13" s="17"/>
      <c r="DW13" s="17">
        <v>7.6</v>
      </c>
      <c r="DX13" s="17">
        <v>6.6</v>
      </c>
      <c r="DY13" s="17">
        <v>14.8</v>
      </c>
      <c r="DZ13" s="17">
        <v>20.2</v>
      </c>
      <c r="EA13" s="17">
        <v>16.2</v>
      </c>
      <c r="EB13" s="17">
        <v>5</v>
      </c>
      <c r="EC13" s="17">
        <v>16.8</v>
      </c>
      <c r="ED13" s="17">
        <v>0</v>
      </c>
      <c r="EE13" s="17">
        <v>7.3</v>
      </c>
      <c r="EF13" s="17">
        <v>29.8</v>
      </c>
      <c r="EG13" s="17">
        <v>0.7</v>
      </c>
      <c r="EH13" s="17">
        <v>0</v>
      </c>
      <c r="EI13" s="17">
        <v>0</v>
      </c>
      <c r="EJ13" s="17">
        <v>20</v>
      </c>
      <c r="EK13" s="17">
        <v>5.9</v>
      </c>
      <c r="EL13" s="17">
        <v>8.4</v>
      </c>
      <c r="EM13" s="17">
        <v>20.399999999999999</v>
      </c>
      <c r="EN13" s="17">
        <v>20.399999999999999</v>
      </c>
      <c r="EO13" s="17">
        <v>20</v>
      </c>
      <c r="EP13" s="17">
        <v>3.1</v>
      </c>
      <c r="EQ13" s="17">
        <v>0</v>
      </c>
      <c r="ER13" s="17">
        <v>0</v>
      </c>
      <c r="ES13" s="17">
        <v>0</v>
      </c>
      <c r="ET13" s="17">
        <v>0.6</v>
      </c>
      <c r="EU13" s="17">
        <v>0</v>
      </c>
      <c r="EV13" s="17">
        <v>0</v>
      </c>
      <c r="EW13" s="17">
        <v>0</v>
      </c>
      <c r="EX13" s="17">
        <v>2.9</v>
      </c>
      <c r="EY13" s="17">
        <v>2.1</v>
      </c>
      <c r="EZ13" s="17">
        <v>1.2</v>
      </c>
      <c r="FA13" s="17">
        <v>1.2</v>
      </c>
      <c r="FB13" s="17">
        <v>0</v>
      </c>
      <c r="FC13" s="17">
        <v>4.0999999999999996</v>
      </c>
      <c r="FD13" s="17">
        <v>18.8</v>
      </c>
      <c r="FE13" s="17">
        <v>8.9</v>
      </c>
      <c r="FF13" s="17">
        <v>28</v>
      </c>
      <c r="FG13" s="17">
        <v>34.4</v>
      </c>
      <c r="FH13" s="17">
        <v>17.8</v>
      </c>
      <c r="FI13" s="17">
        <v>19.8</v>
      </c>
      <c r="FJ13" s="17">
        <v>7.4</v>
      </c>
      <c r="FK13" s="17">
        <v>11.1</v>
      </c>
      <c r="FL13" s="17">
        <v>18.2</v>
      </c>
      <c r="FM13" s="17">
        <v>6744</v>
      </c>
      <c r="FN13" s="15"/>
      <c r="FO13" s="17">
        <v>16.539000000000001</v>
      </c>
      <c r="FP13" s="17">
        <v>0</v>
      </c>
      <c r="FQ13" s="17"/>
      <c r="FR13" s="17">
        <v>9.1</v>
      </c>
      <c r="FS13" s="17">
        <v>26.8</v>
      </c>
      <c r="FT13" s="17">
        <v>18.899999999999999</v>
      </c>
      <c r="FU13" s="17">
        <v>0</v>
      </c>
      <c r="FV13" s="17">
        <v>4.9000000000000004</v>
      </c>
      <c r="FW13" s="17">
        <v>76.239000000000004</v>
      </c>
    </row>
    <row r="14" spans="1:179" ht="24" customHeight="1" x14ac:dyDescent="0.3">
      <c r="A14" s="16" t="s">
        <v>59</v>
      </c>
      <c r="B14" s="16" t="s">
        <v>789</v>
      </c>
      <c r="C14" s="17">
        <v>204.4</v>
      </c>
      <c r="D14" s="17">
        <v>615</v>
      </c>
      <c r="E14" s="17">
        <v>212.6</v>
      </c>
      <c r="F14" s="17"/>
      <c r="G14" s="17"/>
      <c r="H14" s="17">
        <v>90.1</v>
      </c>
      <c r="I14" s="17">
        <v>134.6</v>
      </c>
      <c r="J14" s="17"/>
      <c r="K14" s="17">
        <v>0</v>
      </c>
      <c r="L14" s="17">
        <v>184.8</v>
      </c>
      <c r="M14" s="17">
        <v>205.6</v>
      </c>
      <c r="N14" s="17">
        <v>203.2</v>
      </c>
      <c r="O14" s="17"/>
      <c r="P14" s="17">
        <v>210.6</v>
      </c>
      <c r="Q14" s="17"/>
      <c r="R14" s="17">
        <v>285.10000000000002</v>
      </c>
      <c r="S14" s="17">
        <v>9.9</v>
      </c>
      <c r="T14" s="17"/>
      <c r="U14" s="17"/>
      <c r="V14" s="17"/>
      <c r="W14" s="17"/>
      <c r="X14" s="17">
        <v>164</v>
      </c>
      <c r="Y14" s="17">
        <v>7.2</v>
      </c>
      <c r="Z14" s="17">
        <v>4.3</v>
      </c>
      <c r="AA14" s="17">
        <v>22.6</v>
      </c>
      <c r="AB14" s="17">
        <v>6.9</v>
      </c>
      <c r="AC14" s="17">
        <v>14.3</v>
      </c>
      <c r="AD14" s="17">
        <v>80.5</v>
      </c>
      <c r="AE14" s="17"/>
      <c r="AF14" s="17"/>
      <c r="AG14" s="17"/>
      <c r="AH14" s="17"/>
      <c r="AI14" s="17">
        <v>110.7</v>
      </c>
      <c r="AJ14" s="17">
        <v>0</v>
      </c>
      <c r="AK14" s="17"/>
      <c r="AL14" s="17"/>
      <c r="AM14" s="17"/>
      <c r="AN14" s="17">
        <v>6.5</v>
      </c>
      <c r="AO14" s="17">
        <v>11.6</v>
      </c>
      <c r="AP14" s="17">
        <v>40</v>
      </c>
      <c r="AQ14" s="17">
        <v>136.30000000000001</v>
      </c>
      <c r="AR14" s="17">
        <v>21.4</v>
      </c>
      <c r="AS14" s="17">
        <v>18.399999999999999</v>
      </c>
      <c r="AT14" s="17">
        <v>18.8</v>
      </c>
      <c r="AU14" s="17">
        <v>91.4</v>
      </c>
      <c r="AV14" s="17">
        <v>179.9</v>
      </c>
      <c r="AW14" s="17">
        <v>180.1</v>
      </c>
      <c r="AX14" s="17">
        <v>183.8</v>
      </c>
      <c r="AY14" s="17">
        <v>105.8</v>
      </c>
      <c r="AZ14" s="17">
        <v>0</v>
      </c>
      <c r="BA14" s="17">
        <v>24.3</v>
      </c>
      <c r="BB14" s="17">
        <v>4</v>
      </c>
      <c r="BC14" s="17">
        <v>34.9</v>
      </c>
      <c r="BD14" s="17">
        <v>41.9</v>
      </c>
      <c r="BE14" s="17"/>
      <c r="BF14" s="17"/>
      <c r="BG14" s="17">
        <v>0</v>
      </c>
      <c r="BH14" s="17"/>
      <c r="BI14" s="17"/>
      <c r="BJ14" s="17">
        <v>0</v>
      </c>
      <c r="BK14" s="17"/>
      <c r="BL14" s="17"/>
      <c r="BM14" s="17"/>
      <c r="BN14" s="17">
        <v>75.599999999999994</v>
      </c>
      <c r="BO14" s="17">
        <v>158.4</v>
      </c>
      <c r="BP14" s="17">
        <v>158.30000000000001</v>
      </c>
      <c r="BQ14" s="17">
        <v>158.4</v>
      </c>
      <c r="BR14" s="17">
        <v>237.1</v>
      </c>
      <c r="BS14" s="17">
        <v>74.2</v>
      </c>
      <c r="BT14" s="17">
        <v>36.4</v>
      </c>
      <c r="BU14" s="17"/>
      <c r="BV14" s="17"/>
      <c r="BW14" s="17"/>
      <c r="BX14" s="17"/>
      <c r="BY14" s="17"/>
      <c r="BZ14" s="17"/>
      <c r="CA14" s="17">
        <v>0.5</v>
      </c>
      <c r="CB14" s="17">
        <v>40.799999999999997</v>
      </c>
      <c r="CC14" s="17">
        <v>100.3</v>
      </c>
      <c r="CD14" s="17">
        <v>63.7</v>
      </c>
      <c r="CE14" s="17">
        <v>77.3</v>
      </c>
      <c r="CF14" s="17">
        <v>30</v>
      </c>
      <c r="CG14" s="17">
        <v>118.2</v>
      </c>
      <c r="CH14" s="17">
        <v>48.4</v>
      </c>
      <c r="CI14" s="17">
        <v>49.8</v>
      </c>
      <c r="CJ14" s="17">
        <v>143.9</v>
      </c>
      <c r="CK14" s="17">
        <v>144.6</v>
      </c>
      <c r="CL14" s="17">
        <v>168.6</v>
      </c>
      <c r="CM14" s="17"/>
      <c r="CN14" s="17"/>
      <c r="CO14" s="17"/>
      <c r="CP14" s="17"/>
      <c r="CQ14" s="17"/>
      <c r="CR14" s="17">
        <v>213.1</v>
      </c>
      <c r="CS14" s="17">
        <v>101.8</v>
      </c>
      <c r="CT14" s="17">
        <v>5.9</v>
      </c>
      <c r="CU14" s="17">
        <v>1.4</v>
      </c>
      <c r="CV14" s="17">
        <v>6.6</v>
      </c>
      <c r="CW14" s="17">
        <v>0</v>
      </c>
      <c r="CX14" s="17">
        <v>40.700000000000003</v>
      </c>
      <c r="CY14" s="17">
        <v>0</v>
      </c>
      <c r="CZ14" s="17">
        <v>0.6</v>
      </c>
      <c r="DA14" s="17">
        <v>0</v>
      </c>
      <c r="DB14" s="17">
        <v>19.600000000000001</v>
      </c>
      <c r="DC14" s="17">
        <v>9.9</v>
      </c>
      <c r="DD14" s="17"/>
      <c r="DE14" s="17">
        <v>0</v>
      </c>
      <c r="DF14" s="17">
        <v>1.2</v>
      </c>
      <c r="DG14" s="17">
        <v>1.3</v>
      </c>
      <c r="DH14" s="17">
        <v>4</v>
      </c>
      <c r="DI14" s="17">
        <v>19.8</v>
      </c>
      <c r="DJ14" s="17">
        <v>10</v>
      </c>
      <c r="DK14" s="17">
        <v>12.3</v>
      </c>
      <c r="DL14" s="17">
        <v>2.6</v>
      </c>
      <c r="DM14" s="17">
        <v>18.3</v>
      </c>
      <c r="DN14" s="17">
        <v>0</v>
      </c>
      <c r="DO14" s="17">
        <v>0</v>
      </c>
      <c r="DP14" s="17">
        <v>14.4</v>
      </c>
      <c r="DQ14" s="17">
        <v>31</v>
      </c>
      <c r="DR14" s="17">
        <v>0</v>
      </c>
      <c r="DS14" s="17">
        <v>2.2000000000000002</v>
      </c>
      <c r="DT14" s="17">
        <v>0</v>
      </c>
      <c r="DU14" s="17">
        <v>2</v>
      </c>
      <c r="DV14" s="17"/>
      <c r="DW14" s="17">
        <v>7.6</v>
      </c>
      <c r="DX14" s="17">
        <v>6.7</v>
      </c>
      <c r="DY14" s="17">
        <v>14.7</v>
      </c>
      <c r="DZ14" s="17">
        <v>20</v>
      </c>
      <c r="EA14" s="17">
        <v>16.2</v>
      </c>
      <c r="EB14" s="17">
        <v>7.1</v>
      </c>
      <c r="EC14" s="17">
        <v>12.2</v>
      </c>
      <c r="ED14" s="17">
        <v>0</v>
      </c>
      <c r="EE14" s="17">
        <v>13.7</v>
      </c>
      <c r="EF14" s="17">
        <v>45.2</v>
      </c>
      <c r="EG14" s="17">
        <v>2.1</v>
      </c>
      <c r="EH14" s="17">
        <v>0.4</v>
      </c>
      <c r="EI14" s="17">
        <v>0</v>
      </c>
      <c r="EJ14" s="17">
        <v>19.399999999999999</v>
      </c>
      <c r="EK14" s="17">
        <v>5.7</v>
      </c>
      <c r="EL14" s="17">
        <v>8.4</v>
      </c>
      <c r="EM14" s="17">
        <v>20.399999999999999</v>
      </c>
      <c r="EN14" s="17">
        <v>20.399999999999999</v>
      </c>
      <c r="EO14" s="17">
        <v>20</v>
      </c>
      <c r="EP14" s="17">
        <v>1.1000000000000001</v>
      </c>
      <c r="EQ14" s="17">
        <v>0</v>
      </c>
      <c r="ER14" s="17">
        <v>0</v>
      </c>
      <c r="ES14" s="17">
        <v>0</v>
      </c>
      <c r="ET14" s="17">
        <v>0.6</v>
      </c>
      <c r="EU14" s="17">
        <v>0</v>
      </c>
      <c r="EV14" s="17">
        <v>0</v>
      </c>
      <c r="EW14" s="17">
        <v>0</v>
      </c>
      <c r="EX14" s="17">
        <v>2.9</v>
      </c>
      <c r="EY14" s="17">
        <v>2.1</v>
      </c>
      <c r="EZ14" s="17">
        <v>1.2</v>
      </c>
      <c r="FA14" s="17">
        <v>1.2</v>
      </c>
      <c r="FB14" s="17">
        <v>0</v>
      </c>
      <c r="FC14" s="17">
        <v>4.0999999999999996</v>
      </c>
      <c r="FD14" s="17">
        <v>18.8</v>
      </c>
      <c r="FE14" s="17">
        <v>8.6999999999999993</v>
      </c>
      <c r="FF14" s="17">
        <v>27.6</v>
      </c>
      <c r="FG14" s="17">
        <v>34.1</v>
      </c>
      <c r="FH14" s="17">
        <v>17.899999999999999</v>
      </c>
      <c r="FI14" s="17">
        <v>17.2</v>
      </c>
      <c r="FJ14" s="17">
        <v>7</v>
      </c>
      <c r="FK14" s="17">
        <v>11.1</v>
      </c>
      <c r="FL14" s="17">
        <v>17.7</v>
      </c>
      <c r="FM14" s="17">
        <v>6682.2</v>
      </c>
      <c r="FN14" s="15"/>
      <c r="FO14" s="17">
        <v>10.399800000000001</v>
      </c>
      <c r="FP14" s="17">
        <v>0</v>
      </c>
      <c r="FQ14" s="17"/>
      <c r="FR14" s="17">
        <v>9.4</v>
      </c>
      <c r="FS14" s="17">
        <v>26.7</v>
      </c>
      <c r="FT14" s="17">
        <v>18.899999999999999</v>
      </c>
      <c r="FU14" s="17">
        <v>0</v>
      </c>
      <c r="FV14" s="17">
        <v>4.8</v>
      </c>
      <c r="FW14" s="17">
        <v>70.199799999999996</v>
      </c>
    </row>
    <row r="15" spans="1:179" ht="24" customHeight="1" x14ac:dyDescent="0.3">
      <c r="A15" s="16" t="s">
        <v>59</v>
      </c>
      <c r="B15" s="16" t="s">
        <v>790</v>
      </c>
      <c r="C15" s="17">
        <v>205.5</v>
      </c>
      <c r="D15" s="17">
        <v>505.3</v>
      </c>
      <c r="E15" s="17">
        <v>153.30000000000001</v>
      </c>
      <c r="F15" s="17"/>
      <c r="G15" s="17"/>
      <c r="H15" s="17">
        <v>33.799999999999997</v>
      </c>
      <c r="I15" s="17">
        <v>138.80000000000001</v>
      </c>
      <c r="J15" s="17"/>
      <c r="K15" s="17">
        <v>0</v>
      </c>
      <c r="L15" s="17">
        <v>185.5</v>
      </c>
      <c r="M15" s="17">
        <v>205.5</v>
      </c>
      <c r="N15" s="17">
        <v>205.5</v>
      </c>
      <c r="O15" s="17"/>
      <c r="P15" s="17">
        <v>211.2</v>
      </c>
      <c r="Q15" s="17"/>
      <c r="R15" s="17">
        <v>273</v>
      </c>
      <c r="S15" s="17">
        <v>9.9</v>
      </c>
      <c r="T15" s="17"/>
      <c r="U15" s="17"/>
      <c r="V15" s="17"/>
      <c r="W15" s="17"/>
      <c r="X15" s="17">
        <v>170.1</v>
      </c>
      <c r="Y15" s="17">
        <v>7.9</v>
      </c>
      <c r="Z15" s="17">
        <v>4.5999999999999996</v>
      </c>
      <c r="AA15" s="17">
        <v>22.5</v>
      </c>
      <c r="AB15" s="17">
        <v>6.8</v>
      </c>
      <c r="AC15" s="17">
        <v>14.3</v>
      </c>
      <c r="AD15" s="17">
        <v>80.900000000000006</v>
      </c>
      <c r="AE15" s="17"/>
      <c r="AF15" s="17"/>
      <c r="AG15" s="17"/>
      <c r="AH15" s="17"/>
      <c r="AI15" s="17">
        <v>110.9</v>
      </c>
      <c r="AJ15" s="17">
        <v>0</v>
      </c>
      <c r="AK15" s="17"/>
      <c r="AL15" s="17"/>
      <c r="AM15" s="17"/>
      <c r="AN15" s="17">
        <v>6.5</v>
      </c>
      <c r="AO15" s="17">
        <v>164.9</v>
      </c>
      <c r="AP15" s="17">
        <v>39.799999999999997</v>
      </c>
      <c r="AQ15" s="17">
        <v>137.6</v>
      </c>
      <c r="AR15" s="17">
        <v>21.5</v>
      </c>
      <c r="AS15" s="17">
        <v>18.399999999999999</v>
      </c>
      <c r="AT15" s="17">
        <v>18.8</v>
      </c>
      <c r="AU15" s="17">
        <v>89.9</v>
      </c>
      <c r="AV15" s="17">
        <v>183.6</v>
      </c>
      <c r="AW15" s="17">
        <v>183.9</v>
      </c>
      <c r="AX15" s="17">
        <v>183.1</v>
      </c>
      <c r="AY15" s="17">
        <v>106.9</v>
      </c>
      <c r="AZ15" s="17">
        <v>0</v>
      </c>
      <c r="BA15" s="17">
        <v>24.9</v>
      </c>
      <c r="BB15" s="17">
        <v>4</v>
      </c>
      <c r="BC15" s="17">
        <v>34.4</v>
      </c>
      <c r="BD15" s="17">
        <v>45.7</v>
      </c>
      <c r="BE15" s="17"/>
      <c r="BF15" s="17"/>
      <c r="BG15" s="17">
        <v>0</v>
      </c>
      <c r="BH15" s="17"/>
      <c r="BI15" s="17"/>
      <c r="BJ15" s="17">
        <v>0</v>
      </c>
      <c r="BK15" s="17"/>
      <c r="BL15" s="17"/>
      <c r="BM15" s="17"/>
      <c r="BN15" s="17">
        <v>76.099999999999994</v>
      </c>
      <c r="BO15" s="17">
        <v>148.1</v>
      </c>
      <c r="BP15" s="17">
        <v>148.1</v>
      </c>
      <c r="BQ15" s="17">
        <v>145.5</v>
      </c>
      <c r="BR15" s="17">
        <v>236.6</v>
      </c>
      <c r="BS15" s="17">
        <v>74.2</v>
      </c>
      <c r="BT15" s="17">
        <v>36.299999999999997</v>
      </c>
      <c r="BU15" s="17"/>
      <c r="BV15" s="17"/>
      <c r="BW15" s="17"/>
      <c r="BX15" s="17"/>
      <c r="BY15" s="17"/>
      <c r="BZ15" s="17"/>
      <c r="CA15" s="17">
        <v>0.4</v>
      </c>
      <c r="CB15" s="17">
        <v>47.2</v>
      </c>
      <c r="CC15" s="17">
        <v>103.6</v>
      </c>
      <c r="CD15" s="17">
        <v>64.5</v>
      </c>
      <c r="CE15" s="17">
        <v>75.400000000000006</v>
      </c>
      <c r="CF15" s="17">
        <v>30.4</v>
      </c>
      <c r="CG15" s="17">
        <v>118.9</v>
      </c>
      <c r="CH15" s="17">
        <v>48.6</v>
      </c>
      <c r="CI15" s="17">
        <v>50</v>
      </c>
      <c r="CJ15" s="17">
        <v>144.6</v>
      </c>
      <c r="CK15" s="17">
        <v>145.6</v>
      </c>
      <c r="CL15" s="17">
        <v>170.4</v>
      </c>
      <c r="CM15" s="17"/>
      <c r="CN15" s="17"/>
      <c r="CO15" s="17"/>
      <c r="CP15" s="17"/>
      <c r="CQ15" s="17"/>
      <c r="CR15" s="17">
        <v>213.1</v>
      </c>
      <c r="CS15" s="17">
        <v>102</v>
      </c>
      <c r="CT15" s="17">
        <v>6</v>
      </c>
      <c r="CU15" s="17">
        <v>1.5</v>
      </c>
      <c r="CV15" s="17">
        <v>6.6</v>
      </c>
      <c r="CW15" s="17">
        <v>0</v>
      </c>
      <c r="CX15" s="17">
        <v>34.299999999999997</v>
      </c>
      <c r="CY15" s="17">
        <v>0</v>
      </c>
      <c r="CZ15" s="17">
        <v>0</v>
      </c>
      <c r="DA15" s="17">
        <v>0</v>
      </c>
      <c r="DB15" s="17">
        <v>19.100000000000001</v>
      </c>
      <c r="DC15" s="17">
        <v>9.9</v>
      </c>
      <c r="DD15" s="17"/>
      <c r="DE15" s="17">
        <v>0</v>
      </c>
      <c r="DF15" s="17">
        <v>1.2</v>
      </c>
      <c r="DG15" s="17">
        <v>1.4</v>
      </c>
      <c r="DH15" s="17">
        <v>4.0999999999999996</v>
      </c>
      <c r="DI15" s="17">
        <v>20.3</v>
      </c>
      <c r="DJ15" s="17">
        <v>10</v>
      </c>
      <c r="DK15" s="17">
        <v>12.4</v>
      </c>
      <c r="DL15" s="17">
        <v>2.6</v>
      </c>
      <c r="DM15" s="17">
        <v>18.3</v>
      </c>
      <c r="DN15" s="17">
        <v>0</v>
      </c>
      <c r="DO15" s="17">
        <v>0</v>
      </c>
      <c r="DP15" s="17">
        <v>11.4</v>
      </c>
      <c r="DQ15" s="17">
        <v>23.2</v>
      </c>
      <c r="DR15" s="17">
        <v>0</v>
      </c>
      <c r="DS15" s="17">
        <v>2.2000000000000002</v>
      </c>
      <c r="DT15" s="17">
        <v>0</v>
      </c>
      <c r="DU15" s="17">
        <v>2</v>
      </c>
      <c r="DV15" s="17"/>
      <c r="DW15" s="17">
        <v>7.6</v>
      </c>
      <c r="DX15" s="17">
        <v>6.6</v>
      </c>
      <c r="DY15" s="17">
        <v>15.1</v>
      </c>
      <c r="DZ15" s="17">
        <v>20.2</v>
      </c>
      <c r="EA15" s="17">
        <v>16.2</v>
      </c>
      <c r="EB15" s="17">
        <v>8.6</v>
      </c>
      <c r="EC15" s="17">
        <v>13.2</v>
      </c>
      <c r="ED15" s="17">
        <v>0</v>
      </c>
      <c r="EE15" s="17">
        <v>12.1</v>
      </c>
      <c r="EF15" s="17">
        <v>64.5</v>
      </c>
      <c r="EG15" s="17">
        <v>1.1000000000000001</v>
      </c>
      <c r="EH15" s="17">
        <v>0</v>
      </c>
      <c r="EI15" s="17">
        <v>0</v>
      </c>
      <c r="EJ15" s="17">
        <v>19.600000000000001</v>
      </c>
      <c r="EK15" s="17">
        <v>5.6</v>
      </c>
      <c r="EL15" s="17">
        <v>8.4</v>
      </c>
      <c r="EM15" s="17">
        <v>20.399999999999999</v>
      </c>
      <c r="EN15" s="17">
        <v>20.399999999999999</v>
      </c>
      <c r="EO15" s="17">
        <v>20</v>
      </c>
      <c r="EP15" s="17">
        <v>0</v>
      </c>
      <c r="EQ15" s="17">
        <v>0</v>
      </c>
      <c r="ER15" s="17">
        <v>0</v>
      </c>
      <c r="ES15" s="17">
        <v>0</v>
      </c>
      <c r="ET15" s="17">
        <v>0.6</v>
      </c>
      <c r="EU15" s="17">
        <v>0</v>
      </c>
      <c r="EV15" s="17">
        <v>0</v>
      </c>
      <c r="EW15" s="17">
        <v>0</v>
      </c>
      <c r="EX15" s="17">
        <v>2.9</v>
      </c>
      <c r="EY15" s="17">
        <v>2.1</v>
      </c>
      <c r="EZ15" s="17">
        <v>1.2</v>
      </c>
      <c r="FA15" s="17">
        <v>1.2</v>
      </c>
      <c r="FB15" s="17">
        <v>0</v>
      </c>
      <c r="FC15" s="17">
        <v>4.0999999999999996</v>
      </c>
      <c r="FD15" s="17">
        <v>18.8</v>
      </c>
      <c r="FE15" s="17">
        <v>8.8000000000000007</v>
      </c>
      <c r="FF15" s="17">
        <v>28</v>
      </c>
      <c r="FG15" s="17">
        <v>34.4</v>
      </c>
      <c r="FH15" s="17">
        <v>17.899999999999999</v>
      </c>
      <c r="FI15" s="17">
        <v>18.100000000000001</v>
      </c>
      <c r="FJ15" s="17">
        <v>6.4</v>
      </c>
      <c r="FK15" s="17">
        <v>11.1</v>
      </c>
      <c r="FL15" s="17">
        <v>20.3</v>
      </c>
      <c r="FM15" s="17">
        <v>6610.8</v>
      </c>
      <c r="FN15" s="15"/>
      <c r="FO15" s="17">
        <v>11.136799999999999</v>
      </c>
      <c r="FP15" s="17">
        <v>0</v>
      </c>
      <c r="FQ15" s="17"/>
      <c r="FR15" s="17">
        <v>9.6</v>
      </c>
      <c r="FS15" s="17">
        <v>26.8</v>
      </c>
      <c r="FT15" s="17">
        <v>18.899999999999999</v>
      </c>
      <c r="FU15" s="17">
        <v>0</v>
      </c>
      <c r="FV15" s="17">
        <v>4.8</v>
      </c>
      <c r="FW15" s="17">
        <v>71.236800000000002</v>
      </c>
    </row>
    <row r="16" spans="1:179" ht="24" customHeight="1" x14ac:dyDescent="0.3">
      <c r="A16" s="16" t="s">
        <v>59</v>
      </c>
      <c r="B16" s="16" t="s">
        <v>791</v>
      </c>
      <c r="C16" s="17">
        <v>201.7</v>
      </c>
      <c r="D16" s="17">
        <v>489.5</v>
      </c>
      <c r="E16" s="17">
        <v>162.5</v>
      </c>
      <c r="F16" s="17"/>
      <c r="G16" s="17"/>
      <c r="H16" s="17">
        <v>32.200000000000003</v>
      </c>
      <c r="I16" s="17">
        <v>134</v>
      </c>
      <c r="J16" s="17"/>
      <c r="K16" s="17">
        <v>0</v>
      </c>
      <c r="L16" s="17">
        <v>185</v>
      </c>
      <c r="M16" s="17">
        <v>207</v>
      </c>
      <c r="N16" s="17">
        <v>205.9</v>
      </c>
      <c r="O16" s="17"/>
      <c r="P16" s="17">
        <v>212.1</v>
      </c>
      <c r="Q16" s="17"/>
      <c r="R16" s="17">
        <v>209.5</v>
      </c>
      <c r="S16" s="17">
        <v>9.8000000000000007</v>
      </c>
      <c r="T16" s="17"/>
      <c r="U16" s="17"/>
      <c r="V16" s="17"/>
      <c r="W16" s="17"/>
      <c r="X16" s="17">
        <v>165.1</v>
      </c>
      <c r="Y16" s="17">
        <v>6.9</v>
      </c>
      <c r="Z16" s="17">
        <v>4.2</v>
      </c>
      <c r="AA16" s="17">
        <v>22.5</v>
      </c>
      <c r="AB16" s="17">
        <v>6.8</v>
      </c>
      <c r="AC16" s="17">
        <v>14.3</v>
      </c>
      <c r="AD16" s="17">
        <v>79.3</v>
      </c>
      <c r="AE16" s="17"/>
      <c r="AF16" s="17"/>
      <c r="AG16" s="17"/>
      <c r="AH16" s="17"/>
      <c r="AI16" s="17">
        <v>109.8</v>
      </c>
      <c r="AJ16" s="17">
        <v>0</v>
      </c>
      <c r="AK16" s="17"/>
      <c r="AL16" s="17"/>
      <c r="AM16" s="17"/>
      <c r="AN16" s="17">
        <v>6.5</v>
      </c>
      <c r="AO16" s="17">
        <v>146.69999999999999</v>
      </c>
      <c r="AP16" s="17">
        <v>39.9</v>
      </c>
      <c r="AQ16" s="17">
        <v>149</v>
      </c>
      <c r="AR16" s="17">
        <v>23</v>
      </c>
      <c r="AS16" s="17">
        <v>18.399999999999999</v>
      </c>
      <c r="AT16" s="17">
        <v>18.2</v>
      </c>
      <c r="AU16" s="17">
        <v>90.2</v>
      </c>
      <c r="AV16" s="17">
        <v>179.2</v>
      </c>
      <c r="AW16" s="17">
        <v>179.9</v>
      </c>
      <c r="AX16" s="17">
        <v>182.3</v>
      </c>
      <c r="AY16" s="17">
        <v>102.8</v>
      </c>
      <c r="AZ16" s="17">
        <v>0</v>
      </c>
      <c r="BA16" s="17">
        <v>17.100000000000001</v>
      </c>
      <c r="BB16" s="17">
        <v>4</v>
      </c>
      <c r="BC16" s="17">
        <v>33.799999999999997</v>
      </c>
      <c r="BD16" s="17">
        <v>39.5</v>
      </c>
      <c r="BE16" s="17"/>
      <c r="BF16" s="17"/>
      <c r="BG16" s="17">
        <v>0</v>
      </c>
      <c r="BH16" s="17"/>
      <c r="BI16" s="17"/>
      <c r="BJ16" s="17">
        <v>23.3</v>
      </c>
      <c r="BK16" s="17"/>
      <c r="BL16" s="17"/>
      <c r="BM16" s="17"/>
      <c r="BN16" s="17">
        <v>75.400000000000006</v>
      </c>
      <c r="BO16" s="17">
        <v>134.80000000000001</v>
      </c>
      <c r="BP16" s="17">
        <v>134.69999999999999</v>
      </c>
      <c r="BQ16" s="17">
        <v>143</v>
      </c>
      <c r="BR16" s="17">
        <v>241</v>
      </c>
      <c r="BS16" s="17">
        <v>74.5</v>
      </c>
      <c r="BT16" s="17">
        <v>36.5</v>
      </c>
      <c r="BU16" s="17"/>
      <c r="BV16" s="17"/>
      <c r="BW16" s="17"/>
      <c r="BX16" s="17"/>
      <c r="BY16" s="17"/>
      <c r="BZ16" s="17"/>
      <c r="CA16" s="17">
        <v>0.4</v>
      </c>
      <c r="CB16" s="17">
        <v>37.9</v>
      </c>
      <c r="CC16" s="17">
        <v>94.9</v>
      </c>
      <c r="CD16" s="17">
        <v>63.1</v>
      </c>
      <c r="CE16" s="17">
        <v>76.900000000000006</v>
      </c>
      <c r="CF16" s="17">
        <v>29.6</v>
      </c>
      <c r="CG16" s="17">
        <v>119.3</v>
      </c>
      <c r="CH16" s="17">
        <v>48.6</v>
      </c>
      <c r="CI16" s="17">
        <v>49.9</v>
      </c>
      <c r="CJ16" s="17">
        <v>144.69999999999999</v>
      </c>
      <c r="CK16" s="17">
        <v>145.6</v>
      </c>
      <c r="CL16" s="17">
        <v>169.4</v>
      </c>
      <c r="CM16" s="17"/>
      <c r="CN16" s="17"/>
      <c r="CO16" s="17"/>
      <c r="CP16" s="17"/>
      <c r="CQ16" s="17"/>
      <c r="CR16" s="17">
        <v>213.1</v>
      </c>
      <c r="CS16" s="17">
        <v>102</v>
      </c>
      <c r="CT16" s="17">
        <v>5.6</v>
      </c>
      <c r="CU16" s="17">
        <v>1.4</v>
      </c>
      <c r="CV16" s="17">
        <v>6.7</v>
      </c>
      <c r="CW16" s="17">
        <v>0</v>
      </c>
      <c r="CX16" s="17">
        <v>35.799999999999997</v>
      </c>
      <c r="CY16" s="17">
        <v>0</v>
      </c>
      <c r="CZ16" s="17">
        <v>0</v>
      </c>
      <c r="DA16" s="17">
        <v>0</v>
      </c>
      <c r="DB16" s="17">
        <v>17.8</v>
      </c>
      <c r="DC16" s="17">
        <v>9.9</v>
      </c>
      <c r="DD16" s="17"/>
      <c r="DE16" s="17">
        <v>0</v>
      </c>
      <c r="DF16" s="17">
        <v>1.2</v>
      </c>
      <c r="DG16" s="17">
        <v>1.4</v>
      </c>
      <c r="DH16" s="17">
        <v>4</v>
      </c>
      <c r="DI16" s="17">
        <v>19.600000000000001</v>
      </c>
      <c r="DJ16" s="17">
        <v>10</v>
      </c>
      <c r="DK16" s="17">
        <v>12.3</v>
      </c>
      <c r="DL16" s="17">
        <v>2.6</v>
      </c>
      <c r="DM16" s="17">
        <v>18.399999999999999</v>
      </c>
      <c r="DN16" s="17">
        <v>0</v>
      </c>
      <c r="DO16" s="17">
        <v>0</v>
      </c>
      <c r="DP16" s="17">
        <v>9.6999999999999993</v>
      </c>
      <c r="DQ16" s="17">
        <v>17.100000000000001</v>
      </c>
      <c r="DR16" s="17">
        <v>0</v>
      </c>
      <c r="DS16" s="17">
        <v>2.2999999999999998</v>
      </c>
      <c r="DT16" s="17">
        <v>0</v>
      </c>
      <c r="DU16" s="17">
        <v>2</v>
      </c>
      <c r="DV16" s="17"/>
      <c r="DW16" s="17">
        <v>7.6</v>
      </c>
      <c r="DX16" s="17">
        <v>6.6</v>
      </c>
      <c r="DY16" s="17">
        <v>14.5</v>
      </c>
      <c r="DZ16" s="17">
        <v>20</v>
      </c>
      <c r="EA16" s="17">
        <v>16.3</v>
      </c>
      <c r="EB16" s="17">
        <v>9.5</v>
      </c>
      <c r="EC16" s="17">
        <v>11.6</v>
      </c>
      <c r="ED16" s="17">
        <v>0</v>
      </c>
      <c r="EE16" s="17">
        <v>22.2</v>
      </c>
      <c r="EF16" s="17">
        <v>48.4</v>
      </c>
      <c r="EG16" s="17">
        <v>1.5</v>
      </c>
      <c r="EH16" s="17">
        <v>0.4</v>
      </c>
      <c r="EI16" s="17">
        <v>0</v>
      </c>
      <c r="EJ16" s="17">
        <v>19.7</v>
      </c>
      <c r="EK16" s="17">
        <v>5.6</v>
      </c>
      <c r="EL16" s="17">
        <v>8.1999999999999993</v>
      </c>
      <c r="EM16" s="17">
        <v>20.399999999999999</v>
      </c>
      <c r="EN16" s="17">
        <v>20.399999999999999</v>
      </c>
      <c r="EO16" s="17">
        <v>20</v>
      </c>
      <c r="EP16" s="17">
        <v>0.2</v>
      </c>
      <c r="EQ16" s="17">
        <v>0</v>
      </c>
      <c r="ER16" s="17">
        <v>0</v>
      </c>
      <c r="ES16" s="17">
        <v>0</v>
      </c>
      <c r="ET16" s="17">
        <v>0.6</v>
      </c>
      <c r="EU16" s="17">
        <v>0</v>
      </c>
      <c r="EV16" s="17">
        <v>0</v>
      </c>
      <c r="EW16" s="17">
        <v>0</v>
      </c>
      <c r="EX16" s="17">
        <v>2.9</v>
      </c>
      <c r="EY16" s="17">
        <v>2.1</v>
      </c>
      <c r="EZ16" s="17">
        <v>1.2</v>
      </c>
      <c r="FA16" s="17">
        <v>1.2</v>
      </c>
      <c r="FB16" s="17">
        <v>0</v>
      </c>
      <c r="FC16" s="17">
        <v>4.0999999999999996</v>
      </c>
      <c r="FD16" s="17">
        <v>18.8</v>
      </c>
      <c r="FE16" s="17">
        <v>9.1</v>
      </c>
      <c r="FF16" s="17">
        <v>27.4</v>
      </c>
      <c r="FG16" s="17">
        <v>34.299999999999997</v>
      </c>
      <c r="FH16" s="17">
        <v>17.2</v>
      </c>
      <c r="FI16" s="17">
        <v>19.399999999999999</v>
      </c>
      <c r="FJ16" s="17">
        <v>8.1</v>
      </c>
      <c r="FK16" s="17">
        <v>11.1</v>
      </c>
      <c r="FL16" s="17">
        <v>19.399999999999999</v>
      </c>
      <c r="FM16" s="17">
        <v>6455</v>
      </c>
      <c r="FN16" s="15"/>
      <c r="FO16" s="17">
        <v>11.157400000000001</v>
      </c>
      <c r="FP16" s="17">
        <v>0</v>
      </c>
      <c r="FQ16" s="17"/>
      <c r="FR16" s="17">
        <v>9.5</v>
      </c>
      <c r="FS16" s="17">
        <v>26.8</v>
      </c>
      <c r="FT16" s="17">
        <v>18.899999999999999</v>
      </c>
      <c r="FU16" s="17">
        <v>0</v>
      </c>
      <c r="FV16" s="17">
        <v>4.9000000000000004</v>
      </c>
      <c r="FW16" s="17">
        <v>71.257400000000004</v>
      </c>
    </row>
    <row r="17" spans="1:179" ht="24" customHeight="1" x14ac:dyDescent="0.3">
      <c r="A17" s="16" t="s">
        <v>59</v>
      </c>
      <c r="B17" s="16" t="s">
        <v>792</v>
      </c>
      <c r="C17" s="17">
        <v>198.4</v>
      </c>
      <c r="D17" s="17">
        <v>491.7</v>
      </c>
      <c r="E17" s="17">
        <v>162.69999999999999</v>
      </c>
      <c r="F17" s="17"/>
      <c r="G17" s="17"/>
      <c r="H17" s="17">
        <v>32</v>
      </c>
      <c r="I17" s="17">
        <v>135.9</v>
      </c>
      <c r="J17" s="17"/>
      <c r="K17" s="17">
        <v>0</v>
      </c>
      <c r="L17" s="17">
        <v>185.7</v>
      </c>
      <c r="M17" s="17">
        <v>207.4</v>
      </c>
      <c r="N17" s="17">
        <v>206.8</v>
      </c>
      <c r="O17" s="17"/>
      <c r="P17" s="17">
        <v>210.8</v>
      </c>
      <c r="Q17" s="17"/>
      <c r="R17" s="17">
        <v>172.4</v>
      </c>
      <c r="S17" s="17">
        <v>9.8000000000000007</v>
      </c>
      <c r="T17" s="17"/>
      <c r="U17" s="17"/>
      <c r="V17" s="17"/>
      <c r="W17" s="17"/>
      <c r="X17" s="17">
        <v>164.1</v>
      </c>
      <c r="Y17" s="17">
        <v>6.9</v>
      </c>
      <c r="Z17" s="17">
        <v>4.3</v>
      </c>
      <c r="AA17" s="17">
        <v>22.5</v>
      </c>
      <c r="AB17" s="17">
        <v>6.8</v>
      </c>
      <c r="AC17" s="17">
        <v>14.4</v>
      </c>
      <c r="AD17" s="17">
        <v>80</v>
      </c>
      <c r="AE17" s="17"/>
      <c r="AF17" s="17"/>
      <c r="AG17" s="17"/>
      <c r="AH17" s="17"/>
      <c r="AI17" s="17">
        <v>109.9</v>
      </c>
      <c r="AJ17" s="17">
        <v>0</v>
      </c>
      <c r="AK17" s="17"/>
      <c r="AL17" s="17"/>
      <c r="AM17" s="17"/>
      <c r="AN17" s="17">
        <v>6.5</v>
      </c>
      <c r="AO17" s="17">
        <v>146.5</v>
      </c>
      <c r="AP17" s="17">
        <v>41.4</v>
      </c>
      <c r="AQ17" s="17">
        <v>133.6</v>
      </c>
      <c r="AR17" s="17">
        <v>22</v>
      </c>
      <c r="AS17" s="17">
        <v>18.5</v>
      </c>
      <c r="AT17" s="17">
        <v>18</v>
      </c>
      <c r="AU17" s="17">
        <v>90.3</v>
      </c>
      <c r="AV17" s="17">
        <v>177.7</v>
      </c>
      <c r="AW17" s="17">
        <v>178.2</v>
      </c>
      <c r="AX17" s="17">
        <v>183.7</v>
      </c>
      <c r="AY17" s="17">
        <v>103.2</v>
      </c>
      <c r="AZ17" s="17">
        <v>0</v>
      </c>
      <c r="BA17" s="17">
        <v>17.2</v>
      </c>
      <c r="BB17" s="17">
        <v>4</v>
      </c>
      <c r="BC17" s="17">
        <v>27.2</v>
      </c>
      <c r="BD17" s="17">
        <v>39.1</v>
      </c>
      <c r="BE17" s="17"/>
      <c r="BF17" s="17"/>
      <c r="BG17" s="17">
        <v>0</v>
      </c>
      <c r="BH17" s="17"/>
      <c r="BI17" s="17"/>
      <c r="BJ17" s="17">
        <v>46.5</v>
      </c>
      <c r="BK17" s="17"/>
      <c r="BL17" s="17"/>
      <c r="BM17" s="17"/>
      <c r="BN17" s="17">
        <v>74.5</v>
      </c>
      <c r="BO17" s="17">
        <v>164.5</v>
      </c>
      <c r="BP17" s="17">
        <v>164.6</v>
      </c>
      <c r="BQ17" s="17">
        <v>164</v>
      </c>
      <c r="BR17" s="17">
        <v>249.3</v>
      </c>
      <c r="BS17" s="17">
        <v>74.8</v>
      </c>
      <c r="BT17" s="17">
        <v>36.5</v>
      </c>
      <c r="BU17" s="17"/>
      <c r="BV17" s="17"/>
      <c r="BW17" s="17"/>
      <c r="BX17" s="17"/>
      <c r="BY17" s="17"/>
      <c r="BZ17" s="17"/>
      <c r="CA17" s="17">
        <v>0.4</v>
      </c>
      <c r="CB17" s="17">
        <v>39.9</v>
      </c>
      <c r="CC17" s="17">
        <v>96.6</v>
      </c>
      <c r="CD17" s="17">
        <v>62.8</v>
      </c>
      <c r="CE17" s="17">
        <v>74.599999999999994</v>
      </c>
      <c r="CF17" s="17">
        <v>30</v>
      </c>
      <c r="CG17" s="17">
        <v>119.2</v>
      </c>
      <c r="CH17" s="17">
        <v>48.8</v>
      </c>
      <c r="CI17" s="17">
        <v>50.1</v>
      </c>
      <c r="CJ17" s="17">
        <v>144.4</v>
      </c>
      <c r="CK17" s="17">
        <v>145.5</v>
      </c>
      <c r="CL17" s="17">
        <v>169.7</v>
      </c>
      <c r="CM17" s="17"/>
      <c r="CN17" s="17"/>
      <c r="CO17" s="17"/>
      <c r="CP17" s="17"/>
      <c r="CQ17" s="17"/>
      <c r="CR17" s="17">
        <v>213</v>
      </c>
      <c r="CS17" s="17">
        <v>102</v>
      </c>
      <c r="CT17" s="17">
        <v>5</v>
      </c>
      <c r="CU17" s="17">
        <v>1.5</v>
      </c>
      <c r="CV17" s="17">
        <v>6.8</v>
      </c>
      <c r="CW17" s="17">
        <v>0</v>
      </c>
      <c r="CX17" s="17">
        <v>36.6</v>
      </c>
      <c r="CY17" s="17">
        <v>0</v>
      </c>
      <c r="CZ17" s="17">
        <v>0</v>
      </c>
      <c r="DA17" s="17">
        <v>0</v>
      </c>
      <c r="DB17" s="17">
        <v>17</v>
      </c>
      <c r="DC17" s="17">
        <v>10</v>
      </c>
      <c r="DD17" s="17"/>
      <c r="DE17" s="17">
        <v>0</v>
      </c>
      <c r="DF17" s="17">
        <v>1.2</v>
      </c>
      <c r="DG17" s="17">
        <v>1.4</v>
      </c>
      <c r="DH17" s="17">
        <v>4</v>
      </c>
      <c r="DI17" s="17">
        <v>19.899999999999999</v>
      </c>
      <c r="DJ17" s="17">
        <v>11.7</v>
      </c>
      <c r="DK17" s="17">
        <v>12.4</v>
      </c>
      <c r="DL17" s="17">
        <v>2.6</v>
      </c>
      <c r="DM17" s="17">
        <v>18.399999999999999</v>
      </c>
      <c r="DN17" s="17">
        <v>0</v>
      </c>
      <c r="DO17" s="17">
        <v>0</v>
      </c>
      <c r="DP17" s="17">
        <v>10</v>
      </c>
      <c r="DQ17" s="17">
        <v>20.2</v>
      </c>
      <c r="DR17" s="17">
        <v>0</v>
      </c>
      <c r="DS17" s="17">
        <v>2.4</v>
      </c>
      <c r="DT17" s="17">
        <v>0</v>
      </c>
      <c r="DU17" s="17">
        <v>2</v>
      </c>
      <c r="DV17" s="17"/>
      <c r="DW17" s="17">
        <v>7.6</v>
      </c>
      <c r="DX17" s="17">
        <v>6.7</v>
      </c>
      <c r="DY17" s="17">
        <v>14.6</v>
      </c>
      <c r="DZ17" s="17">
        <v>20.100000000000001</v>
      </c>
      <c r="EA17" s="17">
        <v>16.3</v>
      </c>
      <c r="EB17" s="17">
        <v>9.3000000000000007</v>
      </c>
      <c r="EC17" s="17">
        <v>11.3</v>
      </c>
      <c r="ED17" s="17">
        <v>0</v>
      </c>
      <c r="EE17" s="17">
        <v>20.5</v>
      </c>
      <c r="EF17" s="17">
        <v>44.8</v>
      </c>
      <c r="EG17" s="17">
        <v>1</v>
      </c>
      <c r="EH17" s="17">
        <v>0</v>
      </c>
      <c r="EI17" s="17">
        <v>0</v>
      </c>
      <c r="EJ17" s="17">
        <v>19.2</v>
      </c>
      <c r="EK17" s="17">
        <v>5.4</v>
      </c>
      <c r="EL17" s="17">
        <v>8.1999999999999993</v>
      </c>
      <c r="EM17" s="17">
        <v>20.399999999999999</v>
      </c>
      <c r="EN17" s="17">
        <v>20.399999999999999</v>
      </c>
      <c r="EO17" s="17">
        <v>20</v>
      </c>
      <c r="EP17" s="17">
        <v>0.1</v>
      </c>
      <c r="EQ17" s="17">
        <v>0</v>
      </c>
      <c r="ER17" s="17">
        <v>0</v>
      </c>
      <c r="ES17" s="17">
        <v>0</v>
      </c>
      <c r="ET17" s="17">
        <v>0.6</v>
      </c>
      <c r="EU17" s="17">
        <v>0</v>
      </c>
      <c r="EV17" s="17">
        <v>0</v>
      </c>
      <c r="EW17" s="17">
        <v>0</v>
      </c>
      <c r="EX17" s="17">
        <v>2.9</v>
      </c>
      <c r="EY17" s="17">
        <v>2.1</v>
      </c>
      <c r="EZ17" s="17">
        <v>1.2</v>
      </c>
      <c r="FA17" s="17">
        <v>1.2</v>
      </c>
      <c r="FB17" s="17">
        <v>0</v>
      </c>
      <c r="FC17" s="17">
        <v>4.0999999999999996</v>
      </c>
      <c r="FD17" s="17">
        <v>18.899999999999999</v>
      </c>
      <c r="FE17" s="17">
        <v>9</v>
      </c>
      <c r="FF17" s="17">
        <v>28</v>
      </c>
      <c r="FG17" s="17">
        <v>34.4</v>
      </c>
      <c r="FH17" s="17">
        <v>17.399999999999999</v>
      </c>
      <c r="FI17" s="17">
        <v>20.3</v>
      </c>
      <c r="FJ17" s="17">
        <v>7.4</v>
      </c>
      <c r="FK17" s="17">
        <v>11.1</v>
      </c>
      <c r="FL17" s="17">
        <v>19.2</v>
      </c>
      <c r="FM17" s="17">
        <v>6508.1</v>
      </c>
      <c r="FN17" s="15"/>
      <c r="FO17" s="17">
        <v>8.4725000000000001</v>
      </c>
      <c r="FP17" s="17">
        <v>0</v>
      </c>
      <c r="FQ17" s="17"/>
      <c r="FR17" s="17">
        <v>9.5</v>
      </c>
      <c r="FS17" s="17">
        <v>26.8</v>
      </c>
      <c r="FT17" s="17">
        <v>18.899999999999999</v>
      </c>
      <c r="FU17" s="17">
        <v>0</v>
      </c>
      <c r="FV17" s="17">
        <v>4.9000000000000004</v>
      </c>
      <c r="FW17" s="17">
        <v>68.572500000000005</v>
      </c>
    </row>
    <row r="18" spans="1:179" ht="24" customHeight="1" x14ac:dyDescent="0.3">
      <c r="A18" s="18" t="s">
        <v>59</v>
      </c>
      <c r="B18" s="18" t="s">
        <v>793</v>
      </c>
      <c r="C18" s="19">
        <v>203.7</v>
      </c>
      <c r="D18" s="19">
        <v>498.4</v>
      </c>
      <c r="E18" s="19">
        <v>164.5</v>
      </c>
      <c r="F18" s="19"/>
      <c r="G18" s="19"/>
      <c r="H18" s="19">
        <v>33.299999999999997</v>
      </c>
      <c r="I18" s="19">
        <v>137.19999999999999</v>
      </c>
      <c r="J18" s="19"/>
      <c r="K18" s="19">
        <v>0</v>
      </c>
      <c r="L18" s="19">
        <v>185.2</v>
      </c>
      <c r="M18" s="19">
        <v>206.2</v>
      </c>
      <c r="N18" s="19">
        <v>205.1</v>
      </c>
      <c r="O18" s="19"/>
      <c r="P18" s="19">
        <v>212</v>
      </c>
      <c r="Q18" s="19"/>
      <c r="R18" s="19">
        <v>169.8</v>
      </c>
      <c r="S18" s="19">
        <v>9.8000000000000007</v>
      </c>
      <c r="T18" s="19"/>
      <c r="U18" s="19"/>
      <c r="V18" s="19"/>
      <c r="W18" s="19"/>
      <c r="X18" s="19">
        <v>167</v>
      </c>
      <c r="Y18" s="19">
        <v>7.3</v>
      </c>
      <c r="Z18" s="19">
        <v>4.4000000000000004</v>
      </c>
      <c r="AA18" s="19">
        <v>22.5</v>
      </c>
      <c r="AB18" s="19">
        <v>6.9</v>
      </c>
      <c r="AC18" s="19">
        <v>14.4</v>
      </c>
      <c r="AD18" s="19">
        <v>80.8</v>
      </c>
      <c r="AE18" s="19"/>
      <c r="AF18" s="19"/>
      <c r="AG18" s="19"/>
      <c r="AH18" s="19"/>
      <c r="AI18" s="19">
        <v>110.9</v>
      </c>
      <c r="AJ18" s="19">
        <v>0</v>
      </c>
      <c r="AK18" s="19"/>
      <c r="AL18" s="19"/>
      <c r="AM18" s="19"/>
      <c r="AN18" s="19">
        <v>6.5</v>
      </c>
      <c r="AO18" s="19">
        <v>147.9</v>
      </c>
      <c r="AP18" s="19">
        <v>40.6</v>
      </c>
      <c r="AQ18" s="19">
        <v>141.1</v>
      </c>
      <c r="AR18" s="19">
        <v>22.6</v>
      </c>
      <c r="AS18" s="19">
        <v>18.5</v>
      </c>
      <c r="AT18" s="19">
        <v>17.7</v>
      </c>
      <c r="AU18" s="19">
        <v>91.5</v>
      </c>
      <c r="AV18" s="19">
        <v>182.4</v>
      </c>
      <c r="AW18" s="19">
        <v>183.1</v>
      </c>
      <c r="AX18" s="19">
        <v>184.5</v>
      </c>
      <c r="AY18" s="19">
        <v>104.7</v>
      </c>
      <c r="AZ18" s="19">
        <v>0</v>
      </c>
      <c r="BA18" s="19">
        <v>17.399999999999999</v>
      </c>
      <c r="BB18" s="19">
        <v>4</v>
      </c>
      <c r="BC18" s="19">
        <v>28</v>
      </c>
      <c r="BD18" s="19">
        <v>42.8</v>
      </c>
      <c r="BE18" s="19"/>
      <c r="BF18" s="19"/>
      <c r="BG18" s="19">
        <v>15.9</v>
      </c>
      <c r="BH18" s="19"/>
      <c r="BI18" s="19"/>
      <c r="BJ18" s="19">
        <v>46.9</v>
      </c>
      <c r="BK18" s="19"/>
      <c r="BL18" s="19"/>
      <c r="BM18" s="19"/>
      <c r="BN18" s="19">
        <v>75.7</v>
      </c>
      <c r="BO18" s="19">
        <v>168.5</v>
      </c>
      <c r="BP18" s="19">
        <v>168.4</v>
      </c>
      <c r="BQ18" s="19">
        <v>170.1</v>
      </c>
      <c r="BR18" s="19">
        <v>253.6</v>
      </c>
      <c r="BS18" s="19">
        <v>74.099999999999994</v>
      </c>
      <c r="BT18" s="19">
        <v>36.5</v>
      </c>
      <c r="BU18" s="19"/>
      <c r="BV18" s="19"/>
      <c r="BW18" s="19"/>
      <c r="BX18" s="19"/>
      <c r="BY18" s="19"/>
      <c r="BZ18" s="19"/>
      <c r="CA18" s="19">
        <v>0.5</v>
      </c>
      <c r="CB18" s="19">
        <v>43.1</v>
      </c>
      <c r="CC18" s="19">
        <v>107.1</v>
      </c>
      <c r="CD18" s="19">
        <v>64</v>
      </c>
      <c r="CE18" s="19">
        <v>75.3</v>
      </c>
      <c r="CF18" s="19">
        <v>30.3</v>
      </c>
      <c r="CG18" s="19">
        <v>119.4</v>
      </c>
      <c r="CH18" s="19">
        <v>48.9</v>
      </c>
      <c r="CI18" s="19">
        <v>50.2</v>
      </c>
      <c r="CJ18" s="19">
        <v>144.80000000000001</v>
      </c>
      <c r="CK18" s="19">
        <v>145.80000000000001</v>
      </c>
      <c r="CL18" s="19">
        <v>170</v>
      </c>
      <c r="CM18" s="19"/>
      <c r="CN18" s="19"/>
      <c r="CO18" s="19"/>
      <c r="CP18" s="19"/>
      <c r="CQ18" s="19"/>
      <c r="CR18" s="19">
        <v>212.6</v>
      </c>
      <c r="CS18" s="19">
        <v>102</v>
      </c>
      <c r="CT18" s="19">
        <v>5</v>
      </c>
      <c r="CU18" s="19">
        <v>1.5</v>
      </c>
      <c r="CV18" s="19">
        <v>6.8</v>
      </c>
      <c r="CW18" s="19">
        <v>0</v>
      </c>
      <c r="CX18" s="19">
        <v>41.6</v>
      </c>
      <c r="CY18" s="19">
        <v>0</v>
      </c>
      <c r="CZ18" s="19">
        <v>0</v>
      </c>
      <c r="DA18" s="19">
        <v>0</v>
      </c>
      <c r="DB18" s="19">
        <v>16.600000000000001</v>
      </c>
      <c r="DC18" s="19">
        <v>9.9</v>
      </c>
      <c r="DD18" s="19"/>
      <c r="DE18" s="19">
        <v>0</v>
      </c>
      <c r="DF18" s="19">
        <v>1.2</v>
      </c>
      <c r="DG18" s="19">
        <v>1.7</v>
      </c>
      <c r="DH18" s="19">
        <v>3.9</v>
      </c>
      <c r="DI18" s="19">
        <v>20.100000000000001</v>
      </c>
      <c r="DJ18" s="19">
        <v>13</v>
      </c>
      <c r="DK18" s="19">
        <v>12.3</v>
      </c>
      <c r="DL18" s="19">
        <v>2.6</v>
      </c>
      <c r="DM18" s="19">
        <v>18.399999999999999</v>
      </c>
      <c r="DN18" s="19">
        <v>0</v>
      </c>
      <c r="DO18" s="19">
        <v>0</v>
      </c>
      <c r="DP18" s="19">
        <v>10.9</v>
      </c>
      <c r="DQ18" s="19">
        <v>20.5</v>
      </c>
      <c r="DR18" s="19">
        <v>0</v>
      </c>
      <c r="DS18" s="19">
        <v>2.2999999999999998</v>
      </c>
      <c r="DT18" s="19">
        <v>0</v>
      </c>
      <c r="DU18" s="19">
        <v>2</v>
      </c>
      <c r="DV18" s="19"/>
      <c r="DW18" s="19">
        <v>7.6</v>
      </c>
      <c r="DX18" s="19">
        <v>6.6</v>
      </c>
      <c r="DY18" s="19">
        <v>14.8</v>
      </c>
      <c r="DZ18" s="19">
        <v>20.2</v>
      </c>
      <c r="EA18" s="19">
        <v>16.399999999999999</v>
      </c>
      <c r="EB18" s="19">
        <v>10.3</v>
      </c>
      <c r="EC18" s="19">
        <v>14.7</v>
      </c>
      <c r="ED18" s="19">
        <v>0</v>
      </c>
      <c r="EE18" s="19">
        <v>20.2</v>
      </c>
      <c r="EF18" s="19">
        <v>30.3</v>
      </c>
      <c r="EG18" s="19">
        <v>0.5</v>
      </c>
      <c r="EH18" s="19">
        <v>0</v>
      </c>
      <c r="EI18" s="19">
        <v>0</v>
      </c>
      <c r="EJ18" s="19">
        <v>18.899999999999999</v>
      </c>
      <c r="EK18" s="19">
        <v>5.4</v>
      </c>
      <c r="EL18" s="19">
        <v>8.4</v>
      </c>
      <c r="EM18" s="19">
        <v>20.399999999999999</v>
      </c>
      <c r="EN18" s="19">
        <v>20.399999999999999</v>
      </c>
      <c r="EO18" s="19">
        <v>20</v>
      </c>
      <c r="EP18" s="19">
        <v>0</v>
      </c>
      <c r="EQ18" s="19">
        <v>0</v>
      </c>
      <c r="ER18" s="19">
        <v>0</v>
      </c>
      <c r="ES18" s="19">
        <v>0</v>
      </c>
      <c r="ET18" s="19">
        <v>0.6</v>
      </c>
      <c r="EU18" s="19">
        <v>0</v>
      </c>
      <c r="EV18" s="19">
        <v>0</v>
      </c>
      <c r="EW18" s="19">
        <v>0</v>
      </c>
      <c r="EX18" s="19">
        <v>2.9</v>
      </c>
      <c r="EY18" s="19">
        <v>2.1</v>
      </c>
      <c r="EZ18" s="19">
        <v>1.2</v>
      </c>
      <c r="FA18" s="19">
        <v>1.2</v>
      </c>
      <c r="FB18" s="19">
        <v>0</v>
      </c>
      <c r="FC18" s="19">
        <v>4.0999999999999996</v>
      </c>
      <c r="FD18" s="19">
        <v>18.899999999999999</v>
      </c>
      <c r="FE18" s="19">
        <v>8.6999999999999993</v>
      </c>
      <c r="FF18" s="19">
        <v>28.1</v>
      </c>
      <c r="FG18" s="19">
        <v>34.4</v>
      </c>
      <c r="FH18" s="19">
        <v>17</v>
      </c>
      <c r="FI18" s="19">
        <v>20.3</v>
      </c>
      <c r="FJ18" s="19">
        <v>6.9</v>
      </c>
      <c r="FK18" s="19">
        <v>11.1</v>
      </c>
      <c r="FL18" s="19">
        <v>18.600000000000001</v>
      </c>
      <c r="FM18" s="19">
        <v>6597.9</v>
      </c>
      <c r="FN18" s="15"/>
      <c r="FO18" s="19">
        <v>11.367900000000001</v>
      </c>
      <c r="FP18" s="19">
        <v>0</v>
      </c>
      <c r="FQ18" s="19"/>
      <c r="FR18" s="19">
        <v>9.6</v>
      </c>
      <c r="FS18" s="19">
        <v>26.8</v>
      </c>
      <c r="FT18" s="19">
        <v>18.899999999999999</v>
      </c>
      <c r="FU18" s="19">
        <v>0</v>
      </c>
      <c r="FV18" s="19">
        <v>4.9000000000000004</v>
      </c>
      <c r="FW18" s="19">
        <v>71.567899999999995</v>
      </c>
    </row>
    <row r="19" spans="1:179" ht="24" customHeight="1" x14ac:dyDescent="0.3">
      <c r="A19" s="13" t="s">
        <v>59</v>
      </c>
      <c r="B19" s="13" t="s">
        <v>794</v>
      </c>
      <c r="C19" s="14">
        <v>205</v>
      </c>
      <c r="D19" s="14">
        <v>501.7</v>
      </c>
      <c r="E19" s="14">
        <v>168.8</v>
      </c>
      <c r="F19" s="14"/>
      <c r="G19" s="14"/>
      <c r="H19" s="14">
        <v>33.6</v>
      </c>
      <c r="I19" s="14">
        <v>139.9</v>
      </c>
      <c r="J19" s="14"/>
      <c r="K19" s="14">
        <v>0</v>
      </c>
      <c r="L19" s="14">
        <v>184.9</v>
      </c>
      <c r="M19" s="14">
        <v>207</v>
      </c>
      <c r="N19" s="14">
        <v>204.8</v>
      </c>
      <c r="O19" s="14"/>
      <c r="P19" s="14">
        <v>211.6</v>
      </c>
      <c r="Q19" s="14"/>
      <c r="R19" s="14">
        <v>205.3</v>
      </c>
      <c r="S19" s="14">
        <v>9.9</v>
      </c>
      <c r="T19" s="14"/>
      <c r="U19" s="14"/>
      <c r="V19" s="14"/>
      <c r="W19" s="14"/>
      <c r="X19" s="14">
        <v>168.4</v>
      </c>
      <c r="Y19" s="14">
        <v>7.4</v>
      </c>
      <c r="Z19" s="14">
        <v>4.5</v>
      </c>
      <c r="AA19" s="14">
        <v>22.6</v>
      </c>
      <c r="AB19" s="14">
        <v>6.9</v>
      </c>
      <c r="AC19" s="14">
        <v>14.4</v>
      </c>
      <c r="AD19" s="14">
        <v>80.7</v>
      </c>
      <c r="AE19" s="14"/>
      <c r="AF19" s="14"/>
      <c r="AG19" s="14"/>
      <c r="AH19" s="14"/>
      <c r="AI19" s="14">
        <v>110.9</v>
      </c>
      <c r="AJ19" s="14">
        <v>0</v>
      </c>
      <c r="AK19" s="14"/>
      <c r="AL19" s="14"/>
      <c r="AM19" s="14"/>
      <c r="AN19" s="14">
        <v>6.5</v>
      </c>
      <c r="AO19" s="14">
        <v>147.4</v>
      </c>
      <c r="AP19" s="14">
        <v>41</v>
      </c>
      <c r="AQ19" s="14">
        <v>142.9</v>
      </c>
      <c r="AR19" s="14">
        <v>22.7</v>
      </c>
      <c r="AS19" s="14">
        <v>18.5</v>
      </c>
      <c r="AT19" s="14">
        <v>17.399999999999999</v>
      </c>
      <c r="AU19" s="14">
        <v>90.5</v>
      </c>
      <c r="AV19" s="14">
        <v>183</v>
      </c>
      <c r="AW19" s="14">
        <v>183.6</v>
      </c>
      <c r="AX19" s="14">
        <v>184.5</v>
      </c>
      <c r="AY19" s="14">
        <v>102.8</v>
      </c>
      <c r="AZ19" s="14">
        <v>0</v>
      </c>
      <c r="BA19" s="14">
        <v>17.600000000000001</v>
      </c>
      <c r="BB19" s="14">
        <v>4</v>
      </c>
      <c r="BC19" s="14">
        <v>29.4</v>
      </c>
      <c r="BD19" s="14">
        <v>43.8</v>
      </c>
      <c r="BE19" s="14"/>
      <c r="BF19" s="14"/>
      <c r="BG19" s="14">
        <v>16.100000000000001</v>
      </c>
      <c r="BH19" s="14"/>
      <c r="BI19" s="14"/>
      <c r="BJ19" s="14">
        <v>46.9</v>
      </c>
      <c r="BK19" s="14"/>
      <c r="BL19" s="14"/>
      <c r="BM19" s="14"/>
      <c r="BN19" s="14">
        <v>76.099999999999994</v>
      </c>
      <c r="BO19" s="14">
        <v>168.2</v>
      </c>
      <c r="BP19" s="14">
        <v>168.1</v>
      </c>
      <c r="BQ19" s="14">
        <v>169.9</v>
      </c>
      <c r="BR19" s="14">
        <v>254.3</v>
      </c>
      <c r="BS19" s="14">
        <v>74</v>
      </c>
      <c r="BT19" s="14">
        <v>36.5</v>
      </c>
      <c r="BU19" s="14"/>
      <c r="BV19" s="14"/>
      <c r="BW19" s="14"/>
      <c r="BX19" s="14"/>
      <c r="BY19" s="14"/>
      <c r="BZ19" s="14"/>
      <c r="CA19" s="14">
        <v>0.5</v>
      </c>
      <c r="CB19" s="14">
        <v>43.4</v>
      </c>
      <c r="CC19" s="14">
        <v>107.5</v>
      </c>
      <c r="CD19" s="14">
        <v>64</v>
      </c>
      <c r="CE19" s="14">
        <v>75.400000000000006</v>
      </c>
      <c r="CF19" s="14">
        <v>30.4</v>
      </c>
      <c r="CG19" s="14">
        <v>119.9</v>
      </c>
      <c r="CH19" s="14">
        <v>49.1</v>
      </c>
      <c r="CI19" s="14">
        <v>50.4</v>
      </c>
      <c r="CJ19" s="14">
        <v>145.1</v>
      </c>
      <c r="CK19" s="14">
        <v>146</v>
      </c>
      <c r="CL19" s="14">
        <v>171</v>
      </c>
      <c r="CM19" s="14"/>
      <c r="CN19" s="14"/>
      <c r="CO19" s="14"/>
      <c r="CP19" s="14"/>
      <c r="CQ19" s="14"/>
      <c r="CR19" s="14">
        <v>212.7</v>
      </c>
      <c r="CS19" s="14">
        <v>102</v>
      </c>
      <c r="CT19" s="14">
        <v>5</v>
      </c>
      <c r="CU19" s="14">
        <v>1.5</v>
      </c>
      <c r="CV19" s="14">
        <v>6.8</v>
      </c>
      <c r="CW19" s="14">
        <v>0</v>
      </c>
      <c r="CX19" s="14">
        <v>44.8</v>
      </c>
      <c r="CY19" s="14">
        <v>0</v>
      </c>
      <c r="CZ19" s="14">
        <v>0</v>
      </c>
      <c r="DA19" s="14">
        <v>0</v>
      </c>
      <c r="DB19" s="14">
        <v>15.4</v>
      </c>
      <c r="DC19" s="14">
        <v>9.9</v>
      </c>
      <c r="DD19" s="14"/>
      <c r="DE19" s="14">
        <v>0</v>
      </c>
      <c r="DF19" s="14">
        <v>1.2</v>
      </c>
      <c r="DG19" s="14">
        <v>1.7</v>
      </c>
      <c r="DH19" s="14">
        <v>4</v>
      </c>
      <c r="DI19" s="14">
        <v>20.2</v>
      </c>
      <c r="DJ19" s="14">
        <v>13.5</v>
      </c>
      <c r="DK19" s="14">
        <v>12.1</v>
      </c>
      <c r="DL19" s="14">
        <v>2.6</v>
      </c>
      <c r="DM19" s="14">
        <v>18.399999999999999</v>
      </c>
      <c r="DN19" s="14">
        <v>0</v>
      </c>
      <c r="DO19" s="14">
        <v>0</v>
      </c>
      <c r="DP19" s="14">
        <v>11.5</v>
      </c>
      <c r="DQ19" s="14">
        <v>30.1</v>
      </c>
      <c r="DR19" s="14">
        <v>0</v>
      </c>
      <c r="DS19" s="14">
        <v>1.7</v>
      </c>
      <c r="DT19" s="14">
        <v>3.4</v>
      </c>
      <c r="DU19" s="14">
        <v>2</v>
      </c>
      <c r="DV19" s="14"/>
      <c r="DW19" s="14">
        <v>7.6</v>
      </c>
      <c r="DX19" s="14">
        <v>6.6</v>
      </c>
      <c r="DY19" s="14">
        <v>14.9</v>
      </c>
      <c r="DZ19" s="14">
        <v>20.2</v>
      </c>
      <c r="EA19" s="14">
        <v>16.399999999999999</v>
      </c>
      <c r="EB19" s="14">
        <v>11.5</v>
      </c>
      <c r="EC19" s="14">
        <v>19.5</v>
      </c>
      <c r="ED19" s="14">
        <v>0</v>
      </c>
      <c r="EE19" s="14">
        <v>13.1</v>
      </c>
      <c r="EF19" s="14">
        <v>38.4</v>
      </c>
      <c r="EG19" s="14">
        <v>0.5</v>
      </c>
      <c r="EH19" s="14">
        <v>0</v>
      </c>
      <c r="EI19" s="14">
        <v>0</v>
      </c>
      <c r="EJ19" s="14">
        <v>18.399999999999999</v>
      </c>
      <c r="EK19" s="14">
        <v>5.4</v>
      </c>
      <c r="EL19" s="14">
        <v>8.4</v>
      </c>
      <c r="EM19" s="14">
        <v>20.399999999999999</v>
      </c>
      <c r="EN19" s="14">
        <v>20.399999999999999</v>
      </c>
      <c r="EO19" s="14">
        <v>20</v>
      </c>
      <c r="EP19" s="14">
        <v>0</v>
      </c>
      <c r="EQ19" s="14">
        <v>0</v>
      </c>
      <c r="ER19" s="14">
        <v>0</v>
      </c>
      <c r="ES19" s="14">
        <v>0</v>
      </c>
      <c r="ET19" s="14">
        <v>0.6</v>
      </c>
      <c r="EU19" s="14">
        <v>0</v>
      </c>
      <c r="EV19" s="14">
        <v>0</v>
      </c>
      <c r="EW19" s="14">
        <v>0</v>
      </c>
      <c r="EX19" s="14">
        <v>2.9</v>
      </c>
      <c r="EY19" s="14">
        <v>2.1</v>
      </c>
      <c r="EZ19" s="14">
        <v>1.2</v>
      </c>
      <c r="FA19" s="14">
        <v>1.2</v>
      </c>
      <c r="FB19" s="14">
        <v>0</v>
      </c>
      <c r="FC19" s="14">
        <v>4.0999999999999996</v>
      </c>
      <c r="FD19" s="14">
        <v>18.899999999999999</v>
      </c>
      <c r="FE19" s="14">
        <v>8.5</v>
      </c>
      <c r="FF19" s="14">
        <v>28</v>
      </c>
      <c r="FG19" s="14">
        <v>34.4</v>
      </c>
      <c r="FH19" s="14">
        <v>17</v>
      </c>
      <c r="FI19" s="14">
        <v>20.3</v>
      </c>
      <c r="FJ19" s="14">
        <v>6.9</v>
      </c>
      <c r="FK19" s="14">
        <v>11.1</v>
      </c>
      <c r="FL19" s="14">
        <v>17.5</v>
      </c>
      <c r="FM19" s="14">
        <v>6673.6</v>
      </c>
      <c r="FN19" s="15"/>
      <c r="FO19" s="14">
        <v>11.513400000000001</v>
      </c>
      <c r="FP19" s="14">
        <v>0</v>
      </c>
      <c r="FQ19" s="14"/>
      <c r="FR19" s="14">
        <v>9.6</v>
      </c>
      <c r="FS19" s="14">
        <v>26.9</v>
      </c>
      <c r="FT19" s="14">
        <v>18.899999999999999</v>
      </c>
      <c r="FU19" s="14">
        <v>0</v>
      </c>
      <c r="FV19" s="14">
        <v>4.9000000000000004</v>
      </c>
      <c r="FW19" s="14">
        <v>71.813400000000001</v>
      </c>
    </row>
    <row r="20" spans="1:179" ht="24" customHeight="1" x14ac:dyDescent="0.3">
      <c r="A20" s="16" t="s">
        <v>59</v>
      </c>
      <c r="B20" s="16" t="s">
        <v>795</v>
      </c>
      <c r="C20" s="17">
        <v>200.5</v>
      </c>
      <c r="D20" s="17">
        <v>497.9</v>
      </c>
      <c r="E20" s="17">
        <v>163.9</v>
      </c>
      <c r="F20" s="17"/>
      <c r="G20" s="17"/>
      <c r="H20" s="17">
        <v>33</v>
      </c>
      <c r="I20" s="17">
        <v>139.6</v>
      </c>
      <c r="J20" s="17"/>
      <c r="K20" s="17">
        <v>47.5</v>
      </c>
      <c r="L20" s="17">
        <v>185</v>
      </c>
      <c r="M20" s="17">
        <v>206.2</v>
      </c>
      <c r="N20" s="17">
        <v>204.2</v>
      </c>
      <c r="O20" s="17"/>
      <c r="P20" s="17">
        <v>211.9</v>
      </c>
      <c r="Q20" s="17"/>
      <c r="R20" s="17">
        <v>196.4</v>
      </c>
      <c r="S20" s="17">
        <v>9.9</v>
      </c>
      <c r="T20" s="17"/>
      <c r="U20" s="17"/>
      <c r="V20" s="17"/>
      <c r="W20" s="17"/>
      <c r="X20" s="17">
        <v>166.1</v>
      </c>
      <c r="Y20" s="17">
        <v>7.2</v>
      </c>
      <c r="Z20" s="17">
        <v>4.3</v>
      </c>
      <c r="AA20" s="17">
        <v>22.5</v>
      </c>
      <c r="AB20" s="17">
        <v>7</v>
      </c>
      <c r="AC20" s="17">
        <v>14.5</v>
      </c>
      <c r="AD20" s="17">
        <v>80.099999999999994</v>
      </c>
      <c r="AE20" s="17"/>
      <c r="AF20" s="17"/>
      <c r="AG20" s="17"/>
      <c r="AH20" s="17"/>
      <c r="AI20" s="17">
        <v>111</v>
      </c>
      <c r="AJ20" s="17">
        <v>0</v>
      </c>
      <c r="AK20" s="17"/>
      <c r="AL20" s="17"/>
      <c r="AM20" s="17"/>
      <c r="AN20" s="17">
        <v>6.5</v>
      </c>
      <c r="AO20" s="17">
        <v>148.30000000000001</v>
      </c>
      <c r="AP20" s="17">
        <v>41</v>
      </c>
      <c r="AQ20" s="17">
        <v>136.69999999999999</v>
      </c>
      <c r="AR20" s="17">
        <v>24.4</v>
      </c>
      <c r="AS20" s="17">
        <v>18.5</v>
      </c>
      <c r="AT20" s="17">
        <v>18.3</v>
      </c>
      <c r="AU20" s="17">
        <v>92.7</v>
      </c>
      <c r="AV20" s="17">
        <v>180.1</v>
      </c>
      <c r="AW20" s="17">
        <v>180.4</v>
      </c>
      <c r="AX20" s="17">
        <v>183.7</v>
      </c>
      <c r="AY20" s="17">
        <v>104.8</v>
      </c>
      <c r="AZ20" s="17">
        <v>0</v>
      </c>
      <c r="BA20" s="17">
        <v>17.5</v>
      </c>
      <c r="BB20" s="17">
        <v>4</v>
      </c>
      <c r="BC20" s="17">
        <v>27.4</v>
      </c>
      <c r="BD20" s="17">
        <v>42.9</v>
      </c>
      <c r="BE20" s="17"/>
      <c r="BF20" s="17"/>
      <c r="BG20" s="17">
        <v>15.7</v>
      </c>
      <c r="BH20" s="17"/>
      <c r="BI20" s="17"/>
      <c r="BJ20" s="17">
        <v>46.8</v>
      </c>
      <c r="BK20" s="17"/>
      <c r="BL20" s="17"/>
      <c r="BM20" s="17"/>
      <c r="BN20" s="17">
        <v>75.5</v>
      </c>
      <c r="BO20" s="17">
        <v>151.5</v>
      </c>
      <c r="BP20" s="17">
        <v>151.30000000000001</v>
      </c>
      <c r="BQ20" s="17">
        <v>152.4</v>
      </c>
      <c r="BR20" s="17">
        <v>248.1</v>
      </c>
      <c r="BS20" s="17">
        <v>74.3</v>
      </c>
      <c r="BT20" s="17">
        <v>36.5</v>
      </c>
      <c r="BU20" s="17"/>
      <c r="BV20" s="17"/>
      <c r="BW20" s="17"/>
      <c r="BX20" s="17"/>
      <c r="BY20" s="17"/>
      <c r="BZ20" s="17"/>
      <c r="CA20" s="17">
        <v>0.4</v>
      </c>
      <c r="CB20" s="17">
        <v>42.5</v>
      </c>
      <c r="CC20" s="17">
        <v>102.2</v>
      </c>
      <c r="CD20" s="17">
        <v>63.8</v>
      </c>
      <c r="CE20" s="17">
        <v>75.099999999999994</v>
      </c>
      <c r="CF20" s="17">
        <v>30.3</v>
      </c>
      <c r="CG20" s="17">
        <v>119.9</v>
      </c>
      <c r="CH20" s="17">
        <v>49.2</v>
      </c>
      <c r="CI20" s="17">
        <v>50.6</v>
      </c>
      <c r="CJ20" s="17">
        <v>145</v>
      </c>
      <c r="CK20" s="17">
        <v>146</v>
      </c>
      <c r="CL20" s="17">
        <v>169.6</v>
      </c>
      <c r="CM20" s="17"/>
      <c r="CN20" s="17"/>
      <c r="CO20" s="17"/>
      <c r="CP20" s="17"/>
      <c r="CQ20" s="17"/>
      <c r="CR20" s="17">
        <v>212.7</v>
      </c>
      <c r="CS20" s="17">
        <v>102.1</v>
      </c>
      <c r="CT20" s="17">
        <v>5</v>
      </c>
      <c r="CU20" s="17">
        <v>1.5</v>
      </c>
      <c r="CV20" s="17">
        <v>6.8</v>
      </c>
      <c r="CW20" s="17">
        <v>0</v>
      </c>
      <c r="CX20" s="17">
        <v>61.7</v>
      </c>
      <c r="CY20" s="17">
        <v>0</v>
      </c>
      <c r="CZ20" s="17">
        <v>0</v>
      </c>
      <c r="DA20" s="17">
        <v>0</v>
      </c>
      <c r="DB20" s="17">
        <v>15.3</v>
      </c>
      <c r="DC20" s="17">
        <v>9.9</v>
      </c>
      <c r="DD20" s="17"/>
      <c r="DE20" s="17">
        <v>0</v>
      </c>
      <c r="DF20" s="17">
        <v>1.2</v>
      </c>
      <c r="DG20" s="17">
        <v>1.7</v>
      </c>
      <c r="DH20" s="17">
        <v>4.0999999999999996</v>
      </c>
      <c r="DI20" s="17">
        <v>20</v>
      </c>
      <c r="DJ20" s="17">
        <v>12.2</v>
      </c>
      <c r="DK20" s="17">
        <v>12.2</v>
      </c>
      <c r="DL20" s="17">
        <v>2.6</v>
      </c>
      <c r="DM20" s="17">
        <v>18.399999999999999</v>
      </c>
      <c r="DN20" s="17">
        <v>0.2</v>
      </c>
      <c r="DO20" s="17">
        <v>0.1</v>
      </c>
      <c r="DP20" s="17">
        <v>13.2</v>
      </c>
      <c r="DQ20" s="17">
        <v>31.2</v>
      </c>
      <c r="DR20" s="17">
        <v>0.2</v>
      </c>
      <c r="DS20" s="17">
        <v>1.7</v>
      </c>
      <c r="DT20" s="17">
        <v>4</v>
      </c>
      <c r="DU20" s="17">
        <v>2</v>
      </c>
      <c r="DV20" s="17"/>
      <c r="DW20" s="17">
        <v>7.6</v>
      </c>
      <c r="DX20" s="17">
        <v>6.6</v>
      </c>
      <c r="DY20" s="17">
        <v>14.9</v>
      </c>
      <c r="DZ20" s="17">
        <v>20.2</v>
      </c>
      <c r="EA20" s="17">
        <v>16.399999999999999</v>
      </c>
      <c r="EB20" s="17">
        <v>13.2</v>
      </c>
      <c r="EC20" s="17">
        <v>17.8</v>
      </c>
      <c r="ED20" s="17">
        <v>0</v>
      </c>
      <c r="EE20" s="17">
        <v>15</v>
      </c>
      <c r="EF20" s="17">
        <v>40.6</v>
      </c>
      <c r="EG20" s="17">
        <v>0.7</v>
      </c>
      <c r="EH20" s="17">
        <v>0</v>
      </c>
      <c r="EI20" s="17">
        <v>0</v>
      </c>
      <c r="EJ20" s="17">
        <v>17.399999999999999</v>
      </c>
      <c r="EK20" s="17">
        <v>5.0999999999999996</v>
      </c>
      <c r="EL20" s="17">
        <v>8.4</v>
      </c>
      <c r="EM20" s="17">
        <v>20.399999999999999</v>
      </c>
      <c r="EN20" s="17">
        <v>20.399999999999999</v>
      </c>
      <c r="EO20" s="17">
        <v>20</v>
      </c>
      <c r="EP20" s="17">
        <v>0</v>
      </c>
      <c r="EQ20" s="17">
        <v>0</v>
      </c>
      <c r="ER20" s="17">
        <v>0</v>
      </c>
      <c r="ES20" s="17">
        <v>0</v>
      </c>
      <c r="ET20" s="17">
        <v>0.6</v>
      </c>
      <c r="EU20" s="17">
        <v>0</v>
      </c>
      <c r="EV20" s="17">
        <v>0</v>
      </c>
      <c r="EW20" s="17">
        <v>0</v>
      </c>
      <c r="EX20" s="17">
        <v>2.9</v>
      </c>
      <c r="EY20" s="17">
        <v>2.1</v>
      </c>
      <c r="EZ20" s="17">
        <v>1.2</v>
      </c>
      <c r="FA20" s="17">
        <v>1.2</v>
      </c>
      <c r="FB20" s="17">
        <v>0</v>
      </c>
      <c r="FC20" s="17">
        <v>4.0999999999999996</v>
      </c>
      <c r="FD20" s="17">
        <v>18.8</v>
      </c>
      <c r="FE20" s="17">
        <v>8.8000000000000007</v>
      </c>
      <c r="FF20" s="17">
        <v>28.1</v>
      </c>
      <c r="FG20" s="17">
        <v>34.4</v>
      </c>
      <c r="FH20" s="17">
        <v>17</v>
      </c>
      <c r="FI20" s="17">
        <v>20.3</v>
      </c>
      <c r="FJ20" s="17">
        <v>7.4</v>
      </c>
      <c r="FK20" s="17">
        <v>11.1</v>
      </c>
      <c r="FL20" s="17">
        <v>19</v>
      </c>
      <c r="FM20" s="17">
        <v>6644.3</v>
      </c>
      <c r="FN20" s="15"/>
      <c r="FO20" s="17">
        <v>8.6111000000000004</v>
      </c>
      <c r="FP20" s="17">
        <v>0</v>
      </c>
      <c r="FQ20" s="17"/>
      <c r="FR20" s="17">
        <v>9.4</v>
      </c>
      <c r="FS20" s="17">
        <v>26.9</v>
      </c>
      <c r="FT20" s="17">
        <v>18.899999999999999</v>
      </c>
      <c r="FU20" s="17">
        <v>0</v>
      </c>
      <c r="FV20" s="17">
        <v>4.8</v>
      </c>
      <c r="FW20" s="17">
        <v>68.611099999999993</v>
      </c>
    </row>
    <row r="21" spans="1:179" ht="24" customHeight="1" x14ac:dyDescent="0.3">
      <c r="A21" s="16" t="s">
        <v>59</v>
      </c>
      <c r="B21" s="16" t="s">
        <v>796</v>
      </c>
      <c r="C21" s="17">
        <v>202.5</v>
      </c>
      <c r="D21" s="17">
        <v>494.5</v>
      </c>
      <c r="E21" s="17">
        <v>163.1</v>
      </c>
      <c r="F21" s="17"/>
      <c r="G21" s="17"/>
      <c r="H21" s="17">
        <v>32.700000000000003</v>
      </c>
      <c r="I21" s="17">
        <v>141.1</v>
      </c>
      <c r="J21" s="17"/>
      <c r="K21" s="17">
        <v>81</v>
      </c>
      <c r="L21" s="17">
        <v>184.7</v>
      </c>
      <c r="M21" s="17">
        <v>207.6</v>
      </c>
      <c r="N21" s="17">
        <v>205.7</v>
      </c>
      <c r="O21" s="17"/>
      <c r="P21" s="17">
        <v>212.9</v>
      </c>
      <c r="Q21" s="17"/>
      <c r="R21" s="17">
        <v>163.6</v>
      </c>
      <c r="S21" s="17">
        <v>9.9</v>
      </c>
      <c r="T21" s="17"/>
      <c r="U21" s="17"/>
      <c r="V21" s="17"/>
      <c r="W21" s="17"/>
      <c r="X21" s="17">
        <v>163.6</v>
      </c>
      <c r="Y21" s="17">
        <v>7.2</v>
      </c>
      <c r="Z21" s="17">
        <v>4.3</v>
      </c>
      <c r="AA21" s="17">
        <v>22.6</v>
      </c>
      <c r="AB21" s="17">
        <v>6.9</v>
      </c>
      <c r="AC21" s="17">
        <v>14.5</v>
      </c>
      <c r="AD21" s="17">
        <v>80.400000000000006</v>
      </c>
      <c r="AE21" s="17"/>
      <c r="AF21" s="17"/>
      <c r="AG21" s="17"/>
      <c r="AH21" s="17"/>
      <c r="AI21" s="17">
        <v>110.8</v>
      </c>
      <c r="AJ21" s="17">
        <v>0</v>
      </c>
      <c r="AK21" s="17"/>
      <c r="AL21" s="17"/>
      <c r="AM21" s="17"/>
      <c r="AN21" s="17">
        <v>6.5</v>
      </c>
      <c r="AO21" s="17">
        <v>146.6</v>
      </c>
      <c r="AP21" s="17">
        <v>41.9</v>
      </c>
      <c r="AQ21" s="17">
        <v>134.4</v>
      </c>
      <c r="AR21" s="17">
        <v>22.7</v>
      </c>
      <c r="AS21" s="17">
        <v>18.5</v>
      </c>
      <c r="AT21" s="17">
        <v>18.899999999999999</v>
      </c>
      <c r="AU21" s="17">
        <v>90.3</v>
      </c>
      <c r="AV21" s="17">
        <v>180.3</v>
      </c>
      <c r="AW21" s="17">
        <v>181.3</v>
      </c>
      <c r="AX21" s="17">
        <v>184.2</v>
      </c>
      <c r="AY21" s="17">
        <v>103.9</v>
      </c>
      <c r="AZ21" s="17">
        <v>0</v>
      </c>
      <c r="BA21" s="17">
        <v>17.399999999999999</v>
      </c>
      <c r="BB21" s="17">
        <v>4</v>
      </c>
      <c r="BC21" s="17">
        <v>27.6</v>
      </c>
      <c r="BD21" s="17">
        <v>40.799999999999997</v>
      </c>
      <c r="BE21" s="17"/>
      <c r="BF21" s="17"/>
      <c r="BG21" s="17">
        <v>15.7</v>
      </c>
      <c r="BH21" s="17"/>
      <c r="BI21" s="17"/>
      <c r="BJ21" s="17">
        <v>46.9</v>
      </c>
      <c r="BK21" s="17"/>
      <c r="BL21" s="17"/>
      <c r="BM21" s="17"/>
      <c r="BN21" s="17">
        <v>75.5</v>
      </c>
      <c r="BO21" s="17">
        <v>161.6</v>
      </c>
      <c r="BP21" s="17">
        <v>161.4</v>
      </c>
      <c r="BQ21" s="17">
        <v>161.80000000000001</v>
      </c>
      <c r="BR21" s="17">
        <v>241.4</v>
      </c>
      <c r="BS21" s="17">
        <v>74.5</v>
      </c>
      <c r="BT21" s="17">
        <v>36.6</v>
      </c>
      <c r="BU21" s="17"/>
      <c r="BV21" s="17"/>
      <c r="BW21" s="17"/>
      <c r="BX21" s="17"/>
      <c r="BY21" s="17"/>
      <c r="BZ21" s="17"/>
      <c r="CA21" s="17">
        <v>0.4</v>
      </c>
      <c r="CB21" s="17">
        <v>41.4</v>
      </c>
      <c r="CC21" s="17">
        <v>99.8</v>
      </c>
      <c r="CD21" s="17">
        <v>63.5</v>
      </c>
      <c r="CE21" s="17">
        <v>75.099999999999994</v>
      </c>
      <c r="CF21" s="17">
        <v>30.1</v>
      </c>
      <c r="CG21" s="17">
        <v>119.8</v>
      </c>
      <c r="CH21" s="17">
        <v>49.5</v>
      </c>
      <c r="CI21" s="17">
        <v>50.5</v>
      </c>
      <c r="CJ21" s="17">
        <v>145</v>
      </c>
      <c r="CK21" s="17">
        <v>146</v>
      </c>
      <c r="CL21" s="17">
        <v>171.7</v>
      </c>
      <c r="CM21" s="17"/>
      <c r="CN21" s="17"/>
      <c r="CO21" s="17"/>
      <c r="CP21" s="17"/>
      <c r="CQ21" s="17"/>
      <c r="CR21" s="17">
        <v>213</v>
      </c>
      <c r="CS21" s="17">
        <v>102.1</v>
      </c>
      <c r="CT21" s="17">
        <v>4.3</v>
      </c>
      <c r="CU21" s="17">
        <v>1.4</v>
      </c>
      <c r="CV21" s="17">
        <v>6.7</v>
      </c>
      <c r="CW21" s="17">
        <v>0</v>
      </c>
      <c r="CX21" s="17">
        <v>59.5</v>
      </c>
      <c r="CY21" s="17">
        <v>2.9</v>
      </c>
      <c r="CZ21" s="17">
        <v>0</v>
      </c>
      <c r="DA21" s="17">
        <v>0</v>
      </c>
      <c r="DB21" s="17">
        <v>14.3</v>
      </c>
      <c r="DC21" s="17">
        <v>9.9</v>
      </c>
      <c r="DD21" s="17"/>
      <c r="DE21" s="17">
        <v>9.5</v>
      </c>
      <c r="DF21" s="17">
        <v>1.2</v>
      </c>
      <c r="DG21" s="17">
        <v>1.7</v>
      </c>
      <c r="DH21" s="17">
        <v>4</v>
      </c>
      <c r="DI21" s="17">
        <v>20.100000000000001</v>
      </c>
      <c r="DJ21" s="17">
        <v>11.9</v>
      </c>
      <c r="DK21" s="17">
        <v>12.2</v>
      </c>
      <c r="DL21" s="17">
        <v>2.7</v>
      </c>
      <c r="DM21" s="17">
        <v>18.399999999999999</v>
      </c>
      <c r="DN21" s="17">
        <v>3.4</v>
      </c>
      <c r="DO21" s="17">
        <v>4</v>
      </c>
      <c r="DP21" s="17">
        <v>18</v>
      </c>
      <c r="DQ21" s="17">
        <v>38.1</v>
      </c>
      <c r="DR21" s="17">
        <v>4.0999999999999996</v>
      </c>
      <c r="DS21" s="17">
        <v>1.7</v>
      </c>
      <c r="DT21" s="17">
        <v>4</v>
      </c>
      <c r="DU21" s="17">
        <v>2</v>
      </c>
      <c r="DV21" s="17"/>
      <c r="DW21" s="17">
        <v>7.6</v>
      </c>
      <c r="DX21" s="17">
        <v>6.6</v>
      </c>
      <c r="DY21" s="17">
        <v>14.7</v>
      </c>
      <c r="DZ21" s="17">
        <v>20.2</v>
      </c>
      <c r="EA21" s="17">
        <v>16.3</v>
      </c>
      <c r="EB21" s="17">
        <v>12.1</v>
      </c>
      <c r="EC21" s="17">
        <v>16.600000000000001</v>
      </c>
      <c r="ED21" s="17">
        <v>2</v>
      </c>
      <c r="EE21" s="17">
        <v>17.600000000000001</v>
      </c>
      <c r="EF21" s="17">
        <v>44</v>
      </c>
      <c r="EG21" s="17">
        <v>0.7</v>
      </c>
      <c r="EH21" s="17">
        <v>0</v>
      </c>
      <c r="EI21" s="17">
        <v>0</v>
      </c>
      <c r="EJ21" s="17">
        <v>17.600000000000001</v>
      </c>
      <c r="EK21" s="17">
        <v>5.0999999999999996</v>
      </c>
      <c r="EL21" s="17">
        <v>8.1</v>
      </c>
      <c r="EM21" s="17">
        <v>20.399999999999999</v>
      </c>
      <c r="EN21" s="17">
        <v>20.399999999999999</v>
      </c>
      <c r="EO21" s="17">
        <v>20</v>
      </c>
      <c r="EP21" s="17">
        <v>0</v>
      </c>
      <c r="EQ21" s="17">
        <v>13.6</v>
      </c>
      <c r="ER21" s="17">
        <v>0</v>
      </c>
      <c r="ES21" s="17">
        <v>5.7</v>
      </c>
      <c r="ET21" s="17">
        <v>0.6</v>
      </c>
      <c r="EU21" s="17">
        <v>0</v>
      </c>
      <c r="EV21" s="17">
        <v>0</v>
      </c>
      <c r="EW21" s="17">
        <v>5.5</v>
      </c>
      <c r="EX21" s="17">
        <v>2.9</v>
      </c>
      <c r="EY21" s="17">
        <v>2.1</v>
      </c>
      <c r="EZ21" s="17">
        <v>1.2</v>
      </c>
      <c r="FA21" s="17">
        <v>1.2</v>
      </c>
      <c r="FB21" s="17">
        <v>0</v>
      </c>
      <c r="FC21" s="17">
        <v>4.0999999999999996</v>
      </c>
      <c r="FD21" s="17">
        <v>18.8</v>
      </c>
      <c r="FE21" s="17">
        <v>8.5</v>
      </c>
      <c r="FF21" s="17">
        <v>27.8</v>
      </c>
      <c r="FG21" s="17">
        <v>34.4</v>
      </c>
      <c r="FH21" s="17">
        <v>17.2</v>
      </c>
      <c r="FI21" s="17">
        <v>20.3</v>
      </c>
      <c r="FJ21" s="17">
        <v>6.8</v>
      </c>
      <c r="FK21" s="17">
        <v>11.1</v>
      </c>
      <c r="FL21" s="17">
        <v>18.5</v>
      </c>
      <c r="FM21" s="17">
        <v>6718.5</v>
      </c>
      <c r="FN21" s="15"/>
      <c r="FO21" s="17">
        <v>3.7904</v>
      </c>
      <c r="FP21" s="17">
        <v>0</v>
      </c>
      <c r="FQ21" s="17"/>
      <c r="FR21" s="17">
        <v>9.3000000000000007</v>
      </c>
      <c r="FS21" s="17">
        <v>26.9</v>
      </c>
      <c r="FT21" s="17">
        <v>18.899999999999999</v>
      </c>
      <c r="FU21" s="17">
        <v>0</v>
      </c>
      <c r="FV21" s="17">
        <v>4.9000000000000004</v>
      </c>
      <c r="FW21" s="17">
        <v>63.790399999999998</v>
      </c>
    </row>
    <row r="22" spans="1:179" ht="24" customHeight="1" x14ac:dyDescent="0.3">
      <c r="A22" s="16" t="s">
        <v>59</v>
      </c>
      <c r="B22" s="16" t="s">
        <v>797</v>
      </c>
      <c r="C22" s="17">
        <v>204.9</v>
      </c>
      <c r="D22" s="17">
        <v>503.1</v>
      </c>
      <c r="E22" s="17">
        <v>162.69999999999999</v>
      </c>
      <c r="F22" s="17"/>
      <c r="G22" s="17"/>
      <c r="H22" s="17">
        <v>33.200000000000003</v>
      </c>
      <c r="I22" s="17">
        <v>143.9</v>
      </c>
      <c r="J22" s="17"/>
      <c r="K22" s="17">
        <v>81.099999999999994</v>
      </c>
      <c r="L22" s="17">
        <v>184.8</v>
      </c>
      <c r="M22" s="17">
        <v>206</v>
      </c>
      <c r="N22" s="17">
        <v>204.8</v>
      </c>
      <c r="O22" s="17"/>
      <c r="P22" s="17">
        <v>209.7</v>
      </c>
      <c r="Q22" s="17"/>
      <c r="R22" s="17">
        <v>84.5</v>
      </c>
      <c r="S22" s="17">
        <v>9.9</v>
      </c>
      <c r="T22" s="17"/>
      <c r="U22" s="17"/>
      <c r="V22" s="17"/>
      <c r="W22" s="17"/>
      <c r="X22" s="17">
        <v>170.3</v>
      </c>
      <c r="Y22" s="17">
        <v>7.8</v>
      </c>
      <c r="Z22" s="17">
        <v>4.5</v>
      </c>
      <c r="AA22" s="17">
        <v>22.5</v>
      </c>
      <c r="AB22" s="17">
        <v>7</v>
      </c>
      <c r="AC22" s="17">
        <v>14.5</v>
      </c>
      <c r="AD22" s="17">
        <v>80.8</v>
      </c>
      <c r="AE22" s="17"/>
      <c r="AF22" s="17"/>
      <c r="AG22" s="17"/>
      <c r="AH22" s="17"/>
      <c r="AI22" s="17">
        <v>110.7</v>
      </c>
      <c r="AJ22" s="17">
        <v>0</v>
      </c>
      <c r="AK22" s="17"/>
      <c r="AL22" s="17"/>
      <c r="AM22" s="17"/>
      <c r="AN22" s="17">
        <v>6.5</v>
      </c>
      <c r="AO22" s="17">
        <v>0</v>
      </c>
      <c r="AP22" s="17">
        <v>41</v>
      </c>
      <c r="AQ22" s="17">
        <v>133.1</v>
      </c>
      <c r="AR22" s="17">
        <v>23.2</v>
      </c>
      <c r="AS22" s="17">
        <v>18.5</v>
      </c>
      <c r="AT22" s="17">
        <v>18.8</v>
      </c>
      <c r="AU22" s="17">
        <v>93.1</v>
      </c>
      <c r="AV22" s="17">
        <v>181.9</v>
      </c>
      <c r="AW22" s="17">
        <v>182.4</v>
      </c>
      <c r="AX22" s="17">
        <v>183.9</v>
      </c>
      <c r="AY22" s="17">
        <v>104.7</v>
      </c>
      <c r="AZ22" s="17">
        <v>0</v>
      </c>
      <c r="BA22" s="17">
        <v>17.8</v>
      </c>
      <c r="BB22" s="17">
        <v>4</v>
      </c>
      <c r="BC22" s="17">
        <v>27.5</v>
      </c>
      <c r="BD22" s="17">
        <v>45.7</v>
      </c>
      <c r="BE22" s="17"/>
      <c r="BF22" s="17"/>
      <c r="BG22" s="17">
        <v>16.100000000000001</v>
      </c>
      <c r="BH22" s="17"/>
      <c r="BI22" s="17"/>
      <c r="BJ22" s="17">
        <v>46.6</v>
      </c>
      <c r="BK22" s="17"/>
      <c r="BL22" s="17"/>
      <c r="BM22" s="17"/>
      <c r="BN22" s="17">
        <v>76.099999999999994</v>
      </c>
      <c r="BO22" s="17">
        <v>141</v>
      </c>
      <c r="BP22" s="17">
        <v>140.9</v>
      </c>
      <c r="BQ22" s="17">
        <v>138.6</v>
      </c>
      <c r="BR22" s="17">
        <v>226.7</v>
      </c>
      <c r="BS22" s="17">
        <v>73.8</v>
      </c>
      <c r="BT22" s="17">
        <v>36.299999999999997</v>
      </c>
      <c r="BU22" s="17"/>
      <c r="BV22" s="17"/>
      <c r="BW22" s="17"/>
      <c r="BX22" s="17"/>
      <c r="BY22" s="17"/>
      <c r="BZ22" s="17"/>
      <c r="CA22" s="17">
        <v>0.4</v>
      </c>
      <c r="CB22" s="17">
        <v>45</v>
      </c>
      <c r="CC22" s="17">
        <v>99</v>
      </c>
      <c r="CD22" s="17">
        <v>64.400000000000006</v>
      </c>
      <c r="CE22" s="17">
        <v>73.099999999999994</v>
      </c>
      <c r="CF22" s="17">
        <v>29.9</v>
      </c>
      <c r="CG22" s="17">
        <v>119.7</v>
      </c>
      <c r="CH22" s="17">
        <v>49.2</v>
      </c>
      <c r="CI22" s="17">
        <v>50.5</v>
      </c>
      <c r="CJ22" s="17">
        <v>144.69999999999999</v>
      </c>
      <c r="CK22" s="17">
        <v>145.6</v>
      </c>
      <c r="CL22" s="17">
        <v>170.3</v>
      </c>
      <c r="CM22" s="17"/>
      <c r="CN22" s="17"/>
      <c r="CO22" s="17"/>
      <c r="CP22" s="17"/>
      <c r="CQ22" s="17"/>
      <c r="CR22" s="17">
        <v>213.1</v>
      </c>
      <c r="CS22" s="17">
        <v>102.1</v>
      </c>
      <c r="CT22" s="17">
        <v>4.4000000000000004</v>
      </c>
      <c r="CU22" s="17">
        <v>1.4</v>
      </c>
      <c r="CV22" s="17">
        <v>6.7</v>
      </c>
      <c r="CW22" s="17">
        <v>0</v>
      </c>
      <c r="CX22" s="17">
        <v>59.5</v>
      </c>
      <c r="CY22" s="17">
        <v>21.8</v>
      </c>
      <c r="CZ22" s="17">
        <v>0</v>
      </c>
      <c r="DA22" s="17">
        <v>0</v>
      </c>
      <c r="DB22" s="17">
        <v>14.4</v>
      </c>
      <c r="DC22" s="17">
        <v>9.9</v>
      </c>
      <c r="DD22" s="17"/>
      <c r="DE22" s="17">
        <v>62</v>
      </c>
      <c r="DF22" s="17">
        <v>1.2</v>
      </c>
      <c r="DG22" s="17">
        <v>1.7</v>
      </c>
      <c r="DH22" s="17">
        <v>3.9</v>
      </c>
      <c r="DI22" s="17">
        <v>20.5</v>
      </c>
      <c r="DJ22" s="17">
        <v>12</v>
      </c>
      <c r="DK22" s="17">
        <v>12.3</v>
      </c>
      <c r="DL22" s="17">
        <v>2.7</v>
      </c>
      <c r="DM22" s="17">
        <v>18.399999999999999</v>
      </c>
      <c r="DN22" s="17">
        <v>9.6</v>
      </c>
      <c r="DO22" s="17">
        <v>11.2</v>
      </c>
      <c r="DP22" s="17">
        <v>16.100000000000001</v>
      </c>
      <c r="DQ22" s="17">
        <v>40.200000000000003</v>
      </c>
      <c r="DR22" s="17">
        <v>12.1</v>
      </c>
      <c r="DS22" s="17">
        <v>1.7</v>
      </c>
      <c r="DT22" s="17">
        <v>4</v>
      </c>
      <c r="DU22" s="17">
        <v>2</v>
      </c>
      <c r="DV22" s="17"/>
      <c r="DW22" s="17">
        <v>7.9</v>
      </c>
      <c r="DX22" s="17">
        <v>6.6</v>
      </c>
      <c r="DY22" s="17">
        <v>14.6</v>
      </c>
      <c r="DZ22" s="17">
        <v>20.2</v>
      </c>
      <c r="EA22" s="17">
        <v>16.3</v>
      </c>
      <c r="EB22" s="17">
        <v>8.1</v>
      </c>
      <c r="EC22" s="17">
        <v>11.7</v>
      </c>
      <c r="ED22" s="17">
        <v>4.3</v>
      </c>
      <c r="EE22" s="17">
        <v>18.5</v>
      </c>
      <c r="EF22" s="17">
        <v>45.6</v>
      </c>
      <c r="EG22" s="17">
        <v>1.1000000000000001</v>
      </c>
      <c r="EH22" s="17">
        <v>0</v>
      </c>
      <c r="EI22" s="17">
        <v>2.23</v>
      </c>
      <c r="EJ22" s="17">
        <v>17.600000000000001</v>
      </c>
      <c r="EK22" s="17">
        <v>5.0999999999999996</v>
      </c>
      <c r="EL22" s="17">
        <v>8</v>
      </c>
      <c r="EM22" s="17">
        <v>20.399999999999999</v>
      </c>
      <c r="EN22" s="17">
        <v>20.399999999999999</v>
      </c>
      <c r="EO22" s="17">
        <v>20</v>
      </c>
      <c r="EP22" s="17">
        <v>0</v>
      </c>
      <c r="EQ22" s="17">
        <v>92.4</v>
      </c>
      <c r="ER22" s="17">
        <v>0.7</v>
      </c>
      <c r="ES22" s="17">
        <v>32.799999999999997</v>
      </c>
      <c r="ET22" s="17">
        <v>0.6</v>
      </c>
      <c r="EU22" s="17">
        <v>0</v>
      </c>
      <c r="EV22" s="17">
        <v>0</v>
      </c>
      <c r="EW22" s="17">
        <v>31.8</v>
      </c>
      <c r="EX22" s="17">
        <v>2.9</v>
      </c>
      <c r="EY22" s="17">
        <v>2.1</v>
      </c>
      <c r="EZ22" s="17">
        <v>1.2</v>
      </c>
      <c r="FA22" s="17">
        <v>1.2</v>
      </c>
      <c r="FB22" s="17">
        <v>1.2</v>
      </c>
      <c r="FC22" s="17">
        <v>4.0999999999999996</v>
      </c>
      <c r="FD22" s="17">
        <v>18.899999999999999</v>
      </c>
      <c r="FE22" s="17">
        <v>9.5</v>
      </c>
      <c r="FF22" s="17">
        <v>28.1</v>
      </c>
      <c r="FG22" s="17">
        <v>34.6</v>
      </c>
      <c r="FH22" s="17">
        <v>17.899999999999999</v>
      </c>
      <c r="FI22" s="17">
        <v>20.3</v>
      </c>
      <c r="FJ22" s="17">
        <v>7.5</v>
      </c>
      <c r="FK22" s="17">
        <v>11.1</v>
      </c>
      <c r="FL22" s="17">
        <v>18.7</v>
      </c>
      <c r="FM22" s="17">
        <v>6667.83</v>
      </c>
      <c r="FN22" s="15"/>
      <c r="FO22" s="17">
        <v>11.4895</v>
      </c>
      <c r="FP22" s="17">
        <v>0</v>
      </c>
      <c r="FQ22" s="17"/>
      <c r="FR22" s="17">
        <v>9.3000000000000007</v>
      </c>
      <c r="FS22" s="17">
        <v>27</v>
      </c>
      <c r="FT22" s="17">
        <v>18.899999999999999</v>
      </c>
      <c r="FU22" s="17">
        <v>0</v>
      </c>
      <c r="FV22" s="17">
        <v>4.9000000000000004</v>
      </c>
      <c r="FW22" s="17">
        <v>71.589500000000001</v>
      </c>
    </row>
    <row r="23" spans="1:179" ht="24" customHeight="1" x14ac:dyDescent="0.3">
      <c r="A23" s="16" t="s">
        <v>59</v>
      </c>
      <c r="B23" s="16" t="s">
        <v>798</v>
      </c>
      <c r="C23" s="17">
        <v>202</v>
      </c>
      <c r="D23" s="17">
        <v>415.3</v>
      </c>
      <c r="E23" s="17">
        <v>135.30000000000001</v>
      </c>
      <c r="F23" s="17"/>
      <c r="G23" s="17"/>
      <c r="H23" s="17">
        <v>32.1</v>
      </c>
      <c r="I23" s="17">
        <v>146.19999999999999</v>
      </c>
      <c r="J23" s="17"/>
      <c r="K23" s="17">
        <v>80</v>
      </c>
      <c r="L23" s="17">
        <v>184.2</v>
      </c>
      <c r="M23" s="17">
        <v>207.6</v>
      </c>
      <c r="N23" s="17">
        <v>204.5</v>
      </c>
      <c r="O23" s="17"/>
      <c r="P23" s="17">
        <v>211.8</v>
      </c>
      <c r="Q23" s="17"/>
      <c r="R23" s="17">
        <v>86.8</v>
      </c>
      <c r="S23" s="17">
        <v>9.8000000000000007</v>
      </c>
      <c r="T23" s="17"/>
      <c r="U23" s="17"/>
      <c r="V23" s="17"/>
      <c r="W23" s="17"/>
      <c r="X23" s="17">
        <v>165.6</v>
      </c>
      <c r="Y23" s="17">
        <v>7</v>
      </c>
      <c r="Z23" s="17">
        <v>4.3</v>
      </c>
      <c r="AA23" s="17">
        <v>22.5</v>
      </c>
      <c r="AB23" s="17">
        <v>7</v>
      </c>
      <c r="AC23" s="17">
        <v>14.1</v>
      </c>
      <c r="AD23" s="17">
        <v>79.900000000000006</v>
      </c>
      <c r="AE23" s="17"/>
      <c r="AF23" s="17"/>
      <c r="AG23" s="17"/>
      <c r="AH23" s="17"/>
      <c r="AI23" s="17">
        <v>110.6</v>
      </c>
      <c r="AJ23" s="17">
        <v>0</v>
      </c>
      <c r="AK23" s="17"/>
      <c r="AL23" s="17"/>
      <c r="AM23" s="17"/>
      <c r="AN23" s="17">
        <v>6.5</v>
      </c>
      <c r="AO23" s="17">
        <v>0</v>
      </c>
      <c r="AP23" s="17">
        <v>41</v>
      </c>
      <c r="AQ23" s="17">
        <v>67.3</v>
      </c>
      <c r="AR23" s="17">
        <v>22.6</v>
      </c>
      <c r="AS23" s="17">
        <v>18.399999999999999</v>
      </c>
      <c r="AT23" s="17">
        <v>18.8</v>
      </c>
      <c r="AU23" s="17">
        <v>87.3</v>
      </c>
      <c r="AV23" s="17">
        <v>179.1</v>
      </c>
      <c r="AW23" s="17">
        <v>180</v>
      </c>
      <c r="AX23" s="17">
        <v>183.6</v>
      </c>
      <c r="AY23" s="17">
        <v>103.7</v>
      </c>
      <c r="AZ23" s="17">
        <v>0</v>
      </c>
      <c r="BA23" s="17">
        <v>17.3</v>
      </c>
      <c r="BB23" s="17">
        <v>4</v>
      </c>
      <c r="BC23" s="17">
        <v>27.5</v>
      </c>
      <c r="BD23" s="17">
        <v>39.299999999999997</v>
      </c>
      <c r="BE23" s="17"/>
      <c r="BF23" s="17"/>
      <c r="BG23" s="17">
        <v>15.3</v>
      </c>
      <c r="BH23" s="17"/>
      <c r="BI23" s="17"/>
      <c r="BJ23" s="17">
        <v>46.7</v>
      </c>
      <c r="BK23" s="17"/>
      <c r="BL23" s="17"/>
      <c r="BM23" s="17"/>
      <c r="BN23" s="17">
        <v>75.5</v>
      </c>
      <c r="BO23" s="17">
        <v>154.6</v>
      </c>
      <c r="BP23" s="17">
        <v>154.30000000000001</v>
      </c>
      <c r="BQ23" s="17">
        <v>153</v>
      </c>
      <c r="BR23" s="17">
        <v>241.3</v>
      </c>
      <c r="BS23" s="17">
        <v>74.400000000000006</v>
      </c>
      <c r="BT23" s="17">
        <v>36.4</v>
      </c>
      <c r="BU23" s="17"/>
      <c r="BV23" s="17"/>
      <c r="BW23" s="17"/>
      <c r="BX23" s="17"/>
      <c r="BY23" s="17"/>
      <c r="BZ23" s="17"/>
      <c r="CA23" s="17">
        <v>0.4</v>
      </c>
      <c r="CB23" s="17">
        <v>38.6</v>
      </c>
      <c r="CC23" s="17">
        <v>102.5</v>
      </c>
      <c r="CD23" s="17">
        <v>63.5</v>
      </c>
      <c r="CE23" s="17">
        <v>73.3</v>
      </c>
      <c r="CF23" s="17">
        <v>29.6</v>
      </c>
      <c r="CG23" s="17">
        <v>120</v>
      </c>
      <c r="CH23" s="17">
        <v>49.1</v>
      </c>
      <c r="CI23" s="17">
        <v>50.4</v>
      </c>
      <c r="CJ23" s="17">
        <v>145</v>
      </c>
      <c r="CK23" s="17">
        <v>146.1</v>
      </c>
      <c r="CL23" s="17">
        <v>171.5</v>
      </c>
      <c r="CM23" s="17"/>
      <c r="CN23" s="17"/>
      <c r="CO23" s="17"/>
      <c r="CP23" s="17"/>
      <c r="CQ23" s="17"/>
      <c r="CR23" s="17">
        <v>213.2</v>
      </c>
      <c r="CS23" s="17">
        <v>102.2</v>
      </c>
      <c r="CT23" s="17">
        <v>2.4</v>
      </c>
      <c r="CU23" s="17">
        <v>1.5</v>
      </c>
      <c r="CV23" s="17">
        <v>6.6</v>
      </c>
      <c r="CW23" s="17">
        <v>0</v>
      </c>
      <c r="CX23" s="17">
        <v>51.9</v>
      </c>
      <c r="CY23" s="17">
        <v>18.2</v>
      </c>
      <c r="CZ23" s="17">
        <v>0</v>
      </c>
      <c r="DA23" s="17">
        <v>0</v>
      </c>
      <c r="DB23" s="17">
        <v>13.3</v>
      </c>
      <c r="DC23" s="17">
        <v>9.8000000000000007</v>
      </c>
      <c r="DD23" s="17"/>
      <c r="DE23" s="17">
        <v>96.4</v>
      </c>
      <c r="DF23" s="17">
        <v>1.2</v>
      </c>
      <c r="DG23" s="17">
        <v>1.4</v>
      </c>
      <c r="DH23" s="17">
        <v>3.9</v>
      </c>
      <c r="DI23" s="17">
        <v>20.2</v>
      </c>
      <c r="DJ23" s="17">
        <v>12.6</v>
      </c>
      <c r="DK23" s="17">
        <v>12.4</v>
      </c>
      <c r="DL23" s="17">
        <v>2.7</v>
      </c>
      <c r="DM23" s="17">
        <v>18.399999999999999</v>
      </c>
      <c r="DN23" s="17">
        <v>12.2</v>
      </c>
      <c r="DO23" s="17">
        <v>15.3</v>
      </c>
      <c r="DP23" s="17">
        <v>13.4</v>
      </c>
      <c r="DQ23" s="17">
        <v>42</v>
      </c>
      <c r="DR23" s="17">
        <v>15.9</v>
      </c>
      <c r="DS23" s="17">
        <v>1.5</v>
      </c>
      <c r="DT23" s="17">
        <v>4</v>
      </c>
      <c r="DU23" s="17">
        <v>2</v>
      </c>
      <c r="DV23" s="17"/>
      <c r="DW23" s="17">
        <v>7.8</v>
      </c>
      <c r="DX23" s="17">
        <v>6.6</v>
      </c>
      <c r="DY23" s="17">
        <v>13.8</v>
      </c>
      <c r="DZ23" s="17">
        <v>20.100000000000001</v>
      </c>
      <c r="EA23" s="17">
        <v>16.100000000000001</v>
      </c>
      <c r="EB23" s="17">
        <v>6.3</v>
      </c>
      <c r="EC23" s="17">
        <v>13.2</v>
      </c>
      <c r="ED23" s="17">
        <v>11.9</v>
      </c>
      <c r="EE23" s="17">
        <v>24.3</v>
      </c>
      <c r="EF23" s="17">
        <v>52</v>
      </c>
      <c r="EG23" s="17">
        <v>1.7</v>
      </c>
      <c r="EH23" s="17">
        <v>0.2</v>
      </c>
      <c r="EI23" s="17">
        <v>4.45</v>
      </c>
      <c r="EJ23" s="17">
        <v>17.3</v>
      </c>
      <c r="EK23" s="17">
        <v>5</v>
      </c>
      <c r="EL23" s="17">
        <v>8.3000000000000007</v>
      </c>
      <c r="EM23" s="17">
        <v>20.399999999999999</v>
      </c>
      <c r="EN23" s="17">
        <v>20.399999999999999</v>
      </c>
      <c r="EO23" s="17">
        <v>20</v>
      </c>
      <c r="EP23" s="17">
        <v>0</v>
      </c>
      <c r="EQ23" s="17">
        <v>170.3</v>
      </c>
      <c r="ER23" s="17">
        <v>1.2</v>
      </c>
      <c r="ES23" s="17">
        <v>82.6</v>
      </c>
      <c r="ET23" s="17">
        <v>0.6</v>
      </c>
      <c r="EU23" s="17">
        <v>0</v>
      </c>
      <c r="EV23" s="17">
        <v>0</v>
      </c>
      <c r="EW23" s="17">
        <v>73.099999999999994</v>
      </c>
      <c r="EX23" s="17">
        <v>2.9</v>
      </c>
      <c r="EY23" s="17">
        <v>2.1</v>
      </c>
      <c r="EZ23" s="17">
        <v>1.2</v>
      </c>
      <c r="FA23" s="17">
        <v>1.2</v>
      </c>
      <c r="FB23" s="17">
        <v>2.2999999999999998</v>
      </c>
      <c r="FC23" s="17">
        <v>4.0999999999999996</v>
      </c>
      <c r="FD23" s="17">
        <v>18.8</v>
      </c>
      <c r="FE23" s="17">
        <v>8.8000000000000007</v>
      </c>
      <c r="FF23" s="17">
        <v>27.7</v>
      </c>
      <c r="FG23" s="17">
        <v>34.700000000000003</v>
      </c>
      <c r="FH23" s="17">
        <v>17.8</v>
      </c>
      <c r="FI23" s="17">
        <v>20.3</v>
      </c>
      <c r="FJ23" s="17">
        <v>8.3000000000000007</v>
      </c>
      <c r="FK23" s="17">
        <v>11.1</v>
      </c>
      <c r="FL23" s="17">
        <v>20.3</v>
      </c>
      <c r="FM23" s="17">
        <v>6738.35</v>
      </c>
      <c r="FN23" s="15"/>
      <c r="FO23" s="17">
        <v>18.53</v>
      </c>
      <c r="FP23" s="17">
        <v>0</v>
      </c>
      <c r="FQ23" s="17"/>
      <c r="FR23" s="17">
        <v>9.3000000000000007</v>
      </c>
      <c r="FS23" s="17">
        <v>26.9</v>
      </c>
      <c r="FT23" s="17">
        <v>18.899999999999999</v>
      </c>
      <c r="FU23" s="17">
        <v>0</v>
      </c>
      <c r="FV23" s="17">
        <v>4.8</v>
      </c>
      <c r="FW23" s="17">
        <v>78.430000000000007</v>
      </c>
    </row>
    <row r="24" spans="1:179" ht="24" customHeight="1" x14ac:dyDescent="0.3">
      <c r="A24" s="16" t="s">
        <v>59</v>
      </c>
      <c r="B24" s="16" t="s">
        <v>799</v>
      </c>
      <c r="C24" s="17">
        <v>205</v>
      </c>
      <c r="D24" s="17">
        <v>419.6</v>
      </c>
      <c r="E24" s="17">
        <v>133.9</v>
      </c>
      <c r="F24" s="17"/>
      <c r="G24" s="17"/>
      <c r="H24" s="17">
        <v>33.200000000000003</v>
      </c>
      <c r="I24" s="17">
        <v>148.69999999999999</v>
      </c>
      <c r="J24" s="17"/>
      <c r="K24" s="17">
        <v>80.900000000000006</v>
      </c>
      <c r="L24" s="17">
        <v>183.8</v>
      </c>
      <c r="M24" s="17">
        <v>206.1</v>
      </c>
      <c r="N24" s="17">
        <v>204.3</v>
      </c>
      <c r="O24" s="17"/>
      <c r="P24" s="17">
        <v>210.7</v>
      </c>
      <c r="Q24" s="17"/>
      <c r="R24" s="17">
        <v>0</v>
      </c>
      <c r="S24" s="17">
        <v>10</v>
      </c>
      <c r="T24" s="17"/>
      <c r="U24" s="17"/>
      <c r="V24" s="17"/>
      <c r="W24" s="17"/>
      <c r="X24" s="17">
        <v>167.3</v>
      </c>
      <c r="Y24" s="17">
        <v>7.5</v>
      </c>
      <c r="Z24" s="17">
        <v>4.3</v>
      </c>
      <c r="AA24" s="17">
        <v>22.5</v>
      </c>
      <c r="AB24" s="17">
        <v>7</v>
      </c>
      <c r="AC24" s="17">
        <v>14.1</v>
      </c>
      <c r="AD24" s="17">
        <v>80.5</v>
      </c>
      <c r="AE24" s="17"/>
      <c r="AF24" s="17"/>
      <c r="AG24" s="17"/>
      <c r="AH24" s="17"/>
      <c r="AI24" s="17">
        <v>110.8</v>
      </c>
      <c r="AJ24" s="17">
        <v>0</v>
      </c>
      <c r="AK24" s="17"/>
      <c r="AL24" s="17"/>
      <c r="AM24" s="17"/>
      <c r="AN24" s="17">
        <v>6.5</v>
      </c>
      <c r="AO24" s="17">
        <v>0</v>
      </c>
      <c r="AP24" s="17">
        <v>39</v>
      </c>
      <c r="AQ24" s="17">
        <v>56.9</v>
      </c>
      <c r="AR24" s="17">
        <v>22.9</v>
      </c>
      <c r="AS24" s="17">
        <v>18.399999999999999</v>
      </c>
      <c r="AT24" s="17">
        <v>18.899999999999999</v>
      </c>
      <c r="AU24" s="17">
        <v>90.8</v>
      </c>
      <c r="AV24" s="17">
        <v>182.3</v>
      </c>
      <c r="AW24" s="17">
        <v>182.8</v>
      </c>
      <c r="AX24" s="17">
        <v>184.4</v>
      </c>
      <c r="AY24" s="17">
        <v>104.6</v>
      </c>
      <c r="AZ24" s="17">
        <v>0</v>
      </c>
      <c r="BA24" s="17">
        <v>17.399999999999999</v>
      </c>
      <c r="BB24" s="17">
        <v>4</v>
      </c>
      <c r="BC24" s="17">
        <v>29.8</v>
      </c>
      <c r="BD24" s="17">
        <v>42.4</v>
      </c>
      <c r="BE24" s="17"/>
      <c r="BF24" s="17"/>
      <c r="BG24" s="17">
        <v>16</v>
      </c>
      <c r="BH24" s="17"/>
      <c r="BI24" s="17"/>
      <c r="BJ24" s="17">
        <v>46.8</v>
      </c>
      <c r="BK24" s="17"/>
      <c r="BL24" s="17"/>
      <c r="BM24" s="17"/>
      <c r="BN24" s="17">
        <v>76.099999999999994</v>
      </c>
      <c r="BO24" s="17">
        <v>147.19999999999999</v>
      </c>
      <c r="BP24" s="17">
        <v>147.1</v>
      </c>
      <c r="BQ24" s="17">
        <v>146.69999999999999</v>
      </c>
      <c r="BR24" s="17">
        <v>224.6</v>
      </c>
      <c r="BS24" s="17">
        <v>74.2</v>
      </c>
      <c r="BT24" s="17">
        <v>36.299999999999997</v>
      </c>
      <c r="BU24" s="17"/>
      <c r="BV24" s="17"/>
      <c r="BW24" s="17"/>
      <c r="BX24" s="17"/>
      <c r="BY24" s="17"/>
      <c r="BZ24" s="17"/>
      <c r="CA24" s="17">
        <v>0.4</v>
      </c>
      <c r="CB24" s="17">
        <v>52.4</v>
      </c>
      <c r="CC24" s="17">
        <v>100.4</v>
      </c>
      <c r="CD24" s="17">
        <v>63.3</v>
      </c>
      <c r="CE24" s="17">
        <v>75.3</v>
      </c>
      <c r="CF24" s="17">
        <v>29.9</v>
      </c>
      <c r="CG24" s="17">
        <v>119.6</v>
      </c>
      <c r="CH24" s="17">
        <v>48.9</v>
      </c>
      <c r="CI24" s="17">
        <v>50.2</v>
      </c>
      <c r="CJ24" s="17">
        <v>145.1</v>
      </c>
      <c r="CK24" s="17">
        <v>146</v>
      </c>
      <c r="CL24" s="17">
        <v>171.3</v>
      </c>
      <c r="CM24" s="17"/>
      <c r="CN24" s="17"/>
      <c r="CO24" s="17"/>
      <c r="CP24" s="17"/>
      <c r="CQ24" s="17"/>
      <c r="CR24" s="17">
        <v>213.1</v>
      </c>
      <c r="CS24" s="17">
        <v>102.1</v>
      </c>
      <c r="CT24" s="17">
        <v>2.4</v>
      </c>
      <c r="CU24" s="17">
        <v>1.5</v>
      </c>
      <c r="CV24" s="17">
        <v>6.7</v>
      </c>
      <c r="CW24" s="17">
        <v>0.1</v>
      </c>
      <c r="CX24" s="17">
        <v>51.5</v>
      </c>
      <c r="CY24" s="17">
        <v>71.5</v>
      </c>
      <c r="CZ24" s="17">
        <v>0</v>
      </c>
      <c r="DA24" s="17">
        <v>0</v>
      </c>
      <c r="DB24" s="17">
        <v>13.4</v>
      </c>
      <c r="DC24" s="17">
        <v>9.9</v>
      </c>
      <c r="DD24" s="17"/>
      <c r="DE24" s="17">
        <v>178.5</v>
      </c>
      <c r="DF24" s="17">
        <v>1.2</v>
      </c>
      <c r="DG24" s="17">
        <v>1.6</v>
      </c>
      <c r="DH24" s="17">
        <v>4</v>
      </c>
      <c r="DI24" s="17">
        <v>20.5</v>
      </c>
      <c r="DJ24" s="17">
        <v>12.6</v>
      </c>
      <c r="DK24" s="17">
        <v>12.6</v>
      </c>
      <c r="DL24" s="17">
        <v>2.7</v>
      </c>
      <c r="DM24" s="17">
        <v>18.399999999999999</v>
      </c>
      <c r="DN24" s="17">
        <v>13.2</v>
      </c>
      <c r="DO24" s="17">
        <v>16.7</v>
      </c>
      <c r="DP24" s="17">
        <v>11.5</v>
      </c>
      <c r="DQ24" s="17">
        <v>33.6</v>
      </c>
      <c r="DR24" s="17">
        <v>17.5</v>
      </c>
      <c r="DS24" s="17">
        <v>1.9</v>
      </c>
      <c r="DT24" s="17">
        <v>4</v>
      </c>
      <c r="DU24" s="17">
        <v>2</v>
      </c>
      <c r="DV24" s="17"/>
      <c r="DW24" s="17">
        <v>7.8</v>
      </c>
      <c r="DX24" s="17">
        <v>6.6</v>
      </c>
      <c r="DY24" s="17">
        <v>14</v>
      </c>
      <c r="DZ24" s="17">
        <v>19.7</v>
      </c>
      <c r="EA24" s="17">
        <v>16</v>
      </c>
      <c r="EB24" s="17">
        <v>7.5</v>
      </c>
      <c r="EC24" s="17">
        <v>14</v>
      </c>
      <c r="ED24" s="17">
        <v>31</v>
      </c>
      <c r="EE24" s="17">
        <v>26.3</v>
      </c>
      <c r="EF24" s="17">
        <v>53.9</v>
      </c>
      <c r="EG24" s="17">
        <v>3.6</v>
      </c>
      <c r="EH24" s="17">
        <v>0.7</v>
      </c>
      <c r="EI24" s="17">
        <v>6.68</v>
      </c>
      <c r="EJ24" s="17">
        <v>16.7</v>
      </c>
      <c r="EK24" s="17">
        <v>4.9000000000000004</v>
      </c>
      <c r="EL24" s="17">
        <v>8.3000000000000007</v>
      </c>
      <c r="EM24" s="17">
        <v>20.399999999999999</v>
      </c>
      <c r="EN24" s="17">
        <v>20.399999999999999</v>
      </c>
      <c r="EO24" s="17">
        <v>20</v>
      </c>
      <c r="EP24" s="17">
        <v>0</v>
      </c>
      <c r="EQ24" s="17">
        <v>227.6</v>
      </c>
      <c r="ER24" s="17">
        <v>2.9</v>
      </c>
      <c r="ES24" s="17">
        <v>123.4</v>
      </c>
      <c r="ET24" s="17">
        <v>0.6</v>
      </c>
      <c r="EU24" s="17">
        <v>0</v>
      </c>
      <c r="EV24" s="17">
        <v>0</v>
      </c>
      <c r="EW24" s="17">
        <v>94.4</v>
      </c>
      <c r="EX24" s="17">
        <v>2.9</v>
      </c>
      <c r="EY24" s="17">
        <v>2.1</v>
      </c>
      <c r="EZ24" s="17">
        <v>1.2</v>
      </c>
      <c r="FA24" s="17">
        <v>1.2</v>
      </c>
      <c r="FB24" s="17">
        <v>4.2</v>
      </c>
      <c r="FC24" s="17">
        <v>4.0999999999999996</v>
      </c>
      <c r="FD24" s="17">
        <v>18.7</v>
      </c>
      <c r="FE24" s="17">
        <v>8.3000000000000007</v>
      </c>
      <c r="FF24" s="17">
        <v>27.7</v>
      </c>
      <c r="FG24" s="17">
        <v>34.5</v>
      </c>
      <c r="FH24" s="17">
        <v>17.899999999999999</v>
      </c>
      <c r="FI24" s="17">
        <v>20.3</v>
      </c>
      <c r="FJ24" s="17">
        <v>8.8000000000000007</v>
      </c>
      <c r="FK24" s="17">
        <v>11.1</v>
      </c>
      <c r="FL24" s="17">
        <v>19</v>
      </c>
      <c r="FM24" s="17">
        <v>6923.18</v>
      </c>
      <c r="FN24" s="15"/>
      <c r="FO24" s="17">
        <v>18.61</v>
      </c>
      <c r="FP24" s="17">
        <v>0</v>
      </c>
      <c r="FQ24" s="17"/>
      <c r="FR24" s="17">
        <v>9.5</v>
      </c>
      <c r="FS24" s="17">
        <v>26.9</v>
      </c>
      <c r="FT24" s="17">
        <v>18.899999999999999</v>
      </c>
      <c r="FU24" s="17">
        <v>0</v>
      </c>
      <c r="FV24" s="17">
        <v>4.9000000000000004</v>
      </c>
      <c r="FW24" s="17">
        <v>78.81</v>
      </c>
    </row>
    <row r="25" spans="1:179" ht="24" customHeight="1" x14ac:dyDescent="0.3">
      <c r="A25" s="16" t="s">
        <v>59</v>
      </c>
      <c r="B25" s="16" t="s">
        <v>800</v>
      </c>
      <c r="C25" s="17">
        <v>205.3</v>
      </c>
      <c r="D25" s="17">
        <v>348.9</v>
      </c>
      <c r="E25" s="17">
        <v>112.4</v>
      </c>
      <c r="F25" s="17"/>
      <c r="G25" s="17"/>
      <c r="H25" s="17">
        <v>34.299999999999997</v>
      </c>
      <c r="I25" s="17">
        <v>151.19999999999999</v>
      </c>
      <c r="J25" s="17"/>
      <c r="K25" s="17">
        <v>81.7</v>
      </c>
      <c r="L25" s="17">
        <v>184.3</v>
      </c>
      <c r="M25" s="17">
        <v>206.7</v>
      </c>
      <c r="N25" s="17">
        <v>204.6</v>
      </c>
      <c r="O25" s="17"/>
      <c r="P25" s="17">
        <v>211.6</v>
      </c>
      <c r="Q25" s="17"/>
      <c r="R25" s="17">
        <v>0</v>
      </c>
      <c r="S25" s="17">
        <v>9.9</v>
      </c>
      <c r="T25" s="17"/>
      <c r="U25" s="17"/>
      <c r="V25" s="17"/>
      <c r="W25" s="17"/>
      <c r="X25" s="17">
        <v>168.5</v>
      </c>
      <c r="Y25" s="17">
        <v>7.5</v>
      </c>
      <c r="Z25" s="17">
        <v>4.0999999999999996</v>
      </c>
      <c r="AA25" s="17">
        <v>22.5</v>
      </c>
      <c r="AB25" s="17">
        <v>6.8</v>
      </c>
      <c r="AC25" s="17">
        <v>15</v>
      </c>
      <c r="AD25" s="17">
        <v>60.4</v>
      </c>
      <c r="AE25" s="17"/>
      <c r="AF25" s="17"/>
      <c r="AG25" s="17"/>
      <c r="AH25" s="17"/>
      <c r="AI25" s="17">
        <v>111.2</v>
      </c>
      <c r="AJ25" s="17">
        <v>0</v>
      </c>
      <c r="AK25" s="17"/>
      <c r="AL25" s="17"/>
      <c r="AM25" s="17"/>
      <c r="AN25" s="17">
        <v>6.5</v>
      </c>
      <c r="AO25" s="17">
        <v>142.19999999999999</v>
      </c>
      <c r="AP25" s="17">
        <v>40.799999999999997</v>
      </c>
      <c r="AQ25" s="17">
        <v>61.5</v>
      </c>
      <c r="AR25" s="17">
        <v>25.2</v>
      </c>
      <c r="AS25" s="17">
        <v>18.7</v>
      </c>
      <c r="AT25" s="17">
        <v>18.899999999999999</v>
      </c>
      <c r="AU25" s="17">
        <v>92.2</v>
      </c>
      <c r="AV25" s="17">
        <v>183.8</v>
      </c>
      <c r="AW25" s="17">
        <v>184.6</v>
      </c>
      <c r="AX25" s="17">
        <v>183.5</v>
      </c>
      <c r="AY25" s="17">
        <v>104.2</v>
      </c>
      <c r="AZ25" s="17">
        <v>0</v>
      </c>
      <c r="BA25" s="17">
        <v>17.7</v>
      </c>
      <c r="BB25" s="17">
        <v>4</v>
      </c>
      <c r="BC25" s="17">
        <v>30.7</v>
      </c>
      <c r="BD25" s="17">
        <v>47.2</v>
      </c>
      <c r="BE25" s="17"/>
      <c r="BF25" s="17"/>
      <c r="BG25" s="17">
        <v>16.3</v>
      </c>
      <c r="BH25" s="17"/>
      <c r="BI25" s="17"/>
      <c r="BJ25" s="17">
        <v>46.8</v>
      </c>
      <c r="BK25" s="17"/>
      <c r="BL25" s="17"/>
      <c r="BM25" s="17"/>
      <c r="BN25" s="17">
        <v>76</v>
      </c>
      <c r="BO25" s="17">
        <v>155.1</v>
      </c>
      <c r="BP25" s="17">
        <v>154.9</v>
      </c>
      <c r="BQ25" s="17">
        <v>158.80000000000001</v>
      </c>
      <c r="BR25" s="17">
        <v>253.9</v>
      </c>
      <c r="BS25" s="17">
        <v>73.7</v>
      </c>
      <c r="BT25" s="17">
        <v>36.200000000000003</v>
      </c>
      <c r="BU25" s="17"/>
      <c r="BV25" s="17"/>
      <c r="BW25" s="17"/>
      <c r="BX25" s="17"/>
      <c r="BY25" s="17"/>
      <c r="BZ25" s="17"/>
      <c r="CA25" s="17">
        <v>0.5</v>
      </c>
      <c r="CB25" s="17">
        <v>50.9</v>
      </c>
      <c r="CC25" s="17">
        <v>106.1</v>
      </c>
      <c r="CD25" s="17">
        <v>63.4</v>
      </c>
      <c r="CE25" s="17">
        <v>75.099999999999994</v>
      </c>
      <c r="CF25" s="17">
        <v>29.9</v>
      </c>
      <c r="CG25" s="17">
        <v>118.8</v>
      </c>
      <c r="CH25" s="17">
        <v>48.6</v>
      </c>
      <c r="CI25" s="17">
        <v>49.8</v>
      </c>
      <c r="CJ25" s="17">
        <v>145</v>
      </c>
      <c r="CK25" s="17">
        <v>146</v>
      </c>
      <c r="CL25" s="17">
        <v>169.4</v>
      </c>
      <c r="CM25" s="17"/>
      <c r="CN25" s="17"/>
      <c r="CO25" s="17"/>
      <c r="CP25" s="17"/>
      <c r="CQ25" s="17"/>
      <c r="CR25" s="17">
        <v>213</v>
      </c>
      <c r="CS25" s="17">
        <v>102</v>
      </c>
      <c r="CT25" s="17">
        <v>0</v>
      </c>
      <c r="CU25" s="17">
        <v>1.5</v>
      </c>
      <c r="CV25" s="17">
        <v>6.6</v>
      </c>
      <c r="CW25" s="17">
        <v>0.1</v>
      </c>
      <c r="CX25" s="17">
        <v>53.2</v>
      </c>
      <c r="CY25" s="17">
        <v>75.5</v>
      </c>
      <c r="CZ25" s="17">
        <v>0</v>
      </c>
      <c r="DA25" s="17">
        <v>0</v>
      </c>
      <c r="DB25" s="17">
        <v>13</v>
      </c>
      <c r="DC25" s="17">
        <v>9.9</v>
      </c>
      <c r="DD25" s="17"/>
      <c r="DE25" s="17">
        <v>192.6</v>
      </c>
      <c r="DF25" s="17">
        <v>1.2</v>
      </c>
      <c r="DG25" s="17">
        <v>1.6</v>
      </c>
      <c r="DH25" s="17">
        <v>3.9</v>
      </c>
      <c r="DI25" s="17">
        <v>20.3</v>
      </c>
      <c r="DJ25" s="17">
        <v>12.6</v>
      </c>
      <c r="DK25" s="17">
        <v>12.5</v>
      </c>
      <c r="DL25" s="17">
        <v>2.7</v>
      </c>
      <c r="DM25" s="17">
        <v>18.399999999999999</v>
      </c>
      <c r="DN25" s="17">
        <v>14</v>
      </c>
      <c r="DO25" s="17">
        <v>17.399999999999999</v>
      </c>
      <c r="DP25" s="17">
        <v>11.2</v>
      </c>
      <c r="DQ25" s="17">
        <v>29.1</v>
      </c>
      <c r="DR25" s="17">
        <v>18.2</v>
      </c>
      <c r="DS25" s="17">
        <v>1.9</v>
      </c>
      <c r="DT25" s="17">
        <v>4</v>
      </c>
      <c r="DU25" s="17">
        <v>2</v>
      </c>
      <c r="DV25" s="17"/>
      <c r="DW25" s="17">
        <v>7.8</v>
      </c>
      <c r="DX25" s="17">
        <v>6.6</v>
      </c>
      <c r="DY25" s="17">
        <v>14</v>
      </c>
      <c r="DZ25" s="17">
        <v>19.7</v>
      </c>
      <c r="EA25" s="17">
        <v>16.3</v>
      </c>
      <c r="EB25" s="17">
        <v>8.3000000000000007</v>
      </c>
      <c r="EC25" s="17">
        <v>13.7</v>
      </c>
      <c r="ED25" s="17">
        <v>34.799999999999997</v>
      </c>
      <c r="EE25" s="17">
        <v>31.9</v>
      </c>
      <c r="EF25" s="17">
        <v>56.3</v>
      </c>
      <c r="EG25" s="17">
        <v>3.2</v>
      </c>
      <c r="EH25" s="17">
        <v>1.6</v>
      </c>
      <c r="EI25" s="17">
        <v>8.9</v>
      </c>
      <c r="EJ25" s="17">
        <v>16.3</v>
      </c>
      <c r="EK25" s="17">
        <v>4.8</v>
      </c>
      <c r="EL25" s="17">
        <v>8.3000000000000007</v>
      </c>
      <c r="EM25" s="17">
        <v>20.399999999999999</v>
      </c>
      <c r="EN25" s="17">
        <v>20.399999999999999</v>
      </c>
      <c r="EO25" s="17">
        <v>20</v>
      </c>
      <c r="EP25" s="17">
        <v>0</v>
      </c>
      <c r="EQ25" s="17">
        <v>244.1</v>
      </c>
      <c r="ER25" s="17">
        <v>6.5</v>
      </c>
      <c r="ES25" s="17">
        <v>132.9</v>
      </c>
      <c r="ET25" s="17">
        <v>0.6</v>
      </c>
      <c r="EU25" s="17">
        <v>0.4</v>
      </c>
      <c r="EV25" s="17">
        <v>0.6</v>
      </c>
      <c r="EW25" s="17">
        <v>100.6</v>
      </c>
      <c r="EX25" s="17">
        <v>2.9</v>
      </c>
      <c r="EY25" s="17">
        <v>2.1</v>
      </c>
      <c r="EZ25" s="17">
        <v>1.2</v>
      </c>
      <c r="FA25" s="17">
        <v>1.2</v>
      </c>
      <c r="FB25" s="17">
        <v>6.7</v>
      </c>
      <c r="FC25" s="17">
        <v>4.0999999999999996</v>
      </c>
      <c r="FD25" s="17">
        <v>18.899999999999999</v>
      </c>
      <c r="FE25" s="17">
        <v>8.5</v>
      </c>
      <c r="FF25" s="17">
        <v>27.6</v>
      </c>
      <c r="FG25" s="17">
        <v>34.299999999999997</v>
      </c>
      <c r="FH25" s="17">
        <v>17.8</v>
      </c>
      <c r="FI25" s="17">
        <v>19.5</v>
      </c>
      <c r="FJ25" s="17">
        <v>8.4</v>
      </c>
      <c r="FK25" s="17">
        <v>11.1</v>
      </c>
      <c r="FL25" s="17">
        <v>20.2</v>
      </c>
      <c r="FM25" s="17">
        <v>7105.7</v>
      </c>
      <c r="FN25" s="15"/>
      <c r="FO25" s="17">
        <v>18.670000000000002</v>
      </c>
      <c r="FP25" s="17">
        <v>0</v>
      </c>
      <c r="FQ25" s="17"/>
      <c r="FR25" s="17">
        <v>9.6</v>
      </c>
      <c r="FS25" s="17">
        <v>26.9</v>
      </c>
      <c r="FT25" s="17">
        <v>18.899999999999999</v>
      </c>
      <c r="FU25" s="17">
        <v>0</v>
      </c>
      <c r="FV25" s="17">
        <v>4.9000000000000004</v>
      </c>
      <c r="FW25" s="17">
        <v>78.97</v>
      </c>
    </row>
    <row r="26" spans="1:179" ht="24" customHeight="1" x14ac:dyDescent="0.3">
      <c r="A26" s="18" t="s">
        <v>59</v>
      </c>
      <c r="B26" s="18" t="s">
        <v>801</v>
      </c>
      <c r="C26" s="19">
        <v>198.1</v>
      </c>
      <c r="D26" s="19">
        <v>341</v>
      </c>
      <c r="E26" s="19">
        <v>114.2</v>
      </c>
      <c r="F26" s="19"/>
      <c r="G26" s="19"/>
      <c r="H26" s="19">
        <v>32</v>
      </c>
      <c r="I26" s="19">
        <v>143.80000000000001</v>
      </c>
      <c r="J26" s="19"/>
      <c r="K26" s="19">
        <v>79</v>
      </c>
      <c r="L26" s="19">
        <v>183.5</v>
      </c>
      <c r="M26" s="19">
        <v>207</v>
      </c>
      <c r="N26" s="19">
        <v>204.3</v>
      </c>
      <c r="O26" s="19"/>
      <c r="P26" s="19">
        <v>210.2</v>
      </c>
      <c r="Q26" s="19"/>
      <c r="R26" s="19">
        <v>0</v>
      </c>
      <c r="S26" s="19">
        <v>9.8000000000000007</v>
      </c>
      <c r="T26" s="19"/>
      <c r="U26" s="19"/>
      <c r="V26" s="19"/>
      <c r="W26" s="19"/>
      <c r="X26" s="19">
        <v>159.9</v>
      </c>
      <c r="Y26" s="19">
        <v>6.8</v>
      </c>
      <c r="Z26" s="19">
        <v>4.0999999999999996</v>
      </c>
      <c r="AA26" s="19">
        <v>22.5</v>
      </c>
      <c r="AB26" s="19">
        <v>6.8</v>
      </c>
      <c r="AC26" s="19">
        <v>14.8</v>
      </c>
      <c r="AD26" s="19">
        <v>59.6</v>
      </c>
      <c r="AE26" s="19"/>
      <c r="AF26" s="19"/>
      <c r="AG26" s="19"/>
      <c r="AH26" s="19"/>
      <c r="AI26" s="19">
        <v>109.8</v>
      </c>
      <c r="AJ26" s="19">
        <v>0</v>
      </c>
      <c r="AK26" s="19"/>
      <c r="AL26" s="19"/>
      <c r="AM26" s="19"/>
      <c r="AN26" s="19">
        <v>6.5</v>
      </c>
      <c r="AO26" s="19">
        <v>144.9</v>
      </c>
      <c r="AP26" s="19">
        <v>42</v>
      </c>
      <c r="AQ26" s="19">
        <v>64.900000000000006</v>
      </c>
      <c r="AR26" s="19">
        <v>22.8</v>
      </c>
      <c r="AS26" s="19">
        <v>18.600000000000001</v>
      </c>
      <c r="AT26" s="19">
        <v>18.899999999999999</v>
      </c>
      <c r="AU26" s="19">
        <v>86.5</v>
      </c>
      <c r="AV26" s="19">
        <v>177.7</v>
      </c>
      <c r="AW26" s="19">
        <v>178.6</v>
      </c>
      <c r="AX26" s="19">
        <v>185</v>
      </c>
      <c r="AY26" s="19">
        <v>104.2</v>
      </c>
      <c r="AZ26" s="19">
        <v>0</v>
      </c>
      <c r="BA26" s="19">
        <v>17</v>
      </c>
      <c r="BB26" s="19">
        <v>4</v>
      </c>
      <c r="BC26" s="19">
        <v>29.3</v>
      </c>
      <c r="BD26" s="19">
        <v>58.5</v>
      </c>
      <c r="BE26" s="19"/>
      <c r="BF26" s="19"/>
      <c r="BG26" s="19">
        <v>14.7</v>
      </c>
      <c r="BH26" s="19"/>
      <c r="BI26" s="19"/>
      <c r="BJ26" s="19">
        <v>47.2</v>
      </c>
      <c r="BK26" s="19"/>
      <c r="BL26" s="19"/>
      <c r="BM26" s="19"/>
      <c r="BN26" s="19">
        <v>74.900000000000006</v>
      </c>
      <c r="BO26" s="19">
        <v>172.2</v>
      </c>
      <c r="BP26" s="19">
        <v>170</v>
      </c>
      <c r="BQ26" s="19">
        <v>172.7</v>
      </c>
      <c r="BR26" s="19">
        <v>252.5</v>
      </c>
      <c r="BS26" s="19">
        <v>74</v>
      </c>
      <c r="BT26" s="19">
        <v>36.299999999999997</v>
      </c>
      <c r="BU26" s="19"/>
      <c r="BV26" s="19"/>
      <c r="BW26" s="19"/>
      <c r="BX26" s="19"/>
      <c r="BY26" s="19"/>
      <c r="BZ26" s="19"/>
      <c r="CA26" s="19">
        <v>0.5</v>
      </c>
      <c r="CB26" s="19">
        <v>50.5</v>
      </c>
      <c r="CC26" s="19">
        <v>109.8</v>
      </c>
      <c r="CD26" s="19">
        <v>61.8</v>
      </c>
      <c r="CE26" s="19">
        <v>74.599999999999994</v>
      </c>
      <c r="CF26" s="19">
        <v>29.2</v>
      </c>
      <c r="CG26" s="19">
        <v>118.7</v>
      </c>
      <c r="CH26" s="19">
        <v>48.3</v>
      </c>
      <c r="CI26" s="19">
        <v>49.5</v>
      </c>
      <c r="CJ26" s="19">
        <v>145.6</v>
      </c>
      <c r="CK26" s="19">
        <v>146.30000000000001</v>
      </c>
      <c r="CL26" s="19">
        <v>171.4</v>
      </c>
      <c r="CM26" s="19"/>
      <c r="CN26" s="19"/>
      <c r="CO26" s="19"/>
      <c r="CP26" s="19"/>
      <c r="CQ26" s="19"/>
      <c r="CR26" s="19">
        <v>212.4</v>
      </c>
      <c r="CS26" s="19">
        <v>101.8</v>
      </c>
      <c r="CT26" s="19">
        <v>0</v>
      </c>
      <c r="CU26" s="19">
        <v>1.5</v>
      </c>
      <c r="CV26" s="19">
        <v>6.8</v>
      </c>
      <c r="CW26" s="19">
        <v>0.2</v>
      </c>
      <c r="CX26" s="19">
        <v>57.7</v>
      </c>
      <c r="CY26" s="19">
        <v>77.099999999999994</v>
      </c>
      <c r="CZ26" s="19">
        <v>0</v>
      </c>
      <c r="DA26" s="19">
        <v>0.1</v>
      </c>
      <c r="DB26" s="19">
        <v>12.8</v>
      </c>
      <c r="DC26" s="19">
        <v>10</v>
      </c>
      <c r="DD26" s="19"/>
      <c r="DE26" s="19">
        <v>201.2</v>
      </c>
      <c r="DF26" s="19">
        <v>1.2</v>
      </c>
      <c r="DG26" s="19">
        <v>1.6</v>
      </c>
      <c r="DH26" s="19">
        <v>4</v>
      </c>
      <c r="DI26" s="19">
        <v>19.899999999999999</v>
      </c>
      <c r="DJ26" s="19">
        <v>12.4</v>
      </c>
      <c r="DK26" s="19">
        <v>12.9</v>
      </c>
      <c r="DL26" s="19">
        <v>2.7</v>
      </c>
      <c r="DM26" s="19">
        <v>18.399999999999999</v>
      </c>
      <c r="DN26" s="19">
        <v>13.9</v>
      </c>
      <c r="DO26" s="19">
        <v>17.8</v>
      </c>
      <c r="DP26" s="19">
        <v>11.2</v>
      </c>
      <c r="DQ26" s="19">
        <v>34.1</v>
      </c>
      <c r="DR26" s="19">
        <v>18.600000000000001</v>
      </c>
      <c r="DS26" s="19">
        <v>2.1</v>
      </c>
      <c r="DT26" s="19">
        <v>4</v>
      </c>
      <c r="DU26" s="19">
        <v>2</v>
      </c>
      <c r="DV26" s="19"/>
      <c r="DW26" s="19">
        <v>7.6</v>
      </c>
      <c r="DX26" s="19">
        <v>6.6</v>
      </c>
      <c r="DY26" s="19">
        <v>13.6</v>
      </c>
      <c r="DZ26" s="19">
        <v>19.2</v>
      </c>
      <c r="EA26" s="19">
        <v>16.2</v>
      </c>
      <c r="EB26" s="19">
        <v>8.9</v>
      </c>
      <c r="EC26" s="19">
        <v>10.7</v>
      </c>
      <c r="ED26" s="19">
        <v>36.4</v>
      </c>
      <c r="EE26" s="19">
        <v>27.2</v>
      </c>
      <c r="EF26" s="19">
        <v>63.9</v>
      </c>
      <c r="EG26" s="19">
        <v>3.8</v>
      </c>
      <c r="EH26" s="19">
        <v>1.5</v>
      </c>
      <c r="EI26" s="19">
        <v>13.35</v>
      </c>
      <c r="EJ26" s="19">
        <v>16.3</v>
      </c>
      <c r="EK26" s="19">
        <v>4.8</v>
      </c>
      <c r="EL26" s="19">
        <v>8.3000000000000007</v>
      </c>
      <c r="EM26" s="19">
        <v>20.399999999999999</v>
      </c>
      <c r="EN26" s="19">
        <v>20.399999999999999</v>
      </c>
      <c r="EO26" s="19">
        <v>20.100000000000001</v>
      </c>
      <c r="EP26" s="19">
        <v>0</v>
      </c>
      <c r="EQ26" s="19">
        <v>253.3</v>
      </c>
      <c r="ER26" s="19">
        <v>8.8000000000000007</v>
      </c>
      <c r="ES26" s="19">
        <v>137.9</v>
      </c>
      <c r="ET26" s="19">
        <v>0.6</v>
      </c>
      <c r="EU26" s="19">
        <v>0</v>
      </c>
      <c r="EV26" s="19">
        <v>0.1</v>
      </c>
      <c r="EW26" s="19">
        <v>104.4</v>
      </c>
      <c r="EX26" s="19">
        <v>2.9</v>
      </c>
      <c r="EY26" s="19">
        <v>2.1</v>
      </c>
      <c r="EZ26" s="19">
        <v>1.2</v>
      </c>
      <c r="FA26" s="19">
        <v>1.2</v>
      </c>
      <c r="FB26" s="19">
        <v>9</v>
      </c>
      <c r="FC26" s="19">
        <v>4.0999999999999996</v>
      </c>
      <c r="FD26" s="19">
        <v>18.8</v>
      </c>
      <c r="FE26" s="19">
        <v>8.4</v>
      </c>
      <c r="FF26" s="19">
        <v>27.4</v>
      </c>
      <c r="FG26" s="19">
        <v>34.700000000000003</v>
      </c>
      <c r="FH26" s="19">
        <v>17.5</v>
      </c>
      <c r="FI26" s="19">
        <v>20.3</v>
      </c>
      <c r="FJ26" s="19">
        <v>6.6</v>
      </c>
      <c r="FK26" s="19">
        <v>11.1</v>
      </c>
      <c r="FL26" s="19">
        <v>19.899999999999999</v>
      </c>
      <c r="FM26" s="19">
        <v>7155.25</v>
      </c>
      <c r="FN26" s="15"/>
      <c r="FO26" s="19">
        <v>18.45</v>
      </c>
      <c r="FP26" s="19">
        <v>3.3</v>
      </c>
      <c r="FQ26" s="19"/>
      <c r="FR26" s="19">
        <v>9.8000000000000007</v>
      </c>
      <c r="FS26" s="19">
        <v>26.8</v>
      </c>
      <c r="FT26" s="19">
        <v>18.899999999999999</v>
      </c>
      <c r="FU26" s="19">
        <v>0</v>
      </c>
      <c r="FV26" s="19">
        <v>5</v>
      </c>
      <c r="FW26" s="19">
        <v>82.25</v>
      </c>
    </row>
    <row r="27" spans="1:179" ht="24" customHeight="1" x14ac:dyDescent="0.3">
      <c r="A27" s="13" t="s">
        <v>59</v>
      </c>
      <c r="B27" s="13" t="s">
        <v>802</v>
      </c>
      <c r="C27" s="14">
        <v>204.7</v>
      </c>
      <c r="D27" s="14">
        <v>449.6</v>
      </c>
      <c r="E27" s="14">
        <v>142.5</v>
      </c>
      <c r="F27" s="14"/>
      <c r="G27" s="14"/>
      <c r="H27" s="14">
        <v>33.799999999999997</v>
      </c>
      <c r="I27" s="14">
        <v>148.6</v>
      </c>
      <c r="J27" s="14"/>
      <c r="K27" s="14">
        <v>47.8</v>
      </c>
      <c r="L27" s="14">
        <v>182.2</v>
      </c>
      <c r="M27" s="14">
        <v>205.6</v>
      </c>
      <c r="N27" s="14">
        <v>201.2</v>
      </c>
      <c r="O27" s="14"/>
      <c r="P27" s="14">
        <v>208</v>
      </c>
      <c r="Q27" s="14"/>
      <c r="R27" s="14">
        <v>0</v>
      </c>
      <c r="S27" s="14">
        <v>10</v>
      </c>
      <c r="T27" s="14"/>
      <c r="U27" s="14"/>
      <c r="V27" s="14"/>
      <c r="W27" s="14"/>
      <c r="X27" s="14">
        <v>167.9</v>
      </c>
      <c r="Y27" s="14">
        <v>7.9</v>
      </c>
      <c r="Z27" s="14">
        <v>4.4000000000000004</v>
      </c>
      <c r="AA27" s="14">
        <v>22.3</v>
      </c>
      <c r="AB27" s="14">
        <v>6.8</v>
      </c>
      <c r="AC27" s="14">
        <v>14.7</v>
      </c>
      <c r="AD27" s="14">
        <v>81.900000000000006</v>
      </c>
      <c r="AE27" s="14"/>
      <c r="AF27" s="14"/>
      <c r="AG27" s="14"/>
      <c r="AH27" s="14"/>
      <c r="AI27" s="14">
        <v>111.2</v>
      </c>
      <c r="AJ27" s="14">
        <v>0</v>
      </c>
      <c r="AK27" s="14"/>
      <c r="AL27" s="14"/>
      <c r="AM27" s="14"/>
      <c r="AN27" s="14">
        <v>6.5</v>
      </c>
      <c r="AO27" s="14">
        <v>162.69999999999999</v>
      </c>
      <c r="AP27" s="14">
        <v>41.1</v>
      </c>
      <c r="AQ27" s="14">
        <v>94</v>
      </c>
      <c r="AR27" s="14">
        <v>22.6</v>
      </c>
      <c r="AS27" s="14">
        <v>18.600000000000001</v>
      </c>
      <c r="AT27" s="14">
        <v>18.899999999999999</v>
      </c>
      <c r="AU27" s="14">
        <v>89.5</v>
      </c>
      <c r="AV27" s="14">
        <v>184.1</v>
      </c>
      <c r="AW27" s="14">
        <v>184.6</v>
      </c>
      <c r="AX27" s="14">
        <v>185.7</v>
      </c>
      <c r="AY27" s="14">
        <v>103.6</v>
      </c>
      <c r="AZ27" s="14">
        <v>0</v>
      </c>
      <c r="BA27" s="14">
        <v>17.899999999999999</v>
      </c>
      <c r="BB27" s="14">
        <v>4</v>
      </c>
      <c r="BC27" s="14">
        <v>30.1</v>
      </c>
      <c r="BD27" s="14">
        <v>78.5</v>
      </c>
      <c r="BE27" s="14"/>
      <c r="BF27" s="14"/>
      <c r="BG27" s="14">
        <v>61.2</v>
      </c>
      <c r="BH27" s="14"/>
      <c r="BI27" s="14"/>
      <c r="BJ27" s="14">
        <v>46.9</v>
      </c>
      <c r="BK27" s="14"/>
      <c r="BL27" s="14"/>
      <c r="BM27" s="14"/>
      <c r="BN27" s="14">
        <v>76</v>
      </c>
      <c r="BO27" s="14">
        <v>166.2</v>
      </c>
      <c r="BP27" s="14">
        <v>166.3</v>
      </c>
      <c r="BQ27" s="14">
        <v>160.19999999999999</v>
      </c>
      <c r="BR27" s="14">
        <v>243.4</v>
      </c>
      <c r="BS27" s="14">
        <v>73.2</v>
      </c>
      <c r="BT27" s="14">
        <v>35.9</v>
      </c>
      <c r="BU27" s="14"/>
      <c r="BV27" s="14"/>
      <c r="BW27" s="14"/>
      <c r="BX27" s="14"/>
      <c r="BY27" s="14"/>
      <c r="BZ27" s="14"/>
      <c r="CA27" s="14">
        <v>0.4</v>
      </c>
      <c r="CB27" s="14">
        <v>59.2</v>
      </c>
      <c r="CC27" s="14">
        <v>112.7</v>
      </c>
      <c r="CD27" s="14">
        <v>63.8</v>
      </c>
      <c r="CE27" s="14">
        <v>75.400000000000006</v>
      </c>
      <c r="CF27" s="14">
        <v>30.5</v>
      </c>
      <c r="CG27" s="14">
        <v>118.1</v>
      </c>
      <c r="CH27" s="14">
        <v>48.2</v>
      </c>
      <c r="CI27" s="14">
        <v>49.3</v>
      </c>
      <c r="CJ27" s="14">
        <v>145.6</v>
      </c>
      <c r="CK27" s="14">
        <v>146.4</v>
      </c>
      <c r="CL27" s="14">
        <v>170.1</v>
      </c>
      <c r="CM27" s="14"/>
      <c r="CN27" s="14"/>
      <c r="CO27" s="14"/>
      <c r="CP27" s="14"/>
      <c r="CQ27" s="14"/>
      <c r="CR27" s="14">
        <v>211.6</v>
      </c>
      <c r="CS27" s="14">
        <v>101.1</v>
      </c>
      <c r="CT27" s="14">
        <v>0</v>
      </c>
      <c r="CU27" s="14">
        <v>1.5</v>
      </c>
      <c r="CV27" s="14">
        <v>6.8</v>
      </c>
      <c r="CW27" s="14">
        <v>0.6</v>
      </c>
      <c r="CX27" s="14">
        <v>68.099999999999994</v>
      </c>
      <c r="CY27" s="14">
        <v>78.3</v>
      </c>
      <c r="CZ27" s="14">
        <v>0</v>
      </c>
      <c r="DA27" s="14">
        <v>0.2</v>
      </c>
      <c r="DB27" s="14">
        <v>12.6</v>
      </c>
      <c r="DC27" s="14">
        <v>9.8000000000000007</v>
      </c>
      <c r="DD27" s="14"/>
      <c r="DE27" s="14">
        <v>209.3</v>
      </c>
      <c r="DF27" s="14">
        <v>1.2</v>
      </c>
      <c r="DG27" s="14">
        <v>1.8</v>
      </c>
      <c r="DH27" s="14">
        <v>4.0999999999999996</v>
      </c>
      <c r="DI27" s="14">
        <v>20.6</v>
      </c>
      <c r="DJ27" s="14">
        <v>12.2</v>
      </c>
      <c r="DK27" s="14">
        <v>12.9</v>
      </c>
      <c r="DL27" s="14">
        <v>2.6</v>
      </c>
      <c r="DM27" s="14">
        <v>18.399999999999999</v>
      </c>
      <c r="DN27" s="14">
        <v>14.2</v>
      </c>
      <c r="DO27" s="14">
        <v>18.100000000000001</v>
      </c>
      <c r="DP27" s="14">
        <v>12.2</v>
      </c>
      <c r="DQ27" s="14">
        <v>42.4</v>
      </c>
      <c r="DR27" s="14">
        <v>19</v>
      </c>
      <c r="DS27" s="14">
        <v>2.2000000000000002</v>
      </c>
      <c r="DT27" s="14">
        <v>4.5999999999999996</v>
      </c>
      <c r="DU27" s="14">
        <v>2</v>
      </c>
      <c r="DV27" s="14"/>
      <c r="DW27" s="14">
        <v>7.5</v>
      </c>
      <c r="DX27" s="14">
        <v>6.6</v>
      </c>
      <c r="DY27" s="14">
        <v>14.4</v>
      </c>
      <c r="DZ27" s="14">
        <v>19</v>
      </c>
      <c r="EA27" s="14">
        <v>16.2</v>
      </c>
      <c r="EB27" s="14">
        <v>10.9</v>
      </c>
      <c r="EC27" s="14">
        <v>8</v>
      </c>
      <c r="ED27" s="14">
        <v>37.5</v>
      </c>
      <c r="EE27" s="14">
        <v>43.2</v>
      </c>
      <c r="EF27" s="14">
        <v>54.8</v>
      </c>
      <c r="EG27" s="14">
        <v>5</v>
      </c>
      <c r="EH27" s="14">
        <v>2.8</v>
      </c>
      <c r="EI27" s="14">
        <v>17.8</v>
      </c>
      <c r="EJ27" s="14">
        <v>16.2</v>
      </c>
      <c r="EK27" s="14">
        <v>4.7</v>
      </c>
      <c r="EL27" s="14">
        <v>7.9</v>
      </c>
      <c r="EM27" s="14">
        <v>20.399999999999999</v>
      </c>
      <c r="EN27" s="14">
        <v>20.399999999999999</v>
      </c>
      <c r="EO27" s="14">
        <v>20.100000000000001</v>
      </c>
      <c r="EP27" s="14">
        <v>0</v>
      </c>
      <c r="EQ27" s="14">
        <v>252.6</v>
      </c>
      <c r="ER27" s="14">
        <v>10.9</v>
      </c>
      <c r="ES27" s="14">
        <v>141.6</v>
      </c>
      <c r="ET27" s="14">
        <v>0.6</v>
      </c>
      <c r="EU27" s="14">
        <v>0</v>
      </c>
      <c r="EV27" s="14">
        <v>0</v>
      </c>
      <c r="EW27" s="14">
        <v>107.7</v>
      </c>
      <c r="EX27" s="14">
        <v>2.9</v>
      </c>
      <c r="EY27" s="14">
        <v>2.1</v>
      </c>
      <c r="EZ27" s="14">
        <v>1.2</v>
      </c>
      <c r="FA27" s="14">
        <v>1.2</v>
      </c>
      <c r="FB27" s="14">
        <v>11.1</v>
      </c>
      <c r="FC27" s="14">
        <v>4.0999999999999996</v>
      </c>
      <c r="FD27" s="14">
        <v>18.8</v>
      </c>
      <c r="FE27" s="14">
        <v>8.6</v>
      </c>
      <c r="FF27" s="14">
        <v>27.3</v>
      </c>
      <c r="FG27" s="14">
        <v>34.700000000000003</v>
      </c>
      <c r="FH27" s="14">
        <v>17.399999999999999</v>
      </c>
      <c r="FI27" s="14">
        <v>20.3</v>
      </c>
      <c r="FJ27" s="14">
        <v>8.9</v>
      </c>
      <c r="FK27" s="14">
        <v>11.1</v>
      </c>
      <c r="FL27" s="14">
        <v>20.8</v>
      </c>
      <c r="FM27" s="14">
        <v>7468.2</v>
      </c>
      <c r="FN27" s="15"/>
      <c r="FO27" s="14">
        <v>18.36</v>
      </c>
      <c r="FP27" s="14">
        <v>4.4000000000000004</v>
      </c>
      <c r="FQ27" s="14"/>
      <c r="FR27" s="14">
        <v>9.9</v>
      </c>
      <c r="FS27" s="14">
        <v>26.6</v>
      </c>
      <c r="FT27" s="14">
        <v>18.899999999999999</v>
      </c>
      <c r="FU27" s="14">
        <v>0</v>
      </c>
      <c r="FV27" s="14">
        <v>4.9000000000000004</v>
      </c>
      <c r="FW27" s="14">
        <v>83.06</v>
      </c>
    </row>
    <row r="28" spans="1:179" ht="24" customHeight="1" x14ac:dyDescent="0.3">
      <c r="A28" s="16" t="s">
        <v>59</v>
      </c>
      <c r="B28" s="16" t="s">
        <v>803</v>
      </c>
      <c r="C28" s="17">
        <v>200.2</v>
      </c>
      <c r="D28" s="17">
        <v>428.9</v>
      </c>
      <c r="E28" s="17">
        <v>139.69999999999999</v>
      </c>
      <c r="F28" s="17"/>
      <c r="G28" s="17"/>
      <c r="H28" s="17">
        <v>69.099999999999994</v>
      </c>
      <c r="I28" s="17">
        <v>148.69999999999999</v>
      </c>
      <c r="J28" s="17"/>
      <c r="K28" s="17">
        <v>45.8</v>
      </c>
      <c r="L28" s="17">
        <v>180.6</v>
      </c>
      <c r="M28" s="17">
        <v>205</v>
      </c>
      <c r="N28" s="17">
        <v>202.3</v>
      </c>
      <c r="O28" s="17"/>
      <c r="P28" s="17">
        <v>207.1</v>
      </c>
      <c r="Q28" s="17"/>
      <c r="R28" s="17">
        <v>77</v>
      </c>
      <c r="S28" s="17">
        <v>9.8000000000000007</v>
      </c>
      <c r="T28" s="17"/>
      <c r="U28" s="17"/>
      <c r="V28" s="17"/>
      <c r="W28" s="17"/>
      <c r="X28" s="17">
        <v>162.5</v>
      </c>
      <c r="Y28" s="17">
        <v>6.7</v>
      </c>
      <c r="Z28" s="17">
        <v>4.3</v>
      </c>
      <c r="AA28" s="17">
        <v>22.2</v>
      </c>
      <c r="AB28" s="17">
        <v>6.8</v>
      </c>
      <c r="AC28" s="17">
        <v>14.7</v>
      </c>
      <c r="AD28" s="17">
        <v>79.3</v>
      </c>
      <c r="AE28" s="17"/>
      <c r="AF28" s="17"/>
      <c r="AG28" s="17"/>
      <c r="AH28" s="17"/>
      <c r="AI28" s="17">
        <v>109.7</v>
      </c>
      <c r="AJ28" s="17">
        <v>0</v>
      </c>
      <c r="AK28" s="17"/>
      <c r="AL28" s="17"/>
      <c r="AM28" s="17"/>
      <c r="AN28" s="17">
        <v>6.5</v>
      </c>
      <c r="AO28" s="17">
        <v>161.19999999999999</v>
      </c>
      <c r="AP28" s="17">
        <v>41.2</v>
      </c>
      <c r="AQ28" s="17">
        <v>118.5</v>
      </c>
      <c r="AR28" s="17">
        <v>23.4</v>
      </c>
      <c r="AS28" s="17">
        <v>18.5</v>
      </c>
      <c r="AT28" s="17">
        <v>18.899999999999999</v>
      </c>
      <c r="AU28" s="17">
        <v>90.3</v>
      </c>
      <c r="AV28" s="17">
        <v>179.6</v>
      </c>
      <c r="AW28" s="17">
        <v>180.1</v>
      </c>
      <c r="AX28" s="17">
        <v>183.5</v>
      </c>
      <c r="AY28" s="17">
        <v>102.6</v>
      </c>
      <c r="AZ28" s="17">
        <v>0</v>
      </c>
      <c r="BA28" s="17">
        <v>30.4</v>
      </c>
      <c r="BB28" s="17">
        <v>4</v>
      </c>
      <c r="BC28" s="17">
        <v>29.3</v>
      </c>
      <c r="BD28" s="17">
        <v>51.8</v>
      </c>
      <c r="BE28" s="17"/>
      <c r="BF28" s="17"/>
      <c r="BG28" s="17">
        <v>60.5</v>
      </c>
      <c r="BH28" s="17"/>
      <c r="BI28" s="17"/>
      <c r="BJ28" s="17">
        <v>47.1</v>
      </c>
      <c r="BK28" s="17"/>
      <c r="BL28" s="17"/>
      <c r="BM28" s="17"/>
      <c r="BN28" s="17">
        <v>74.8</v>
      </c>
      <c r="BO28" s="17">
        <v>159.80000000000001</v>
      </c>
      <c r="BP28" s="17">
        <v>159.80000000000001</v>
      </c>
      <c r="BQ28" s="17">
        <v>163</v>
      </c>
      <c r="BR28" s="17">
        <v>249.3</v>
      </c>
      <c r="BS28" s="17">
        <v>72.5</v>
      </c>
      <c r="BT28" s="17">
        <v>35.6</v>
      </c>
      <c r="BU28" s="17"/>
      <c r="BV28" s="17"/>
      <c r="BW28" s="17"/>
      <c r="BX28" s="17"/>
      <c r="BY28" s="17"/>
      <c r="BZ28" s="17"/>
      <c r="CA28" s="17">
        <v>0.4</v>
      </c>
      <c r="CB28" s="17">
        <v>64.400000000000006</v>
      </c>
      <c r="CC28" s="17">
        <v>95.2</v>
      </c>
      <c r="CD28" s="17">
        <v>62.2</v>
      </c>
      <c r="CE28" s="17">
        <v>74.900000000000006</v>
      </c>
      <c r="CF28" s="17">
        <v>29.7</v>
      </c>
      <c r="CG28" s="17">
        <v>117.7</v>
      </c>
      <c r="CH28" s="17">
        <v>47.8</v>
      </c>
      <c r="CI28" s="17">
        <v>49</v>
      </c>
      <c r="CJ28" s="17">
        <v>145.30000000000001</v>
      </c>
      <c r="CK28" s="17">
        <v>146</v>
      </c>
      <c r="CL28" s="17">
        <v>170.4</v>
      </c>
      <c r="CM28" s="17"/>
      <c r="CN28" s="17"/>
      <c r="CO28" s="17"/>
      <c r="CP28" s="17"/>
      <c r="CQ28" s="17"/>
      <c r="CR28" s="17">
        <v>210.5</v>
      </c>
      <c r="CS28" s="17">
        <v>99.9</v>
      </c>
      <c r="CT28" s="17">
        <v>0</v>
      </c>
      <c r="CU28" s="17">
        <v>1.5</v>
      </c>
      <c r="CV28" s="17">
        <v>6.7</v>
      </c>
      <c r="CW28" s="17">
        <v>0.8</v>
      </c>
      <c r="CX28" s="17">
        <v>68.599999999999994</v>
      </c>
      <c r="CY28" s="17">
        <v>79.5</v>
      </c>
      <c r="CZ28" s="17">
        <v>0</v>
      </c>
      <c r="DA28" s="17">
        <v>0.2</v>
      </c>
      <c r="DB28" s="17">
        <v>11.8</v>
      </c>
      <c r="DC28" s="17">
        <v>9.9</v>
      </c>
      <c r="DD28" s="17"/>
      <c r="DE28" s="17">
        <v>213.4</v>
      </c>
      <c r="DF28" s="17">
        <v>1.2</v>
      </c>
      <c r="DG28" s="17">
        <v>1.8</v>
      </c>
      <c r="DH28" s="17">
        <v>4.0999999999999996</v>
      </c>
      <c r="DI28" s="17">
        <v>19.899999999999999</v>
      </c>
      <c r="DJ28" s="17">
        <v>12.6</v>
      </c>
      <c r="DK28" s="17">
        <v>13</v>
      </c>
      <c r="DL28" s="17">
        <v>2.6</v>
      </c>
      <c r="DM28" s="17">
        <v>18.399999999999999</v>
      </c>
      <c r="DN28" s="17">
        <v>14.6</v>
      </c>
      <c r="DO28" s="17">
        <v>18.2</v>
      </c>
      <c r="DP28" s="17">
        <v>13.2</v>
      </c>
      <c r="DQ28" s="17">
        <v>47.8</v>
      </c>
      <c r="DR28" s="17">
        <v>19.3</v>
      </c>
      <c r="DS28" s="17">
        <v>2.2000000000000002</v>
      </c>
      <c r="DT28" s="17">
        <v>13.1</v>
      </c>
      <c r="DU28" s="17">
        <v>2</v>
      </c>
      <c r="DV28" s="17"/>
      <c r="DW28" s="17">
        <v>7.5</v>
      </c>
      <c r="DX28" s="17">
        <v>6.5</v>
      </c>
      <c r="DY28" s="17">
        <v>13.9</v>
      </c>
      <c r="DZ28" s="17">
        <v>18.600000000000001</v>
      </c>
      <c r="EA28" s="17">
        <v>16.2</v>
      </c>
      <c r="EB28" s="17">
        <v>8.6</v>
      </c>
      <c r="EC28" s="17">
        <v>17.600000000000001</v>
      </c>
      <c r="ED28" s="17">
        <v>38.200000000000003</v>
      </c>
      <c r="EE28" s="17">
        <v>40.200000000000003</v>
      </c>
      <c r="EF28" s="17">
        <v>58.8</v>
      </c>
      <c r="EG28" s="17">
        <v>5.5</v>
      </c>
      <c r="EH28" s="17">
        <v>2.4</v>
      </c>
      <c r="EI28" s="17">
        <v>24.48</v>
      </c>
      <c r="EJ28" s="17">
        <v>15.7</v>
      </c>
      <c r="EK28" s="17">
        <v>4.7</v>
      </c>
      <c r="EL28" s="17">
        <v>7.9</v>
      </c>
      <c r="EM28" s="17">
        <v>20.399999999999999</v>
      </c>
      <c r="EN28" s="17">
        <v>20.399999999999999</v>
      </c>
      <c r="EO28" s="17">
        <v>20.100000000000001</v>
      </c>
      <c r="EP28" s="17">
        <v>0</v>
      </c>
      <c r="EQ28" s="17">
        <v>252.7</v>
      </c>
      <c r="ER28" s="17">
        <v>12.8</v>
      </c>
      <c r="ES28" s="17">
        <v>144.30000000000001</v>
      </c>
      <c r="ET28" s="17">
        <v>0.6</v>
      </c>
      <c r="EU28" s="17">
        <v>0</v>
      </c>
      <c r="EV28" s="17">
        <v>0</v>
      </c>
      <c r="EW28" s="17">
        <v>110.1</v>
      </c>
      <c r="EX28" s="17">
        <v>2.9</v>
      </c>
      <c r="EY28" s="17">
        <v>2.1</v>
      </c>
      <c r="EZ28" s="17">
        <v>1.2</v>
      </c>
      <c r="FA28" s="17">
        <v>1.2</v>
      </c>
      <c r="FB28" s="17">
        <v>12.9</v>
      </c>
      <c r="FC28" s="17">
        <v>4.0999999999999996</v>
      </c>
      <c r="FD28" s="17">
        <v>18.7</v>
      </c>
      <c r="FE28" s="17">
        <v>8.6999999999999993</v>
      </c>
      <c r="FF28" s="17">
        <v>27.4</v>
      </c>
      <c r="FG28" s="17">
        <v>34.700000000000003</v>
      </c>
      <c r="FH28" s="17">
        <v>17.5</v>
      </c>
      <c r="FI28" s="17">
        <v>20.399999999999999</v>
      </c>
      <c r="FJ28" s="17">
        <v>9.1999999999999993</v>
      </c>
      <c r="FK28" s="17">
        <v>11.1</v>
      </c>
      <c r="FL28" s="17">
        <v>21.2</v>
      </c>
      <c r="FM28" s="17">
        <v>7553.88</v>
      </c>
      <c r="FN28" s="15"/>
      <c r="FO28" s="17">
        <v>18.2</v>
      </c>
      <c r="FP28" s="17">
        <v>5.4</v>
      </c>
      <c r="FQ28" s="17"/>
      <c r="FR28" s="17">
        <v>9.9</v>
      </c>
      <c r="FS28" s="17">
        <v>26.5</v>
      </c>
      <c r="FT28" s="17">
        <v>18.899999999999999</v>
      </c>
      <c r="FU28" s="17">
        <v>0</v>
      </c>
      <c r="FV28" s="17">
        <v>4.9000000000000004</v>
      </c>
      <c r="FW28" s="17">
        <v>83.8</v>
      </c>
    </row>
    <row r="29" spans="1:179" ht="24" customHeight="1" x14ac:dyDescent="0.3">
      <c r="A29" s="16" t="s">
        <v>59</v>
      </c>
      <c r="B29" s="16" t="s">
        <v>804</v>
      </c>
      <c r="C29" s="17">
        <v>203.1</v>
      </c>
      <c r="D29" s="17">
        <v>438.2</v>
      </c>
      <c r="E29" s="17">
        <v>142.69999999999999</v>
      </c>
      <c r="F29" s="17"/>
      <c r="G29" s="17"/>
      <c r="H29" s="17">
        <v>79.7</v>
      </c>
      <c r="I29" s="17">
        <v>151.1</v>
      </c>
      <c r="J29" s="17"/>
      <c r="K29" s="17">
        <v>44.7</v>
      </c>
      <c r="L29" s="17">
        <v>180.1</v>
      </c>
      <c r="M29" s="17">
        <v>204</v>
      </c>
      <c r="N29" s="17">
        <v>202.7</v>
      </c>
      <c r="O29" s="17"/>
      <c r="P29" s="17">
        <v>204.9</v>
      </c>
      <c r="Q29" s="17"/>
      <c r="R29" s="17">
        <v>145.80000000000001</v>
      </c>
      <c r="S29" s="17">
        <v>10</v>
      </c>
      <c r="T29" s="17"/>
      <c r="U29" s="17"/>
      <c r="V29" s="17"/>
      <c r="W29" s="17"/>
      <c r="X29" s="17">
        <v>165.7</v>
      </c>
      <c r="Y29" s="17">
        <v>7.2</v>
      </c>
      <c r="Z29" s="17">
        <v>4.5</v>
      </c>
      <c r="AA29" s="17">
        <v>22</v>
      </c>
      <c r="AB29" s="17">
        <v>6.8</v>
      </c>
      <c r="AC29" s="17">
        <v>14.7</v>
      </c>
      <c r="AD29" s="17">
        <v>80.5</v>
      </c>
      <c r="AE29" s="17"/>
      <c r="AF29" s="17"/>
      <c r="AG29" s="17"/>
      <c r="AH29" s="17"/>
      <c r="AI29" s="17">
        <v>110.9</v>
      </c>
      <c r="AJ29" s="17">
        <v>15.6</v>
      </c>
      <c r="AK29" s="17"/>
      <c r="AL29" s="17"/>
      <c r="AM29" s="17"/>
      <c r="AN29" s="17">
        <v>6.5</v>
      </c>
      <c r="AO29" s="17">
        <v>162.4</v>
      </c>
      <c r="AP29" s="17">
        <v>41.4</v>
      </c>
      <c r="AQ29" s="17">
        <v>135</v>
      </c>
      <c r="AR29" s="17">
        <v>23.2</v>
      </c>
      <c r="AS29" s="17">
        <v>18.600000000000001</v>
      </c>
      <c r="AT29" s="17">
        <v>18.899999999999999</v>
      </c>
      <c r="AU29" s="17">
        <v>93</v>
      </c>
      <c r="AV29" s="17">
        <v>180.6</v>
      </c>
      <c r="AW29" s="17">
        <v>181.4</v>
      </c>
      <c r="AX29" s="17">
        <v>184.6</v>
      </c>
      <c r="AY29" s="17">
        <v>103.8</v>
      </c>
      <c r="AZ29" s="17">
        <v>0</v>
      </c>
      <c r="BA29" s="17">
        <v>30.5</v>
      </c>
      <c r="BB29" s="17">
        <v>4</v>
      </c>
      <c r="BC29" s="17">
        <v>29.7</v>
      </c>
      <c r="BD29" s="17">
        <v>41.3</v>
      </c>
      <c r="BE29" s="17"/>
      <c r="BF29" s="17"/>
      <c r="BG29" s="17">
        <v>62.1</v>
      </c>
      <c r="BH29" s="17"/>
      <c r="BI29" s="17"/>
      <c r="BJ29" s="17">
        <v>46.6</v>
      </c>
      <c r="BK29" s="17"/>
      <c r="BL29" s="17"/>
      <c r="BM29" s="17"/>
      <c r="BN29" s="17">
        <v>75.8</v>
      </c>
      <c r="BO29" s="17">
        <v>154.69999999999999</v>
      </c>
      <c r="BP29" s="17">
        <v>154.6</v>
      </c>
      <c r="BQ29" s="17">
        <v>154.6</v>
      </c>
      <c r="BR29" s="17">
        <v>240.4</v>
      </c>
      <c r="BS29" s="17">
        <v>71.900000000000006</v>
      </c>
      <c r="BT29" s="17">
        <v>35.5</v>
      </c>
      <c r="BU29" s="17"/>
      <c r="BV29" s="17"/>
      <c r="BW29" s="17"/>
      <c r="BX29" s="17"/>
      <c r="BY29" s="17"/>
      <c r="BZ29" s="17"/>
      <c r="CA29" s="17">
        <v>0.5</v>
      </c>
      <c r="CB29" s="17">
        <v>147.4</v>
      </c>
      <c r="CC29" s="17">
        <v>94.6</v>
      </c>
      <c r="CD29" s="17">
        <v>63.1</v>
      </c>
      <c r="CE29" s="17">
        <v>75.3</v>
      </c>
      <c r="CF29" s="17">
        <v>30.4</v>
      </c>
      <c r="CG29" s="17">
        <v>116.7</v>
      </c>
      <c r="CH29" s="17">
        <v>46.9</v>
      </c>
      <c r="CI29" s="17">
        <v>48.1</v>
      </c>
      <c r="CJ29" s="17">
        <v>144.6</v>
      </c>
      <c r="CK29" s="17">
        <v>145.5</v>
      </c>
      <c r="CL29" s="17">
        <v>170.4</v>
      </c>
      <c r="CM29" s="17"/>
      <c r="CN29" s="17"/>
      <c r="CO29" s="17"/>
      <c r="CP29" s="17"/>
      <c r="CQ29" s="17"/>
      <c r="CR29" s="17">
        <v>209.8</v>
      </c>
      <c r="CS29" s="17">
        <v>99.6</v>
      </c>
      <c r="CT29" s="17">
        <v>0</v>
      </c>
      <c r="CU29" s="17">
        <v>1.5</v>
      </c>
      <c r="CV29" s="17">
        <v>6.7</v>
      </c>
      <c r="CW29" s="17">
        <v>0.8</v>
      </c>
      <c r="CX29" s="17">
        <v>80.099999999999994</v>
      </c>
      <c r="CY29" s="17">
        <v>79.599999999999994</v>
      </c>
      <c r="CZ29" s="17">
        <v>0.2</v>
      </c>
      <c r="DA29" s="17">
        <v>0.3</v>
      </c>
      <c r="DB29" s="17">
        <v>11.6</v>
      </c>
      <c r="DC29" s="17">
        <v>9.9</v>
      </c>
      <c r="DD29" s="17"/>
      <c r="DE29" s="17">
        <v>216.6</v>
      </c>
      <c r="DF29" s="17">
        <v>1.2</v>
      </c>
      <c r="DG29" s="17">
        <v>1.6</v>
      </c>
      <c r="DH29" s="17">
        <v>4.0999999999999996</v>
      </c>
      <c r="DI29" s="17">
        <v>20.2</v>
      </c>
      <c r="DJ29" s="17">
        <v>14.7</v>
      </c>
      <c r="DK29" s="17">
        <v>12.9</v>
      </c>
      <c r="DL29" s="17">
        <v>2.6</v>
      </c>
      <c r="DM29" s="17">
        <v>18.399999999999999</v>
      </c>
      <c r="DN29" s="17">
        <v>14.8</v>
      </c>
      <c r="DO29" s="17">
        <v>18.3</v>
      </c>
      <c r="DP29" s="17">
        <v>13.8</v>
      </c>
      <c r="DQ29" s="17">
        <v>52.1</v>
      </c>
      <c r="DR29" s="17">
        <v>19.399999999999999</v>
      </c>
      <c r="DS29" s="17">
        <v>2.2999999999999998</v>
      </c>
      <c r="DT29" s="17">
        <v>14.6</v>
      </c>
      <c r="DU29" s="17">
        <v>2</v>
      </c>
      <c r="DV29" s="17"/>
      <c r="DW29" s="17">
        <v>7.5</v>
      </c>
      <c r="DX29" s="17">
        <v>6.5</v>
      </c>
      <c r="DY29" s="17">
        <v>14.4</v>
      </c>
      <c r="DZ29" s="17">
        <v>18.8</v>
      </c>
      <c r="EA29" s="17">
        <v>16.399999999999999</v>
      </c>
      <c r="EB29" s="17">
        <v>4.4000000000000004</v>
      </c>
      <c r="EC29" s="17">
        <v>24.7</v>
      </c>
      <c r="ED29" s="17">
        <v>38.4</v>
      </c>
      <c r="EE29" s="17">
        <v>55.7</v>
      </c>
      <c r="EF29" s="17">
        <v>61</v>
      </c>
      <c r="EG29" s="17">
        <v>7</v>
      </c>
      <c r="EH29" s="17">
        <v>4.2</v>
      </c>
      <c r="EI29" s="17">
        <v>26.7</v>
      </c>
      <c r="EJ29" s="17">
        <v>15.4</v>
      </c>
      <c r="EK29" s="17">
        <v>4.5</v>
      </c>
      <c r="EL29" s="17">
        <v>7.9</v>
      </c>
      <c r="EM29" s="17">
        <v>20.399999999999999</v>
      </c>
      <c r="EN29" s="17">
        <v>20.399999999999999</v>
      </c>
      <c r="EO29" s="17">
        <v>20.100000000000001</v>
      </c>
      <c r="EP29" s="17">
        <v>0</v>
      </c>
      <c r="EQ29" s="17">
        <v>252.8</v>
      </c>
      <c r="ER29" s="17">
        <v>14.4</v>
      </c>
      <c r="ES29" s="17">
        <v>146.4</v>
      </c>
      <c r="ET29" s="17">
        <v>0.6</v>
      </c>
      <c r="EU29" s="17">
        <v>0</v>
      </c>
      <c r="EV29" s="17">
        <v>0</v>
      </c>
      <c r="EW29" s="17">
        <v>111.7</v>
      </c>
      <c r="EX29" s="17">
        <v>2.9</v>
      </c>
      <c r="EY29" s="17">
        <v>2.1</v>
      </c>
      <c r="EZ29" s="17">
        <v>1.2</v>
      </c>
      <c r="FA29" s="17">
        <v>1.2</v>
      </c>
      <c r="FB29" s="17">
        <v>14.5</v>
      </c>
      <c r="FC29" s="17">
        <v>2.2999999999999998</v>
      </c>
      <c r="FD29" s="17">
        <v>18.8</v>
      </c>
      <c r="FE29" s="17">
        <v>8.6</v>
      </c>
      <c r="FF29" s="17">
        <v>27.6</v>
      </c>
      <c r="FG29" s="17">
        <v>34.799999999999997</v>
      </c>
      <c r="FH29" s="17">
        <v>17.8</v>
      </c>
      <c r="FI29" s="17">
        <v>20.399999999999999</v>
      </c>
      <c r="FJ29" s="17">
        <v>9</v>
      </c>
      <c r="FK29" s="17">
        <v>11.1</v>
      </c>
      <c r="FL29" s="17">
        <v>21.9</v>
      </c>
      <c r="FM29" s="17">
        <v>7793.7</v>
      </c>
      <c r="FN29" s="15"/>
      <c r="FO29" s="17">
        <v>18.14</v>
      </c>
      <c r="FP29" s="17">
        <v>5.7</v>
      </c>
      <c r="FQ29" s="17"/>
      <c r="FR29" s="17">
        <v>9.9</v>
      </c>
      <c r="FS29" s="17">
        <v>26.5</v>
      </c>
      <c r="FT29" s="17">
        <v>18.899999999999999</v>
      </c>
      <c r="FU29" s="17">
        <v>0</v>
      </c>
      <c r="FV29" s="17">
        <v>4.9000000000000004</v>
      </c>
      <c r="FW29" s="17">
        <v>84.04</v>
      </c>
    </row>
    <row r="30" spans="1:179" ht="24" customHeight="1" x14ac:dyDescent="0.3">
      <c r="A30" s="16" t="s">
        <v>59</v>
      </c>
      <c r="B30" s="16" t="s">
        <v>805</v>
      </c>
      <c r="C30" s="17">
        <v>202.3</v>
      </c>
      <c r="D30" s="17">
        <v>438.3</v>
      </c>
      <c r="E30" s="17">
        <v>142.6</v>
      </c>
      <c r="F30" s="17"/>
      <c r="G30" s="17"/>
      <c r="H30" s="17">
        <v>79.7</v>
      </c>
      <c r="I30" s="17">
        <v>151.19999999999999</v>
      </c>
      <c r="J30" s="17"/>
      <c r="K30" s="17">
        <v>44.8</v>
      </c>
      <c r="L30" s="17">
        <v>179.8</v>
      </c>
      <c r="M30" s="17">
        <v>202.7</v>
      </c>
      <c r="N30" s="17">
        <v>199.3</v>
      </c>
      <c r="O30" s="17"/>
      <c r="P30" s="17">
        <v>203.6</v>
      </c>
      <c r="Q30" s="17"/>
      <c r="R30" s="17">
        <v>160.69999999999999</v>
      </c>
      <c r="S30" s="17">
        <v>9.9</v>
      </c>
      <c r="T30" s="17"/>
      <c r="U30" s="17"/>
      <c r="V30" s="17"/>
      <c r="W30" s="17"/>
      <c r="X30" s="17">
        <v>161</v>
      </c>
      <c r="Y30" s="17">
        <v>7.2</v>
      </c>
      <c r="Z30" s="17">
        <v>4.4000000000000004</v>
      </c>
      <c r="AA30" s="17">
        <v>21.9</v>
      </c>
      <c r="AB30" s="17">
        <v>6.8</v>
      </c>
      <c r="AC30" s="17">
        <v>14.7</v>
      </c>
      <c r="AD30" s="17">
        <v>80.5</v>
      </c>
      <c r="AE30" s="17"/>
      <c r="AF30" s="17"/>
      <c r="AG30" s="17"/>
      <c r="AH30" s="17"/>
      <c r="AI30" s="17">
        <v>110.8</v>
      </c>
      <c r="AJ30" s="17">
        <v>83.1</v>
      </c>
      <c r="AK30" s="17"/>
      <c r="AL30" s="17"/>
      <c r="AM30" s="17"/>
      <c r="AN30" s="17">
        <v>6.5</v>
      </c>
      <c r="AO30" s="17">
        <v>161.9</v>
      </c>
      <c r="AP30" s="17">
        <v>39.9</v>
      </c>
      <c r="AQ30" s="17">
        <v>130</v>
      </c>
      <c r="AR30" s="17">
        <v>21.8</v>
      </c>
      <c r="AS30" s="17">
        <v>18.399999999999999</v>
      </c>
      <c r="AT30" s="17">
        <v>18.899999999999999</v>
      </c>
      <c r="AU30" s="17">
        <v>91.9</v>
      </c>
      <c r="AV30" s="17">
        <v>180.6</v>
      </c>
      <c r="AW30" s="17">
        <v>181.5</v>
      </c>
      <c r="AX30" s="17">
        <v>183.8</v>
      </c>
      <c r="AY30" s="17">
        <v>103.3</v>
      </c>
      <c r="AZ30" s="17">
        <v>0</v>
      </c>
      <c r="BA30" s="17">
        <v>29.6</v>
      </c>
      <c r="BB30" s="17">
        <v>4</v>
      </c>
      <c r="BC30" s="17">
        <v>34.4</v>
      </c>
      <c r="BD30" s="17">
        <v>40.799999999999997</v>
      </c>
      <c r="BE30" s="17"/>
      <c r="BF30" s="17"/>
      <c r="BG30" s="17">
        <v>61.9</v>
      </c>
      <c r="BH30" s="17"/>
      <c r="BI30" s="17"/>
      <c r="BJ30" s="17">
        <v>46.1</v>
      </c>
      <c r="BK30" s="17"/>
      <c r="BL30" s="17"/>
      <c r="BM30" s="17"/>
      <c r="BN30" s="17">
        <v>75.7</v>
      </c>
      <c r="BO30" s="17">
        <v>151.69999999999999</v>
      </c>
      <c r="BP30" s="17">
        <v>151.69999999999999</v>
      </c>
      <c r="BQ30" s="17">
        <v>152.4</v>
      </c>
      <c r="BR30" s="17">
        <v>230.9</v>
      </c>
      <c r="BS30" s="17">
        <v>72.599999999999994</v>
      </c>
      <c r="BT30" s="17">
        <v>35.4</v>
      </c>
      <c r="BU30" s="17"/>
      <c r="BV30" s="17"/>
      <c r="BW30" s="17"/>
      <c r="BX30" s="17"/>
      <c r="BY30" s="17"/>
      <c r="BZ30" s="17"/>
      <c r="CA30" s="17">
        <v>0.4</v>
      </c>
      <c r="CB30" s="17">
        <v>131.4</v>
      </c>
      <c r="CC30" s="17">
        <v>97.7</v>
      </c>
      <c r="CD30" s="17">
        <v>63</v>
      </c>
      <c r="CE30" s="17">
        <v>75.2</v>
      </c>
      <c r="CF30" s="17">
        <v>30.4</v>
      </c>
      <c r="CG30" s="17">
        <v>115.6</v>
      </c>
      <c r="CH30" s="17">
        <v>46.7</v>
      </c>
      <c r="CI30" s="17">
        <v>47.7</v>
      </c>
      <c r="CJ30" s="17">
        <v>143.9</v>
      </c>
      <c r="CK30" s="17">
        <v>144.5</v>
      </c>
      <c r="CL30" s="17">
        <v>168.7</v>
      </c>
      <c r="CM30" s="17"/>
      <c r="CN30" s="17"/>
      <c r="CO30" s="17"/>
      <c r="CP30" s="17"/>
      <c r="CQ30" s="17"/>
      <c r="CR30" s="17">
        <v>209.1</v>
      </c>
      <c r="CS30" s="17">
        <v>99.6</v>
      </c>
      <c r="CT30" s="17">
        <v>0</v>
      </c>
      <c r="CU30" s="17">
        <v>1.5</v>
      </c>
      <c r="CV30" s="17">
        <v>6.8</v>
      </c>
      <c r="CW30" s="17">
        <v>1</v>
      </c>
      <c r="CX30" s="17">
        <v>84.1</v>
      </c>
      <c r="CY30" s="17">
        <v>79.400000000000006</v>
      </c>
      <c r="CZ30" s="17">
        <v>2.2999999999999998</v>
      </c>
      <c r="DA30" s="17">
        <v>0.3</v>
      </c>
      <c r="DB30" s="17">
        <v>11.1</v>
      </c>
      <c r="DC30" s="17">
        <v>9.9</v>
      </c>
      <c r="DD30" s="17"/>
      <c r="DE30" s="17">
        <v>220.1</v>
      </c>
      <c r="DF30" s="17">
        <v>1.2</v>
      </c>
      <c r="DG30" s="17">
        <v>1.3</v>
      </c>
      <c r="DH30" s="17">
        <v>4</v>
      </c>
      <c r="DI30" s="17">
        <v>20.2</v>
      </c>
      <c r="DJ30" s="17">
        <v>14.7</v>
      </c>
      <c r="DK30" s="17">
        <v>12.9</v>
      </c>
      <c r="DL30" s="17">
        <v>2.6</v>
      </c>
      <c r="DM30" s="17">
        <v>18.399999999999999</v>
      </c>
      <c r="DN30" s="17">
        <v>14.9</v>
      </c>
      <c r="DO30" s="17">
        <v>18.899999999999999</v>
      </c>
      <c r="DP30" s="17">
        <v>15.8</v>
      </c>
      <c r="DQ30" s="17">
        <v>54.2</v>
      </c>
      <c r="DR30" s="17">
        <v>19.5</v>
      </c>
      <c r="DS30" s="17">
        <v>2.2999999999999998</v>
      </c>
      <c r="DT30" s="17">
        <v>14.5</v>
      </c>
      <c r="DU30" s="17">
        <v>2</v>
      </c>
      <c r="DV30" s="17"/>
      <c r="DW30" s="17">
        <v>7.5</v>
      </c>
      <c r="DX30" s="17">
        <v>6.6</v>
      </c>
      <c r="DY30" s="17">
        <v>14.3</v>
      </c>
      <c r="DZ30" s="17">
        <v>18.8</v>
      </c>
      <c r="EA30" s="17">
        <v>16.2</v>
      </c>
      <c r="EB30" s="17">
        <v>2.2000000000000002</v>
      </c>
      <c r="EC30" s="17">
        <v>23.7</v>
      </c>
      <c r="ED30" s="17">
        <v>38.9</v>
      </c>
      <c r="EE30" s="17">
        <v>55.3</v>
      </c>
      <c r="EF30" s="17">
        <v>70.7</v>
      </c>
      <c r="EG30" s="17">
        <v>8.1999999999999993</v>
      </c>
      <c r="EH30" s="17">
        <v>4</v>
      </c>
      <c r="EI30" s="17">
        <v>26.7</v>
      </c>
      <c r="EJ30" s="17">
        <v>15.4</v>
      </c>
      <c r="EK30" s="17">
        <v>4.5</v>
      </c>
      <c r="EL30" s="17">
        <v>7.8</v>
      </c>
      <c r="EM30" s="17">
        <v>20.399999999999999</v>
      </c>
      <c r="EN30" s="17">
        <v>20.399999999999999</v>
      </c>
      <c r="EO30" s="17">
        <v>20.100000000000001</v>
      </c>
      <c r="EP30" s="17">
        <v>1.2</v>
      </c>
      <c r="EQ30" s="17">
        <v>253</v>
      </c>
      <c r="ER30" s="17">
        <v>15.6</v>
      </c>
      <c r="ES30" s="17">
        <v>147.19999999999999</v>
      </c>
      <c r="ET30" s="17">
        <v>0.6</v>
      </c>
      <c r="EU30" s="17">
        <v>0</v>
      </c>
      <c r="EV30" s="17">
        <v>0</v>
      </c>
      <c r="EW30" s="17">
        <v>112.6</v>
      </c>
      <c r="EX30" s="17">
        <v>2.9</v>
      </c>
      <c r="EY30" s="17">
        <v>2.1</v>
      </c>
      <c r="EZ30" s="17">
        <v>1.2</v>
      </c>
      <c r="FA30" s="17">
        <v>1.2</v>
      </c>
      <c r="FB30" s="17">
        <v>15.8</v>
      </c>
      <c r="FC30" s="17">
        <v>4.0999999999999996</v>
      </c>
      <c r="FD30" s="17">
        <v>18.7</v>
      </c>
      <c r="FE30" s="17">
        <v>5.0999999999999996</v>
      </c>
      <c r="FF30" s="17">
        <v>27.4</v>
      </c>
      <c r="FG30" s="17">
        <v>34.4</v>
      </c>
      <c r="FH30" s="17">
        <v>18</v>
      </c>
      <c r="FI30" s="17">
        <v>20.399999999999999</v>
      </c>
      <c r="FJ30" s="17">
        <v>8.4</v>
      </c>
      <c r="FK30" s="17">
        <v>11.1</v>
      </c>
      <c r="FL30" s="17">
        <v>21.2</v>
      </c>
      <c r="FM30" s="17">
        <v>7842.7</v>
      </c>
      <c r="FN30" s="15"/>
      <c r="FO30" s="17">
        <v>15.9</v>
      </c>
      <c r="FP30" s="17">
        <v>5.9</v>
      </c>
      <c r="FQ30" s="17"/>
      <c r="FR30" s="17">
        <v>9.8000000000000007</v>
      </c>
      <c r="FS30" s="17">
        <v>26.2</v>
      </c>
      <c r="FT30" s="17">
        <v>18.899999999999999</v>
      </c>
      <c r="FU30" s="17">
        <v>0</v>
      </c>
      <c r="FV30" s="17">
        <v>4.8</v>
      </c>
      <c r="FW30" s="17">
        <v>81.5</v>
      </c>
    </row>
    <row r="31" spans="1:179" ht="24" customHeight="1" x14ac:dyDescent="0.3">
      <c r="A31" s="16" t="s">
        <v>59</v>
      </c>
      <c r="B31" s="16" t="s">
        <v>806</v>
      </c>
      <c r="C31" s="17">
        <v>202.2</v>
      </c>
      <c r="D31" s="17">
        <v>436.4</v>
      </c>
      <c r="E31" s="17">
        <v>141.30000000000001</v>
      </c>
      <c r="F31" s="17"/>
      <c r="G31" s="17"/>
      <c r="H31" s="17">
        <v>80.099999999999994</v>
      </c>
      <c r="I31" s="17">
        <v>147.69999999999999</v>
      </c>
      <c r="J31" s="17"/>
      <c r="K31" s="17">
        <v>45.3</v>
      </c>
      <c r="L31" s="17">
        <v>178.6</v>
      </c>
      <c r="M31" s="17">
        <v>200.8</v>
      </c>
      <c r="N31" s="17">
        <v>199.7</v>
      </c>
      <c r="O31" s="17"/>
      <c r="P31" s="17">
        <v>204.2</v>
      </c>
      <c r="Q31" s="17"/>
      <c r="R31" s="17">
        <v>118</v>
      </c>
      <c r="S31" s="17">
        <v>9.9</v>
      </c>
      <c r="T31" s="17"/>
      <c r="U31" s="17"/>
      <c r="V31" s="17"/>
      <c r="W31" s="17"/>
      <c r="X31" s="17">
        <v>166.9</v>
      </c>
      <c r="Y31" s="17">
        <v>7.3</v>
      </c>
      <c r="Z31" s="17">
        <v>4.4000000000000004</v>
      </c>
      <c r="AA31" s="17">
        <v>21.5</v>
      </c>
      <c r="AB31" s="17">
        <v>6.8</v>
      </c>
      <c r="AC31" s="17">
        <v>14.7</v>
      </c>
      <c r="AD31" s="17">
        <v>80.400000000000006</v>
      </c>
      <c r="AE31" s="17"/>
      <c r="AF31" s="17"/>
      <c r="AG31" s="17"/>
      <c r="AH31" s="17"/>
      <c r="AI31" s="17">
        <v>110.8</v>
      </c>
      <c r="AJ31" s="17">
        <v>83.6</v>
      </c>
      <c r="AK31" s="17"/>
      <c r="AL31" s="17"/>
      <c r="AM31" s="17"/>
      <c r="AN31" s="17">
        <v>6.5</v>
      </c>
      <c r="AO31" s="17">
        <v>171.9</v>
      </c>
      <c r="AP31" s="17">
        <v>40.200000000000003</v>
      </c>
      <c r="AQ31" s="17">
        <v>138.69999999999999</v>
      </c>
      <c r="AR31" s="17">
        <v>23.1</v>
      </c>
      <c r="AS31" s="17">
        <v>18.600000000000001</v>
      </c>
      <c r="AT31" s="17">
        <v>18.8</v>
      </c>
      <c r="AU31" s="17">
        <v>88.2</v>
      </c>
      <c r="AV31" s="17">
        <v>181.4</v>
      </c>
      <c r="AW31" s="17">
        <v>181.5</v>
      </c>
      <c r="AX31" s="17">
        <v>183.6</v>
      </c>
      <c r="AY31" s="17">
        <v>101.9</v>
      </c>
      <c r="AZ31" s="17">
        <v>0</v>
      </c>
      <c r="BA31" s="17">
        <v>26.5</v>
      </c>
      <c r="BB31" s="17">
        <v>4</v>
      </c>
      <c r="BC31" s="17">
        <v>34.4</v>
      </c>
      <c r="BD31" s="17">
        <v>74.3</v>
      </c>
      <c r="BE31" s="17"/>
      <c r="BF31" s="17"/>
      <c r="BG31" s="17">
        <v>61.9</v>
      </c>
      <c r="BH31" s="17"/>
      <c r="BI31" s="17"/>
      <c r="BJ31" s="17">
        <v>46.1</v>
      </c>
      <c r="BK31" s="17"/>
      <c r="BL31" s="17"/>
      <c r="BM31" s="17"/>
      <c r="BN31" s="17">
        <v>75.7</v>
      </c>
      <c r="BO31" s="17">
        <v>161.30000000000001</v>
      </c>
      <c r="BP31" s="17">
        <v>161.1</v>
      </c>
      <c r="BQ31" s="17">
        <v>164.4</v>
      </c>
      <c r="BR31" s="17">
        <v>251.4</v>
      </c>
      <c r="BS31" s="17">
        <v>72.599999999999994</v>
      </c>
      <c r="BT31" s="17">
        <v>35.5</v>
      </c>
      <c r="BU31" s="17"/>
      <c r="BV31" s="17"/>
      <c r="BW31" s="17"/>
      <c r="BX31" s="17"/>
      <c r="BY31" s="17"/>
      <c r="BZ31" s="17"/>
      <c r="CA31" s="17">
        <v>0.4</v>
      </c>
      <c r="CB31" s="17">
        <v>120.4</v>
      </c>
      <c r="CC31" s="17">
        <v>103.9</v>
      </c>
      <c r="CD31" s="17">
        <v>62.9</v>
      </c>
      <c r="CE31" s="17">
        <v>75.2</v>
      </c>
      <c r="CF31" s="17">
        <v>30.4</v>
      </c>
      <c r="CG31" s="17">
        <v>115.3</v>
      </c>
      <c r="CH31" s="17">
        <v>46.6</v>
      </c>
      <c r="CI31" s="17">
        <v>47.7</v>
      </c>
      <c r="CJ31" s="17">
        <v>143.5</v>
      </c>
      <c r="CK31" s="17">
        <v>144</v>
      </c>
      <c r="CL31" s="17">
        <v>168.8</v>
      </c>
      <c r="CM31" s="17"/>
      <c r="CN31" s="17"/>
      <c r="CO31" s="17"/>
      <c r="CP31" s="17"/>
      <c r="CQ31" s="17"/>
      <c r="CR31" s="17">
        <v>207.8</v>
      </c>
      <c r="CS31" s="17">
        <v>99.2</v>
      </c>
      <c r="CT31" s="17">
        <v>0</v>
      </c>
      <c r="CU31" s="17">
        <v>1.5</v>
      </c>
      <c r="CV31" s="17">
        <v>6.8</v>
      </c>
      <c r="CW31" s="17">
        <v>1.1000000000000001</v>
      </c>
      <c r="CX31" s="17">
        <v>84.1</v>
      </c>
      <c r="CY31" s="17">
        <v>80.8</v>
      </c>
      <c r="CZ31" s="17">
        <v>3.7</v>
      </c>
      <c r="DA31" s="17">
        <v>0.3</v>
      </c>
      <c r="DB31" s="17">
        <v>10.5</v>
      </c>
      <c r="DC31" s="17">
        <v>9.9</v>
      </c>
      <c r="DD31" s="17"/>
      <c r="DE31" s="17">
        <v>221.9</v>
      </c>
      <c r="DF31" s="17">
        <v>1.2</v>
      </c>
      <c r="DG31" s="17">
        <v>0.9</v>
      </c>
      <c r="DH31" s="17">
        <v>4</v>
      </c>
      <c r="DI31" s="17">
        <v>20.3</v>
      </c>
      <c r="DJ31" s="17">
        <v>14.8</v>
      </c>
      <c r="DK31" s="17">
        <v>10.199999999999999</v>
      </c>
      <c r="DL31" s="17">
        <v>2.6</v>
      </c>
      <c r="DM31" s="17">
        <v>18.399999999999999</v>
      </c>
      <c r="DN31" s="17">
        <v>15</v>
      </c>
      <c r="DO31" s="17">
        <v>19.100000000000001</v>
      </c>
      <c r="DP31" s="17">
        <v>17.5</v>
      </c>
      <c r="DQ31" s="17">
        <v>59.7</v>
      </c>
      <c r="DR31" s="17">
        <v>19.7</v>
      </c>
      <c r="DS31" s="17">
        <v>2.5</v>
      </c>
      <c r="DT31" s="17">
        <v>14.5</v>
      </c>
      <c r="DU31" s="17">
        <v>2</v>
      </c>
      <c r="DV31" s="17"/>
      <c r="DW31" s="17">
        <v>7.5</v>
      </c>
      <c r="DX31" s="17">
        <v>6.6</v>
      </c>
      <c r="DY31" s="17">
        <v>14.3</v>
      </c>
      <c r="DZ31" s="17">
        <v>18.8</v>
      </c>
      <c r="EA31" s="17">
        <v>16.3</v>
      </c>
      <c r="EB31" s="17">
        <v>5.2</v>
      </c>
      <c r="EC31" s="17">
        <v>27.8</v>
      </c>
      <c r="ED31" s="17">
        <v>39</v>
      </c>
      <c r="EE31" s="17">
        <v>59.2</v>
      </c>
      <c r="EF31" s="17">
        <v>78.8</v>
      </c>
      <c r="EG31" s="17">
        <v>10.1</v>
      </c>
      <c r="EH31" s="17">
        <v>4.9000000000000004</v>
      </c>
      <c r="EI31" s="17">
        <v>28.93</v>
      </c>
      <c r="EJ31" s="17">
        <v>15</v>
      </c>
      <c r="EK31" s="17">
        <v>4.5999999999999996</v>
      </c>
      <c r="EL31" s="17">
        <v>8.3000000000000007</v>
      </c>
      <c r="EM31" s="17">
        <v>20.399999999999999</v>
      </c>
      <c r="EN31" s="17">
        <v>20.399999999999999</v>
      </c>
      <c r="EO31" s="17">
        <v>20.100000000000001</v>
      </c>
      <c r="EP31" s="17">
        <v>2.4</v>
      </c>
      <c r="EQ31" s="17">
        <v>253.3</v>
      </c>
      <c r="ER31" s="17">
        <v>16.8</v>
      </c>
      <c r="ES31" s="17">
        <v>147</v>
      </c>
      <c r="ET31" s="17">
        <v>0.6</v>
      </c>
      <c r="EU31" s="17">
        <v>0</v>
      </c>
      <c r="EV31" s="17">
        <v>3.1</v>
      </c>
      <c r="EW31" s="17">
        <v>113.2</v>
      </c>
      <c r="EX31" s="17">
        <v>2.9</v>
      </c>
      <c r="EY31" s="17">
        <v>2.1</v>
      </c>
      <c r="EZ31" s="17">
        <v>1.2</v>
      </c>
      <c r="FA31" s="17">
        <v>1.2</v>
      </c>
      <c r="FB31" s="17">
        <v>16.8</v>
      </c>
      <c r="FC31" s="17">
        <v>4.0999999999999996</v>
      </c>
      <c r="FD31" s="17">
        <v>18.899999999999999</v>
      </c>
      <c r="FE31" s="17">
        <v>5.0999999999999996</v>
      </c>
      <c r="FF31" s="17">
        <v>27.4</v>
      </c>
      <c r="FG31" s="17">
        <v>34.6</v>
      </c>
      <c r="FH31" s="17">
        <v>17.5</v>
      </c>
      <c r="FI31" s="17">
        <v>20.399999999999999</v>
      </c>
      <c r="FJ31" s="17">
        <v>8.3000000000000007</v>
      </c>
      <c r="FK31" s="17">
        <v>11.1</v>
      </c>
      <c r="FL31" s="17">
        <v>22.1</v>
      </c>
      <c r="FM31" s="17">
        <v>7929.63</v>
      </c>
      <c r="FN31" s="15"/>
      <c r="FO31" s="17">
        <v>15.6</v>
      </c>
      <c r="FP31" s="17">
        <v>5.9</v>
      </c>
      <c r="FQ31" s="17"/>
      <c r="FR31" s="17">
        <v>9.8000000000000007</v>
      </c>
      <c r="FS31" s="17">
        <v>26.1</v>
      </c>
      <c r="FT31" s="17">
        <v>18.899999999999999</v>
      </c>
      <c r="FU31" s="17">
        <v>0</v>
      </c>
      <c r="FV31" s="17">
        <v>4.9000000000000004</v>
      </c>
      <c r="FW31" s="17">
        <v>81.2</v>
      </c>
    </row>
    <row r="32" spans="1:179" ht="24" customHeight="1" x14ac:dyDescent="0.3">
      <c r="A32" s="16" t="s">
        <v>59</v>
      </c>
      <c r="B32" s="16" t="s">
        <v>807</v>
      </c>
      <c r="C32" s="17">
        <v>202.4</v>
      </c>
      <c r="D32" s="17">
        <v>439.9</v>
      </c>
      <c r="E32" s="17">
        <v>142.6</v>
      </c>
      <c r="F32" s="17"/>
      <c r="G32" s="17"/>
      <c r="H32" s="17">
        <v>79.7</v>
      </c>
      <c r="I32" s="17">
        <v>146.19999999999999</v>
      </c>
      <c r="J32" s="17"/>
      <c r="K32" s="17">
        <v>46.9</v>
      </c>
      <c r="L32" s="17">
        <v>178.7</v>
      </c>
      <c r="M32" s="17">
        <v>202.1</v>
      </c>
      <c r="N32" s="17">
        <v>199</v>
      </c>
      <c r="O32" s="17"/>
      <c r="P32" s="17">
        <v>204</v>
      </c>
      <c r="Q32" s="17"/>
      <c r="R32" s="17">
        <v>138.19999999999999</v>
      </c>
      <c r="S32" s="17">
        <v>9.9</v>
      </c>
      <c r="T32" s="17"/>
      <c r="U32" s="17"/>
      <c r="V32" s="17"/>
      <c r="W32" s="17"/>
      <c r="X32" s="17">
        <v>162.4</v>
      </c>
      <c r="Y32" s="17">
        <v>7.1</v>
      </c>
      <c r="Z32" s="17">
        <v>4.2</v>
      </c>
      <c r="AA32" s="17">
        <v>21.5</v>
      </c>
      <c r="AB32" s="17">
        <v>6.8</v>
      </c>
      <c r="AC32" s="17">
        <v>14.7</v>
      </c>
      <c r="AD32" s="17">
        <v>80.8</v>
      </c>
      <c r="AE32" s="17"/>
      <c r="AF32" s="17"/>
      <c r="AG32" s="17"/>
      <c r="AH32" s="17"/>
      <c r="AI32" s="17">
        <v>110.8</v>
      </c>
      <c r="AJ32" s="17">
        <v>83.1</v>
      </c>
      <c r="AK32" s="17"/>
      <c r="AL32" s="17"/>
      <c r="AM32" s="17"/>
      <c r="AN32" s="17">
        <v>6.5</v>
      </c>
      <c r="AO32" s="17">
        <v>181.1</v>
      </c>
      <c r="AP32" s="17">
        <v>39.299999999999997</v>
      </c>
      <c r="AQ32" s="17">
        <v>133.30000000000001</v>
      </c>
      <c r="AR32" s="17">
        <v>22</v>
      </c>
      <c r="AS32" s="17">
        <v>18.5</v>
      </c>
      <c r="AT32" s="17">
        <v>18.899999999999999</v>
      </c>
      <c r="AU32" s="17">
        <v>90.3</v>
      </c>
      <c r="AV32" s="17">
        <v>181.5</v>
      </c>
      <c r="AW32" s="17">
        <v>182.5</v>
      </c>
      <c r="AX32" s="17">
        <v>184.5</v>
      </c>
      <c r="AY32" s="17">
        <v>103.5</v>
      </c>
      <c r="AZ32" s="17">
        <v>0</v>
      </c>
      <c r="BA32" s="17">
        <v>24.1</v>
      </c>
      <c r="BB32" s="17">
        <v>4</v>
      </c>
      <c r="BC32" s="17">
        <v>33.9</v>
      </c>
      <c r="BD32" s="17">
        <v>64</v>
      </c>
      <c r="BE32" s="17"/>
      <c r="BF32" s="17"/>
      <c r="BG32" s="17">
        <v>61.9</v>
      </c>
      <c r="BH32" s="17"/>
      <c r="BI32" s="17"/>
      <c r="BJ32" s="17">
        <v>46.1</v>
      </c>
      <c r="BK32" s="17"/>
      <c r="BL32" s="17"/>
      <c r="BM32" s="17"/>
      <c r="BN32" s="17">
        <v>75.400000000000006</v>
      </c>
      <c r="BO32" s="17">
        <v>161.1</v>
      </c>
      <c r="BP32" s="17">
        <v>161.1</v>
      </c>
      <c r="BQ32" s="17">
        <v>161.19999999999999</v>
      </c>
      <c r="BR32" s="17">
        <v>242.2</v>
      </c>
      <c r="BS32" s="17">
        <v>73.400000000000006</v>
      </c>
      <c r="BT32" s="17">
        <v>35.6</v>
      </c>
      <c r="BU32" s="17"/>
      <c r="BV32" s="17"/>
      <c r="BW32" s="17"/>
      <c r="BX32" s="17"/>
      <c r="BY32" s="17"/>
      <c r="BZ32" s="17"/>
      <c r="CA32" s="17">
        <v>0.4</v>
      </c>
      <c r="CB32" s="17">
        <v>157.69999999999999</v>
      </c>
      <c r="CC32" s="17">
        <v>103.4</v>
      </c>
      <c r="CD32" s="17">
        <v>63</v>
      </c>
      <c r="CE32" s="17">
        <v>75.3</v>
      </c>
      <c r="CF32" s="17">
        <v>30.2</v>
      </c>
      <c r="CG32" s="17">
        <v>115.6</v>
      </c>
      <c r="CH32" s="17">
        <v>46.2</v>
      </c>
      <c r="CI32" s="17">
        <v>47.5</v>
      </c>
      <c r="CJ32" s="17">
        <v>143.6</v>
      </c>
      <c r="CK32" s="17">
        <v>144.69999999999999</v>
      </c>
      <c r="CL32" s="17">
        <v>169.7</v>
      </c>
      <c r="CM32" s="17"/>
      <c r="CN32" s="17"/>
      <c r="CO32" s="17"/>
      <c r="CP32" s="17"/>
      <c r="CQ32" s="17"/>
      <c r="CR32" s="17">
        <v>207.8</v>
      </c>
      <c r="CS32" s="17">
        <v>99.3</v>
      </c>
      <c r="CT32" s="17">
        <v>0</v>
      </c>
      <c r="CU32" s="17">
        <v>1.5</v>
      </c>
      <c r="CV32" s="17">
        <v>6.8</v>
      </c>
      <c r="CW32" s="17">
        <v>1.1000000000000001</v>
      </c>
      <c r="CX32" s="17">
        <v>82.9</v>
      </c>
      <c r="CY32" s="17">
        <v>80.8</v>
      </c>
      <c r="CZ32" s="17">
        <v>5.4</v>
      </c>
      <c r="DA32" s="17">
        <v>0.4</v>
      </c>
      <c r="DB32" s="17">
        <v>10.5</v>
      </c>
      <c r="DC32" s="17">
        <v>10</v>
      </c>
      <c r="DD32" s="17"/>
      <c r="DE32" s="17">
        <v>223.5</v>
      </c>
      <c r="DF32" s="17">
        <v>1.2</v>
      </c>
      <c r="DG32" s="17">
        <v>0.9</v>
      </c>
      <c r="DH32" s="17">
        <v>3.9</v>
      </c>
      <c r="DI32" s="17">
        <v>20.3</v>
      </c>
      <c r="DJ32" s="17">
        <v>14.8</v>
      </c>
      <c r="DK32" s="17">
        <v>13</v>
      </c>
      <c r="DL32" s="17">
        <v>2.6</v>
      </c>
      <c r="DM32" s="17">
        <v>18.399999999999999</v>
      </c>
      <c r="DN32" s="17">
        <v>14.9</v>
      </c>
      <c r="DO32" s="17">
        <v>19.3</v>
      </c>
      <c r="DP32" s="17">
        <v>16.899999999999999</v>
      </c>
      <c r="DQ32" s="17">
        <v>56.8</v>
      </c>
      <c r="DR32" s="17">
        <v>19.7</v>
      </c>
      <c r="DS32" s="17">
        <v>2.4</v>
      </c>
      <c r="DT32" s="17">
        <v>14.5</v>
      </c>
      <c r="DU32" s="17">
        <v>2</v>
      </c>
      <c r="DV32" s="17"/>
      <c r="DW32" s="17">
        <v>7.5</v>
      </c>
      <c r="DX32" s="17">
        <v>6.4</v>
      </c>
      <c r="DY32" s="17">
        <v>14.3</v>
      </c>
      <c r="DZ32" s="17">
        <v>18.8</v>
      </c>
      <c r="EA32" s="17">
        <v>16.600000000000001</v>
      </c>
      <c r="EB32" s="17">
        <v>7.1</v>
      </c>
      <c r="EC32" s="17">
        <v>37.299999999999997</v>
      </c>
      <c r="ED32" s="17">
        <v>37.4</v>
      </c>
      <c r="EE32" s="17">
        <v>71.900000000000006</v>
      </c>
      <c r="EF32" s="17">
        <v>77</v>
      </c>
      <c r="EG32" s="17">
        <v>9.4</v>
      </c>
      <c r="EH32" s="17">
        <v>6.3</v>
      </c>
      <c r="EI32" s="17">
        <v>31.15</v>
      </c>
      <c r="EJ32" s="17">
        <v>14.9</v>
      </c>
      <c r="EK32" s="17">
        <v>4.2</v>
      </c>
      <c r="EL32" s="17">
        <v>8.1999999999999993</v>
      </c>
      <c r="EM32" s="17">
        <v>20.399999999999999</v>
      </c>
      <c r="EN32" s="17">
        <v>20.399999999999999</v>
      </c>
      <c r="EO32" s="17">
        <v>20.100000000000001</v>
      </c>
      <c r="EP32" s="17">
        <v>3.7</v>
      </c>
      <c r="EQ32" s="17">
        <v>252.9</v>
      </c>
      <c r="ER32" s="17">
        <v>17.7</v>
      </c>
      <c r="ES32" s="17">
        <v>147.4</v>
      </c>
      <c r="ET32" s="17">
        <v>0.6</v>
      </c>
      <c r="EU32" s="17">
        <v>0</v>
      </c>
      <c r="EV32" s="17">
        <v>0.4</v>
      </c>
      <c r="EW32" s="17">
        <v>113.8</v>
      </c>
      <c r="EX32" s="17">
        <v>2.9</v>
      </c>
      <c r="EY32" s="17">
        <v>2.1</v>
      </c>
      <c r="EZ32" s="17">
        <v>1.2</v>
      </c>
      <c r="FA32" s="17">
        <v>1.2</v>
      </c>
      <c r="FB32" s="17">
        <v>17.7</v>
      </c>
      <c r="FC32" s="17">
        <v>4.0999999999999996</v>
      </c>
      <c r="FD32" s="17">
        <v>18.899999999999999</v>
      </c>
      <c r="FE32" s="17">
        <v>5.0999999999999996</v>
      </c>
      <c r="FF32" s="17">
        <v>27.1</v>
      </c>
      <c r="FG32" s="17">
        <v>34.200000000000003</v>
      </c>
      <c r="FH32" s="17">
        <v>17.399999999999999</v>
      </c>
      <c r="FI32" s="17">
        <v>20.399999999999999</v>
      </c>
      <c r="FJ32" s="17">
        <v>7.4</v>
      </c>
      <c r="FK32" s="17">
        <v>11.1</v>
      </c>
      <c r="FL32" s="17">
        <v>20.8</v>
      </c>
      <c r="FM32" s="17">
        <v>7993.25</v>
      </c>
      <c r="FN32" s="15"/>
      <c r="FO32" s="17">
        <v>15.69</v>
      </c>
      <c r="FP32" s="17">
        <v>5.9</v>
      </c>
      <c r="FQ32" s="17"/>
      <c r="FR32" s="17">
        <v>9.8000000000000007</v>
      </c>
      <c r="FS32" s="17">
        <v>26</v>
      </c>
      <c r="FT32" s="17">
        <v>18.899999999999999</v>
      </c>
      <c r="FU32" s="17">
        <v>0</v>
      </c>
      <c r="FV32" s="17">
        <v>4.9000000000000004</v>
      </c>
      <c r="FW32" s="17">
        <v>81.19</v>
      </c>
    </row>
    <row r="33" spans="1:179" ht="24" customHeight="1" x14ac:dyDescent="0.3">
      <c r="A33" s="16" t="s">
        <v>59</v>
      </c>
      <c r="B33" s="16" t="s">
        <v>808</v>
      </c>
      <c r="C33" s="17">
        <v>201.6</v>
      </c>
      <c r="D33" s="17">
        <v>438.9</v>
      </c>
      <c r="E33" s="17">
        <v>143.69999999999999</v>
      </c>
      <c r="F33" s="17"/>
      <c r="G33" s="17"/>
      <c r="H33" s="17">
        <v>78.900000000000006</v>
      </c>
      <c r="I33" s="17">
        <v>144.4</v>
      </c>
      <c r="J33" s="17"/>
      <c r="K33" s="17">
        <v>77.5</v>
      </c>
      <c r="L33" s="17">
        <v>178.9</v>
      </c>
      <c r="M33" s="17">
        <v>202.7</v>
      </c>
      <c r="N33" s="17">
        <v>199.8</v>
      </c>
      <c r="O33" s="17"/>
      <c r="P33" s="17">
        <v>202.8</v>
      </c>
      <c r="Q33" s="17"/>
      <c r="R33" s="17">
        <v>150.19999999999999</v>
      </c>
      <c r="S33" s="17">
        <v>9.8000000000000007</v>
      </c>
      <c r="T33" s="17"/>
      <c r="U33" s="17"/>
      <c r="V33" s="17"/>
      <c r="W33" s="17"/>
      <c r="X33" s="17">
        <v>169.1</v>
      </c>
      <c r="Y33" s="17">
        <v>7.3</v>
      </c>
      <c r="Z33" s="17">
        <v>4.5</v>
      </c>
      <c r="AA33" s="17">
        <v>21.2</v>
      </c>
      <c r="AB33" s="17">
        <v>6.9</v>
      </c>
      <c r="AC33" s="17">
        <v>14.7</v>
      </c>
      <c r="AD33" s="17">
        <v>80.400000000000006</v>
      </c>
      <c r="AE33" s="17"/>
      <c r="AF33" s="17"/>
      <c r="AG33" s="17"/>
      <c r="AH33" s="17"/>
      <c r="AI33" s="17">
        <v>110.7</v>
      </c>
      <c r="AJ33" s="17">
        <v>83.4</v>
      </c>
      <c r="AK33" s="17"/>
      <c r="AL33" s="17"/>
      <c r="AM33" s="17"/>
      <c r="AN33" s="17">
        <v>6.5</v>
      </c>
      <c r="AO33" s="17">
        <v>172.4</v>
      </c>
      <c r="AP33" s="17">
        <v>39.200000000000003</v>
      </c>
      <c r="AQ33" s="17">
        <v>149.19999999999999</v>
      </c>
      <c r="AR33" s="17">
        <v>20</v>
      </c>
      <c r="AS33" s="17">
        <v>17.600000000000001</v>
      </c>
      <c r="AT33" s="17">
        <v>18.899999999999999</v>
      </c>
      <c r="AU33" s="17">
        <v>90.1</v>
      </c>
      <c r="AV33" s="17">
        <v>179.6</v>
      </c>
      <c r="AW33" s="17">
        <v>180.1</v>
      </c>
      <c r="AX33" s="17">
        <v>184.2</v>
      </c>
      <c r="AY33" s="17">
        <v>103.3</v>
      </c>
      <c r="AZ33" s="17">
        <v>0</v>
      </c>
      <c r="BA33" s="17">
        <v>23.9</v>
      </c>
      <c r="BB33" s="17">
        <v>4</v>
      </c>
      <c r="BC33" s="17">
        <v>34.5</v>
      </c>
      <c r="BD33" s="17">
        <v>51.9</v>
      </c>
      <c r="BE33" s="17"/>
      <c r="BF33" s="17"/>
      <c r="BG33" s="17">
        <v>71.7</v>
      </c>
      <c r="BH33" s="17"/>
      <c r="BI33" s="17"/>
      <c r="BJ33" s="17">
        <v>45.2</v>
      </c>
      <c r="BK33" s="17"/>
      <c r="BL33" s="17"/>
      <c r="BM33" s="17"/>
      <c r="BN33" s="17">
        <v>75.7</v>
      </c>
      <c r="BO33" s="17">
        <v>166</v>
      </c>
      <c r="BP33" s="17">
        <v>163.30000000000001</v>
      </c>
      <c r="BQ33" s="17">
        <v>169.7</v>
      </c>
      <c r="BR33" s="17">
        <v>247.8</v>
      </c>
      <c r="BS33" s="17">
        <v>72.8</v>
      </c>
      <c r="BT33" s="17">
        <v>35.4</v>
      </c>
      <c r="BU33" s="17"/>
      <c r="BV33" s="17"/>
      <c r="BW33" s="17"/>
      <c r="BX33" s="17"/>
      <c r="BY33" s="17"/>
      <c r="BZ33" s="17"/>
      <c r="CA33" s="17">
        <v>0.4</v>
      </c>
      <c r="CB33" s="17">
        <v>101.6</v>
      </c>
      <c r="CC33" s="17">
        <v>111.9</v>
      </c>
      <c r="CD33" s="17">
        <v>62.8</v>
      </c>
      <c r="CE33" s="17">
        <v>75</v>
      </c>
      <c r="CF33" s="17">
        <v>30.3</v>
      </c>
      <c r="CG33" s="17">
        <v>115.5</v>
      </c>
      <c r="CH33" s="17">
        <v>46.8</v>
      </c>
      <c r="CI33" s="17">
        <v>47.9</v>
      </c>
      <c r="CJ33" s="17">
        <v>143.5</v>
      </c>
      <c r="CK33" s="17">
        <v>144.30000000000001</v>
      </c>
      <c r="CL33" s="17">
        <v>169.3</v>
      </c>
      <c r="CM33" s="17"/>
      <c r="CN33" s="17"/>
      <c r="CO33" s="17"/>
      <c r="CP33" s="17"/>
      <c r="CQ33" s="17"/>
      <c r="CR33" s="17">
        <v>207.3</v>
      </c>
      <c r="CS33" s="17">
        <v>99.4</v>
      </c>
      <c r="CT33" s="17">
        <v>0</v>
      </c>
      <c r="CU33" s="17">
        <v>1.5</v>
      </c>
      <c r="CV33" s="17">
        <v>6.8</v>
      </c>
      <c r="CW33" s="17">
        <v>1.3</v>
      </c>
      <c r="CX33" s="17">
        <v>81.099999999999994</v>
      </c>
      <c r="CY33" s="17">
        <v>80.8</v>
      </c>
      <c r="CZ33" s="17">
        <v>6.2</v>
      </c>
      <c r="DA33" s="17">
        <v>0.4</v>
      </c>
      <c r="DB33" s="17">
        <v>9.8000000000000007</v>
      </c>
      <c r="DC33" s="17">
        <v>10</v>
      </c>
      <c r="DD33" s="17"/>
      <c r="DE33" s="17">
        <v>226.9</v>
      </c>
      <c r="DF33" s="17">
        <v>1.2</v>
      </c>
      <c r="DG33" s="17">
        <v>0.6</v>
      </c>
      <c r="DH33" s="17">
        <v>4</v>
      </c>
      <c r="DI33" s="17">
        <v>20.399999999999999</v>
      </c>
      <c r="DJ33" s="17">
        <v>14.8</v>
      </c>
      <c r="DK33" s="17">
        <v>13</v>
      </c>
      <c r="DL33" s="17">
        <v>2.6</v>
      </c>
      <c r="DM33" s="17">
        <v>18.399999999999999</v>
      </c>
      <c r="DN33" s="17">
        <v>15.2</v>
      </c>
      <c r="DO33" s="17">
        <v>19.3</v>
      </c>
      <c r="DP33" s="17">
        <v>17.5</v>
      </c>
      <c r="DQ33" s="17">
        <v>57.6</v>
      </c>
      <c r="DR33" s="17">
        <v>19.7</v>
      </c>
      <c r="DS33" s="17">
        <v>2.4</v>
      </c>
      <c r="DT33" s="17">
        <v>15</v>
      </c>
      <c r="DU33" s="17">
        <v>2</v>
      </c>
      <c r="DV33" s="17"/>
      <c r="DW33" s="17">
        <v>7.2</v>
      </c>
      <c r="DX33" s="17">
        <v>6.6</v>
      </c>
      <c r="DY33" s="17">
        <v>14.7</v>
      </c>
      <c r="DZ33" s="17">
        <v>19</v>
      </c>
      <c r="EA33" s="17">
        <v>16.5</v>
      </c>
      <c r="EB33" s="17">
        <v>10.6</v>
      </c>
      <c r="EC33" s="17">
        <v>33.5</v>
      </c>
      <c r="ED33" s="17">
        <v>37.4</v>
      </c>
      <c r="EE33" s="17">
        <v>69.8</v>
      </c>
      <c r="EF33" s="17">
        <v>75.2</v>
      </c>
      <c r="EG33" s="17">
        <v>10.5</v>
      </c>
      <c r="EH33" s="17">
        <v>5.6</v>
      </c>
      <c r="EI33" s="17">
        <v>33.380000000000003</v>
      </c>
      <c r="EJ33" s="17">
        <v>14.9</v>
      </c>
      <c r="EK33" s="17">
        <v>4.2</v>
      </c>
      <c r="EL33" s="17">
        <v>8</v>
      </c>
      <c r="EM33" s="17">
        <v>20.399999999999999</v>
      </c>
      <c r="EN33" s="17">
        <v>20.399999999999999</v>
      </c>
      <c r="EO33" s="17">
        <v>20.100000000000001</v>
      </c>
      <c r="EP33" s="17">
        <v>4.4000000000000004</v>
      </c>
      <c r="EQ33" s="17">
        <v>253.2</v>
      </c>
      <c r="ER33" s="17">
        <v>18.2</v>
      </c>
      <c r="ES33" s="17">
        <v>148.19999999999999</v>
      </c>
      <c r="ET33" s="17">
        <v>0.6</v>
      </c>
      <c r="EU33" s="17">
        <v>0</v>
      </c>
      <c r="EV33" s="17">
        <v>1.8</v>
      </c>
      <c r="EW33" s="17">
        <v>113.5</v>
      </c>
      <c r="EX33" s="17">
        <v>2.9</v>
      </c>
      <c r="EY33" s="17">
        <v>2.1</v>
      </c>
      <c r="EZ33" s="17">
        <v>1.2</v>
      </c>
      <c r="FA33" s="17">
        <v>1.2</v>
      </c>
      <c r="FB33" s="17">
        <v>18</v>
      </c>
      <c r="FC33" s="17">
        <v>4.0999999999999996</v>
      </c>
      <c r="FD33" s="17">
        <v>18.899999999999999</v>
      </c>
      <c r="FE33" s="17">
        <v>5.0999999999999996</v>
      </c>
      <c r="FF33" s="17">
        <v>27.3</v>
      </c>
      <c r="FG33" s="17">
        <v>34.5</v>
      </c>
      <c r="FH33" s="17">
        <v>17.5</v>
      </c>
      <c r="FI33" s="17">
        <v>20.399999999999999</v>
      </c>
      <c r="FJ33" s="17">
        <v>6.8</v>
      </c>
      <c r="FK33" s="17">
        <v>11.1</v>
      </c>
      <c r="FL33" s="17">
        <v>20.9</v>
      </c>
      <c r="FM33" s="17">
        <v>8014.78</v>
      </c>
      <c r="FN33" s="15"/>
      <c r="FO33" s="17">
        <v>15.73</v>
      </c>
      <c r="FP33" s="17">
        <v>5.9</v>
      </c>
      <c r="FQ33" s="17"/>
      <c r="FR33" s="17">
        <v>9.4</v>
      </c>
      <c r="FS33" s="17">
        <v>26.1</v>
      </c>
      <c r="FT33" s="17">
        <v>18.899999999999999</v>
      </c>
      <c r="FU33" s="17">
        <v>0</v>
      </c>
      <c r="FV33" s="17">
        <v>4.9000000000000004</v>
      </c>
      <c r="FW33" s="17">
        <v>80.930000000000007</v>
      </c>
    </row>
    <row r="34" spans="1:179" ht="24" customHeight="1" x14ac:dyDescent="0.3">
      <c r="A34" s="18" t="s">
        <v>59</v>
      </c>
      <c r="B34" s="18" t="s">
        <v>809</v>
      </c>
      <c r="C34" s="19">
        <v>206.4</v>
      </c>
      <c r="D34" s="19">
        <v>444.7</v>
      </c>
      <c r="E34" s="19">
        <v>142.19999999999999</v>
      </c>
      <c r="F34" s="19"/>
      <c r="G34" s="19"/>
      <c r="H34" s="19">
        <v>80.900000000000006</v>
      </c>
      <c r="I34" s="19">
        <v>143.5</v>
      </c>
      <c r="J34" s="19"/>
      <c r="K34" s="19">
        <v>82</v>
      </c>
      <c r="L34" s="19">
        <v>178.3</v>
      </c>
      <c r="M34" s="19">
        <v>201</v>
      </c>
      <c r="N34" s="19">
        <v>199</v>
      </c>
      <c r="O34" s="19"/>
      <c r="P34" s="19">
        <v>205.7</v>
      </c>
      <c r="Q34" s="19"/>
      <c r="R34" s="19">
        <v>140.9</v>
      </c>
      <c r="S34" s="19">
        <v>9.9</v>
      </c>
      <c r="T34" s="19"/>
      <c r="U34" s="19"/>
      <c r="V34" s="19"/>
      <c r="W34" s="19"/>
      <c r="X34" s="19">
        <v>172</v>
      </c>
      <c r="Y34" s="19">
        <v>7.8</v>
      </c>
      <c r="Z34" s="19">
        <v>4.5</v>
      </c>
      <c r="AA34" s="19">
        <v>21</v>
      </c>
      <c r="AB34" s="19">
        <v>6.9</v>
      </c>
      <c r="AC34" s="19">
        <v>14.7</v>
      </c>
      <c r="AD34" s="19">
        <v>80.7</v>
      </c>
      <c r="AE34" s="19"/>
      <c r="AF34" s="19"/>
      <c r="AG34" s="19"/>
      <c r="AH34" s="19"/>
      <c r="AI34" s="19">
        <v>110.7</v>
      </c>
      <c r="AJ34" s="19">
        <v>82.9</v>
      </c>
      <c r="AK34" s="19"/>
      <c r="AL34" s="19"/>
      <c r="AM34" s="19"/>
      <c r="AN34" s="19">
        <v>6.5</v>
      </c>
      <c r="AO34" s="19">
        <v>167</v>
      </c>
      <c r="AP34" s="19">
        <v>38.1</v>
      </c>
      <c r="AQ34" s="19">
        <v>136.30000000000001</v>
      </c>
      <c r="AR34" s="19">
        <v>22.2</v>
      </c>
      <c r="AS34" s="19">
        <v>18.399999999999999</v>
      </c>
      <c r="AT34" s="19">
        <v>18.899999999999999</v>
      </c>
      <c r="AU34" s="19">
        <v>92.8</v>
      </c>
      <c r="AV34" s="19">
        <v>184.9</v>
      </c>
      <c r="AW34" s="19">
        <v>185</v>
      </c>
      <c r="AX34" s="19">
        <v>183.6</v>
      </c>
      <c r="AY34" s="19">
        <v>104</v>
      </c>
      <c r="AZ34" s="19">
        <v>0</v>
      </c>
      <c r="BA34" s="19">
        <v>25.5</v>
      </c>
      <c r="BB34" s="19">
        <v>4</v>
      </c>
      <c r="BC34" s="19">
        <v>34.700000000000003</v>
      </c>
      <c r="BD34" s="19">
        <v>49.7</v>
      </c>
      <c r="BE34" s="19"/>
      <c r="BF34" s="19"/>
      <c r="BG34" s="19">
        <v>73.400000000000006</v>
      </c>
      <c r="BH34" s="19"/>
      <c r="BI34" s="19"/>
      <c r="BJ34" s="19">
        <v>46.1</v>
      </c>
      <c r="BK34" s="19"/>
      <c r="BL34" s="19"/>
      <c r="BM34" s="19"/>
      <c r="BN34" s="19">
        <v>76.3</v>
      </c>
      <c r="BO34" s="19">
        <v>153.30000000000001</v>
      </c>
      <c r="BP34" s="19">
        <v>153.19999999999999</v>
      </c>
      <c r="BQ34" s="19">
        <v>154.19999999999999</v>
      </c>
      <c r="BR34" s="19">
        <v>250</v>
      </c>
      <c r="BS34" s="19">
        <v>72.900000000000006</v>
      </c>
      <c r="BT34" s="19">
        <v>35.4</v>
      </c>
      <c r="BU34" s="19"/>
      <c r="BV34" s="19"/>
      <c r="BW34" s="19"/>
      <c r="BX34" s="19"/>
      <c r="BY34" s="19"/>
      <c r="BZ34" s="19"/>
      <c r="CA34" s="19">
        <v>0.4</v>
      </c>
      <c r="CB34" s="19">
        <v>107</v>
      </c>
      <c r="CC34" s="19">
        <v>112.6</v>
      </c>
      <c r="CD34" s="19">
        <v>64.099999999999994</v>
      </c>
      <c r="CE34" s="19">
        <v>75.599999999999994</v>
      </c>
      <c r="CF34" s="19">
        <v>30.6</v>
      </c>
      <c r="CG34" s="19">
        <v>116.3</v>
      </c>
      <c r="CH34" s="19">
        <v>46.8</v>
      </c>
      <c r="CI34" s="19">
        <v>48</v>
      </c>
      <c r="CJ34" s="19">
        <v>143.5</v>
      </c>
      <c r="CK34" s="19">
        <v>144.4</v>
      </c>
      <c r="CL34" s="19">
        <v>169.1</v>
      </c>
      <c r="CM34" s="19"/>
      <c r="CN34" s="19"/>
      <c r="CO34" s="19"/>
      <c r="CP34" s="19"/>
      <c r="CQ34" s="19"/>
      <c r="CR34" s="19">
        <v>207.3</v>
      </c>
      <c r="CS34" s="19">
        <v>99.5</v>
      </c>
      <c r="CT34" s="19">
        <v>0</v>
      </c>
      <c r="CU34" s="19">
        <v>1.4</v>
      </c>
      <c r="CV34" s="19">
        <v>6.7</v>
      </c>
      <c r="CW34" s="19">
        <v>1.2</v>
      </c>
      <c r="CX34" s="19">
        <v>79.599999999999994</v>
      </c>
      <c r="CY34" s="19">
        <v>80.8</v>
      </c>
      <c r="CZ34" s="19">
        <v>5.5</v>
      </c>
      <c r="DA34" s="19">
        <v>0.4</v>
      </c>
      <c r="DB34" s="19">
        <v>10</v>
      </c>
      <c r="DC34" s="19">
        <v>9.9</v>
      </c>
      <c r="DD34" s="19"/>
      <c r="DE34" s="19">
        <v>226.9</v>
      </c>
      <c r="DF34" s="19">
        <v>1.2</v>
      </c>
      <c r="DG34" s="19">
        <v>0.6</v>
      </c>
      <c r="DH34" s="19">
        <v>4</v>
      </c>
      <c r="DI34" s="19">
        <v>20.8</v>
      </c>
      <c r="DJ34" s="19">
        <v>14.7</v>
      </c>
      <c r="DK34" s="19">
        <v>13</v>
      </c>
      <c r="DL34" s="19">
        <v>2.6</v>
      </c>
      <c r="DM34" s="19">
        <v>18.399999999999999</v>
      </c>
      <c r="DN34" s="19">
        <v>14.7</v>
      </c>
      <c r="DO34" s="19">
        <v>19.100000000000001</v>
      </c>
      <c r="DP34" s="19">
        <v>15.1</v>
      </c>
      <c r="DQ34" s="19">
        <v>50.2</v>
      </c>
      <c r="DR34" s="19">
        <v>19.8</v>
      </c>
      <c r="DS34" s="19">
        <v>2.5</v>
      </c>
      <c r="DT34" s="19">
        <v>16.8</v>
      </c>
      <c r="DU34" s="19">
        <v>2</v>
      </c>
      <c r="DV34" s="19"/>
      <c r="DW34" s="19">
        <v>7.2</v>
      </c>
      <c r="DX34" s="19">
        <v>6.6</v>
      </c>
      <c r="DY34" s="19">
        <v>15</v>
      </c>
      <c r="DZ34" s="19">
        <v>19.600000000000001</v>
      </c>
      <c r="EA34" s="19">
        <v>15.6</v>
      </c>
      <c r="EB34" s="19">
        <v>10.8</v>
      </c>
      <c r="EC34" s="19">
        <v>32.299999999999997</v>
      </c>
      <c r="ED34" s="19">
        <v>39</v>
      </c>
      <c r="EE34" s="19">
        <v>75.7</v>
      </c>
      <c r="EF34" s="19">
        <v>80.599999999999994</v>
      </c>
      <c r="EG34" s="19">
        <v>11.3</v>
      </c>
      <c r="EH34" s="19">
        <v>10.1</v>
      </c>
      <c r="EI34" s="19">
        <v>35.6</v>
      </c>
      <c r="EJ34" s="19">
        <v>14.6</v>
      </c>
      <c r="EK34" s="19">
        <v>4.4000000000000004</v>
      </c>
      <c r="EL34" s="19">
        <v>8.3000000000000007</v>
      </c>
      <c r="EM34" s="19">
        <v>20.399999999999999</v>
      </c>
      <c r="EN34" s="19">
        <v>20.399999999999999</v>
      </c>
      <c r="EO34" s="19">
        <v>20.100000000000001</v>
      </c>
      <c r="EP34" s="19">
        <v>4</v>
      </c>
      <c r="EQ34" s="19">
        <v>253</v>
      </c>
      <c r="ER34" s="19">
        <v>18.3</v>
      </c>
      <c r="ES34" s="19">
        <v>147.6</v>
      </c>
      <c r="ET34" s="19">
        <v>0.6</v>
      </c>
      <c r="EU34" s="19">
        <v>2.7</v>
      </c>
      <c r="EV34" s="19">
        <v>14.3</v>
      </c>
      <c r="EW34" s="19">
        <v>112.7</v>
      </c>
      <c r="EX34" s="19">
        <v>2.9</v>
      </c>
      <c r="EY34" s="19">
        <v>2.1</v>
      </c>
      <c r="EZ34" s="19">
        <v>1.2</v>
      </c>
      <c r="FA34" s="19">
        <v>1.2</v>
      </c>
      <c r="FB34" s="19">
        <v>18.2</v>
      </c>
      <c r="FC34" s="19">
        <v>4.0999999999999996</v>
      </c>
      <c r="FD34" s="19">
        <v>18.5</v>
      </c>
      <c r="FE34" s="19">
        <v>5.2</v>
      </c>
      <c r="FF34" s="19">
        <v>27.3</v>
      </c>
      <c r="FG34" s="19">
        <v>34.4</v>
      </c>
      <c r="FH34" s="19">
        <v>17.7</v>
      </c>
      <c r="FI34" s="19">
        <v>19.3</v>
      </c>
      <c r="FJ34" s="19">
        <v>9</v>
      </c>
      <c r="FK34" s="19">
        <v>11.1</v>
      </c>
      <c r="FL34" s="19">
        <v>22.7</v>
      </c>
      <c r="FM34" s="19">
        <v>8020.9</v>
      </c>
      <c r="FN34" s="15"/>
      <c r="FO34" s="19">
        <v>15.84</v>
      </c>
      <c r="FP34" s="19">
        <v>5.8</v>
      </c>
      <c r="FQ34" s="19"/>
      <c r="FR34" s="19">
        <v>9.1999999999999993</v>
      </c>
      <c r="FS34" s="19">
        <v>26</v>
      </c>
      <c r="FT34" s="19">
        <v>18.899999999999999</v>
      </c>
      <c r="FU34" s="19">
        <v>0</v>
      </c>
      <c r="FV34" s="19">
        <v>4.8</v>
      </c>
      <c r="FW34" s="19">
        <v>80.540000000000006</v>
      </c>
    </row>
    <row r="35" spans="1:179" ht="24" customHeight="1" x14ac:dyDescent="0.3">
      <c r="A35" s="13" t="s">
        <v>59</v>
      </c>
      <c r="B35" s="13" t="s">
        <v>810</v>
      </c>
      <c r="C35" s="14">
        <v>198.6</v>
      </c>
      <c r="D35" s="14">
        <v>428.8</v>
      </c>
      <c r="E35" s="14">
        <v>140.80000000000001</v>
      </c>
      <c r="F35" s="14"/>
      <c r="G35" s="14"/>
      <c r="H35" s="14">
        <v>78.3</v>
      </c>
      <c r="I35" s="14">
        <v>138.4</v>
      </c>
      <c r="J35" s="14"/>
      <c r="K35" s="14">
        <v>79</v>
      </c>
      <c r="L35" s="14">
        <v>178.5</v>
      </c>
      <c r="M35" s="14">
        <v>202.2</v>
      </c>
      <c r="N35" s="14">
        <v>199.8</v>
      </c>
      <c r="O35" s="14"/>
      <c r="P35" s="14">
        <v>204.4</v>
      </c>
      <c r="Q35" s="14"/>
      <c r="R35" s="14">
        <v>136.30000000000001</v>
      </c>
      <c r="S35" s="14">
        <v>9.8000000000000007</v>
      </c>
      <c r="T35" s="14"/>
      <c r="U35" s="14"/>
      <c r="V35" s="14"/>
      <c r="W35" s="14"/>
      <c r="X35" s="14">
        <v>163.19999999999999</v>
      </c>
      <c r="Y35" s="14">
        <v>6.5</v>
      </c>
      <c r="Z35" s="14">
        <v>4.2</v>
      </c>
      <c r="AA35" s="14">
        <v>21.2</v>
      </c>
      <c r="AB35" s="14">
        <v>6.9</v>
      </c>
      <c r="AC35" s="14">
        <v>14.7</v>
      </c>
      <c r="AD35" s="14">
        <v>79.599999999999994</v>
      </c>
      <c r="AE35" s="14"/>
      <c r="AF35" s="14"/>
      <c r="AG35" s="14"/>
      <c r="AH35" s="14"/>
      <c r="AI35" s="14">
        <v>109.5</v>
      </c>
      <c r="AJ35" s="14">
        <v>82.5</v>
      </c>
      <c r="AK35" s="14"/>
      <c r="AL35" s="14"/>
      <c r="AM35" s="14"/>
      <c r="AN35" s="14">
        <v>6.5</v>
      </c>
      <c r="AO35" s="14">
        <v>162.6</v>
      </c>
      <c r="AP35" s="14">
        <v>37.6</v>
      </c>
      <c r="AQ35" s="14">
        <v>124.3</v>
      </c>
      <c r="AR35" s="14">
        <v>19.7</v>
      </c>
      <c r="AS35" s="14">
        <v>18.399999999999999</v>
      </c>
      <c r="AT35" s="14">
        <v>18.899999999999999</v>
      </c>
      <c r="AU35" s="14">
        <v>88.8</v>
      </c>
      <c r="AV35" s="14">
        <v>177</v>
      </c>
      <c r="AW35" s="14">
        <v>177.9</v>
      </c>
      <c r="AX35" s="14">
        <v>183</v>
      </c>
      <c r="AY35" s="14">
        <v>96.6</v>
      </c>
      <c r="AZ35" s="14">
        <v>0</v>
      </c>
      <c r="BA35" s="14">
        <v>24.5</v>
      </c>
      <c r="BB35" s="14">
        <v>4</v>
      </c>
      <c r="BC35" s="14">
        <v>33.200000000000003</v>
      </c>
      <c r="BD35" s="14">
        <v>39.1</v>
      </c>
      <c r="BE35" s="14"/>
      <c r="BF35" s="14"/>
      <c r="BG35" s="14">
        <v>69.599999999999994</v>
      </c>
      <c r="BH35" s="14"/>
      <c r="BI35" s="14"/>
      <c r="BJ35" s="14">
        <v>45.9</v>
      </c>
      <c r="BK35" s="14"/>
      <c r="BL35" s="14"/>
      <c r="BM35" s="14"/>
      <c r="BN35" s="14">
        <v>73.7</v>
      </c>
      <c r="BO35" s="14">
        <v>149.6</v>
      </c>
      <c r="BP35" s="14">
        <v>149.5</v>
      </c>
      <c r="BQ35" s="14">
        <v>151.5</v>
      </c>
      <c r="BR35" s="14">
        <v>240.8</v>
      </c>
      <c r="BS35" s="14">
        <v>74</v>
      </c>
      <c r="BT35" s="14">
        <v>35.6</v>
      </c>
      <c r="BU35" s="14"/>
      <c r="BV35" s="14"/>
      <c r="BW35" s="14"/>
      <c r="BX35" s="14"/>
      <c r="BY35" s="14"/>
      <c r="BZ35" s="14"/>
      <c r="CA35" s="14">
        <v>0.4</v>
      </c>
      <c r="CB35" s="14">
        <v>66.8</v>
      </c>
      <c r="CC35" s="14">
        <v>92.3</v>
      </c>
      <c r="CD35" s="14">
        <v>65.099999999999994</v>
      </c>
      <c r="CE35" s="14">
        <v>74.099999999999994</v>
      </c>
      <c r="CF35" s="14">
        <v>29.6</v>
      </c>
      <c r="CG35" s="14">
        <v>115.4</v>
      </c>
      <c r="CH35" s="14">
        <v>46.3</v>
      </c>
      <c r="CI35" s="14">
        <v>47.4</v>
      </c>
      <c r="CJ35" s="14">
        <v>143.6</v>
      </c>
      <c r="CK35" s="14">
        <v>144</v>
      </c>
      <c r="CL35" s="14">
        <v>169.8</v>
      </c>
      <c r="CM35" s="14"/>
      <c r="CN35" s="14"/>
      <c r="CO35" s="14"/>
      <c r="CP35" s="14"/>
      <c r="CQ35" s="14"/>
      <c r="CR35" s="14">
        <v>207</v>
      </c>
      <c r="CS35" s="14">
        <v>99.3</v>
      </c>
      <c r="CT35" s="14">
        <v>0</v>
      </c>
      <c r="CU35" s="14">
        <v>1.5</v>
      </c>
      <c r="CV35" s="14">
        <v>6.7</v>
      </c>
      <c r="CW35" s="14">
        <v>1</v>
      </c>
      <c r="CX35" s="14">
        <v>81.400000000000006</v>
      </c>
      <c r="CY35" s="14">
        <v>80.8</v>
      </c>
      <c r="CZ35" s="14">
        <v>7.2</v>
      </c>
      <c r="DA35" s="14">
        <v>0.4</v>
      </c>
      <c r="DB35" s="14">
        <v>9.8000000000000007</v>
      </c>
      <c r="DC35" s="14">
        <v>10</v>
      </c>
      <c r="DD35" s="14"/>
      <c r="DE35" s="14">
        <v>224</v>
      </c>
      <c r="DF35" s="14">
        <v>1.2</v>
      </c>
      <c r="DG35" s="14">
        <v>0.5</v>
      </c>
      <c r="DH35" s="14">
        <v>4</v>
      </c>
      <c r="DI35" s="14">
        <v>20</v>
      </c>
      <c r="DJ35" s="14">
        <v>14.5</v>
      </c>
      <c r="DK35" s="14">
        <v>13</v>
      </c>
      <c r="DL35" s="14">
        <v>2.5</v>
      </c>
      <c r="DM35" s="14">
        <v>18.399999999999999</v>
      </c>
      <c r="DN35" s="14">
        <v>14.4</v>
      </c>
      <c r="DO35" s="14">
        <v>18.7</v>
      </c>
      <c r="DP35" s="14">
        <v>14.6</v>
      </c>
      <c r="DQ35" s="14">
        <v>49.9</v>
      </c>
      <c r="DR35" s="14">
        <v>19.8</v>
      </c>
      <c r="DS35" s="14">
        <v>2.2999999999999998</v>
      </c>
      <c r="DT35" s="14">
        <v>17</v>
      </c>
      <c r="DU35" s="14">
        <v>2</v>
      </c>
      <c r="DV35" s="14"/>
      <c r="DW35" s="14">
        <v>6.8</v>
      </c>
      <c r="DX35" s="14">
        <v>6.4</v>
      </c>
      <c r="DY35" s="14">
        <v>14.4</v>
      </c>
      <c r="DZ35" s="14">
        <v>20</v>
      </c>
      <c r="EA35" s="14">
        <v>15.4</v>
      </c>
      <c r="EB35" s="14">
        <v>11</v>
      </c>
      <c r="EC35" s="14">
        <v>36</v>
      </c>
      <c r="ED35" s="14">
        <v>39</v>
      </c>
      <c r="EE35" s="14">
        <v>76.7</v>
      </c>
      <c r="EF35" s="14">
        <v>79.400000000000006</v>
      </c>
      <c r="EG35" s="14">
        <v>14.6</v>
      </c>
      <c r="EH35" s="14">
        <v>8.5</v>
      </c>
      <c r="EI35" s="14">
        <v>40.049999999999997</v>
      </c>
      <c r="EJ35" s="14">
        <v>14.6</v>
      </c>
      <c r="EK35" s="14">
        <v>4.4000000000000004</v>
      </c>
      <c r="EL35" s="14">
        <v>8.6</v>
      </c>
      <c r="EM35" s="14">
        <v>20.399999999999999</v>
      </c>
      <c r="EN35" s="14">
        <v>20.399999999999999</v>
      </c>
      <c r="EO35" s="14">
        <v>20.100000000000001</v>
      </c>
      <c r="EP35" s="14">
        <v>5.8</v>
      </c>
      <c r="EQ35" s="14">
        <v>252.8</v>
      </c>
      <c r="ER35" s="14">
        <v>18.100000000000001</v>
      </c>
      <c r="ES35" s="14">
        <v>145.80000000000001</v>
      </c>
      <c r="ET35" s="14">
        <v>0.6</v>
      </c>
      <c r="EU35" s="14">
        <v>44</v>
      </c>
      <c r="EV35" s="14">
        <v>52.7</v>
      </c>
      <c r="EW35" s="14">
        <v>112.6</v>
      </c>
      <c r="EX35" s="14">
        <v>2.9</v>
      </c>
      <c r="EY35" s="14">
        <v>2.1</v>
      </c>
      <c r="EZ35" s="14">
        <v>1.2</v>
      </c>
      <c r="FA35" s="14">
        <v>1.2</v>
      </c>
      <c r="FB35" s="14">
        <v>18.2</v>
      </c>
      <c r="FC35" s="14">
        <v>4.0999999999999996</v>
      </c>
      <c r="FD35" s="14">
        <v>18.5</v>
      </c>
      <c r="FE35" s="14">
        <v>5</v>
      </c>
      <c r="FF35" s="14">
        <v>27.2</v>
      </c>
      <c r="FG35" s="14">
        <v>34.6</v>
      </c>
      <c r="FH35" s="14">
        <v>17.3</v>
      </c>
      <c r="FI35" s="14">
        <v>20.399999999999999</v>
      </c>
      <c r="FJ35" s="14">
        <v>8</v>
      </c>
      <c r="FK35" s="14">
        <v>11.1</v>
      </c>
      <c r="FL35" s="14">
        <v>19.8</v>
      </c>
      <c r="FM35" s="14">
        <v>7902.95</v>
      </c>
      <c r="FN35" s="15"/>
      <c r="FO35" s="14">
        <v>15.72</v>
      </c>
      <c r="FP35" s="14">
        <v>5.4</v>
      </c>
      <c r="FQ35" s="14"/>
      <c r="FR35" s="14">
        <v>9.1999999999999993</v>
      </c>
      <c r="FS35" s="14">
        <v>25.9</v>
      </c>
      <c r="FT35" s="14">
        <v>18.899999999999999</v>
      </c>
      <c r="FU35" s="14">
        <v>0</v>
      </c>
      <c r="FV35" s="14">
        <v>4.9000000000000004</v>
      </c>
      <c r="FW35" s="14">
        <v>80.02</v>
      </c>
    </row>
    <row r="36" spans="1:179" ht="24" customHeight="1" x14ac:dyDescent="0.3">
      <c r="A36" s="16" t="s">
        <v>59</v>
      </c>
      <c r="B36" s="16" t="s">
        <v>811</v>
      </c>
      <c r="C36" s="17">
        <v>202.3</v>
      </c>
      <c r="D36" s="17">
        <v>376.9</v>
      </c>
      <c r="E36" s="17">
        <v>121.4</v>
      </c>
      <c r="F36" s="17"/>
      <c r="G36" s="17"/>
      <c r="H36" s="17">
        <v>80.900000000000006</v>
      </c>
      <c r="I36" s="17">
        <v>141.4</v>
      </c>
      <c r="J36" s="17"/>
      <c r="K36" s="17">
        <v>79.5</v>
      </c>
      <c r="L36" s="17">
        <v>178.5</v>
      </c>
      <c r="M36" s="17">
        <v>200.8</v>
      </c>
      <c r="N36" s="17">
        <v>199</v>
      </c>
      <c r="O36" s="17"/>
      <c r="P36" s="17">
        <v>205.2</v>
      </c>
      <c r="Q36" s="17"/>
      <c r="R36" s="17">
        <v>138.6</v>
      </c>
      <c r="S36" s="17">
        <v>9.9</v>
      </c>
      <c r="T36" s="17"/>
      <c r="U36" s="17"/>
      <c r="V36" s="17"/>
      <c r="W36" s="17"/>
      <c r="X36" s="17">
        <v>165.4</v>
      </c>
      <c r="Y36" s="17">
        <v>7.1</v>
      </c>
      <c r="Z36" s="17">
        <v>4.2</v>
      </c>
      <c r="AA36" s="17">
        <v>21</v>
      </c>
      <c r="AB36" s="17">
        <v>6.8</v>
      </c>
      <c r="AC36" s="17">
        <v>14.7</v>
      </c>
      <c r="AD36" s="17">
        <v>80.400000000000006</v>
      </c>
      <c r="AE36" s="17"/>
      <c r="AF36" s="17"/>
      <c r="AG36" s="17"/>
      <c r="AH36" s="17"/>
      <c r="AI36" s="17">
        <v>110.5</v>
      </c>
      <c r="AJ36" s="17">
        <v>105.4</v>
      </c>
      <c r="AK36" s="17"/>
      <c r="AL36" s="17"/>
      <c r="AM36" s="17"/>
      <c r="AN36" s="17">
        <v>6.5</v>
      </c>
      <c r="AO36" s="17">
        <v>154.4</v>
      </c>
      <c r="AP36" s="17">
        <v>36.6</v>
      </c>
      <c r="AQ36" s="17">
        <v>126.9</v>
      </c>
      <c r="AR36" s="17">
        <v>17.7</v>
      </c>
      <c r="AS36" s="17">
        <v>18.399999999999999</v>
      </c>
      <c r="AT36" s="17">
        <v>18.899999999999999</v>
      </c>
      <c r="AU36" s="17">
        <v>89.9</v>
      </c>
      <c r="AV36" s="17">
        <v>180.3</v>
      </c>
      <c r="AW36" s="17">
        <v>180.6</v>
      </c>
      <c r="AX36" s="17">
        <v>183.5</v>
      </c>
      <c r="AY36" s="17">
        <v>102.4</v>
      </c>
      <c r="AZ36" s="17">
        <v>0</v>
      </c>
      <c r="BA36" s="17">
        <v>24.9</v>
      </c>
      <c r="BB36" s="17">
        <v>4</v>
      </c>
      <c r="BC36" s="17">
        <v>33.799999999999997</v>
      </c>
      <c r="BD36" s="17">
        <v>44.7</v>
      </c>
      <c r="BE36" s="17"/>
      <c r="BF36" s="17"/>
      <c r="BG36" s="17">
        <v>31.1</v>
      </c>
      <c r="BH36" s="17"/>
      <c r="BI36" s="17"/>
      <c r="BJ36" s="17">
        <v>46.5</v>
      </c>
      <c r="BK36" s="17"/>
      <c r="BL36" s="17"/>
      <c r="BM36" s="17"/>
      <c r="BN36" s="17">
        <v>75.599999999999994</v>
      </c>
      <c r="BO36" s="17">
        <v>148.9</v>
      </c>
      <c r="BP36" s="17">
        <v>148.9</v>
      </c>
      <c r="BQ36" s="17">
        <v>148.9</v>
      </c>
      <c r="BR36" s="17">
        <v>235.8</v>
      </c>
      <c r="BS36" s="17">
        <v>72.599999999999994</v>
      </c>
      <c r="BT36" s="17">
        <v>35.4</v>
      </c>
      <c r="BU36" s="17"/>
      <c r="BV36" s="17"/>
      <c r="BW36" s="17"/>
      <c r="BX36" s="17"/>
      <c r="BY36" s="17"/>
      <c r="BZ36" s="17"/>
      <c r="CA36" s="17">
        <v>0.4</v>
      </c>
      <c r="CB36" s="17">
        <v>68.900000000000006</v>
      </c>
      <c r="CC36" s="17">
        <v>94.8</v>
      </c>
      <c r="CD36" s="17">
        <v>66.400000000000006</v>
      </c>
      <c r="CE36" s="17">
        <v>75.2</v>
      </c>
      <c r="CF36" s="17">
        <v>30.1</v>
      </c>
      <c r="CG36" s="17">
        <v>115.6</v>
      </c>
      <c r="CH36" s="17">
        <v>46.5</v>
      </c>
      <c r="CI36" s="17">
        <v>47.9</v>
      </c>
      <c r="CJ36" s="17">
        <v>142.6</v>
      </c>
      <c r="CK36" s="17">
        <v>143.5</v>
      </c>
      <c r="CL36" s="17">
        <v>168.6</v>
      </c>
      <c r="CM36" s="17"/>
      <c r="CN36" s="17"/>
      <c r="CO36" s="17"/>
      <c r="CP36" s="17"/>
      <c r="CQ36" s="17"/>
      <c r="CR36" s="17">
        <v>207</v>
      </c>
      <c r="CS36" s="17">
        <v>99.2</v>
      </c>
      <c r="CT36" s="17">
        <v>0</v>
      </c>
      <c r="CU36" s="17">
        <v>1.5</v>
      </c>
      <c r="CV36" s="17">
        <v>6.8</v>
      </c>
      <c r="CW36" s="17">
        <v>1.2</v>
      </c>
      <c r="CX36" s="17">
        <v>80.3</v>
      </c>
      <c r="CY36" s="17">
        <v>80.599999999999994</v>
      </c>
      <c r="CZ36" s="17">
        <v>7.4</v>
      </c>
      <c r="DA36" s="17">
        <v>0.3</v>
      </c>
      <c r="DB36" s="17">
        <v>9</v>
      </c>
      <c r="DC36" s="17">
        <v>10</v>
      </c>
      <c r="DD36" s="17"/>
      <c r="DE36" s="17">
        <v>225.4</v>
      </c>
      <c r="DF36" s="17">
        <v>1.2</v>
      </c>
      <c r="DG36" s="17">
        <v>0.5</v>
      </c>
      <c r="DH36" s="17">
        <v>3.9</v>
      </c>
      <c r="DI36" s="17">
        <v>20.2</v>
      </c>
      <c r="DJ36" s="17">
        <v>14.5</v>
      </c>
      <c r="DK36" s="17">
        <v>12.9</v>
      </c>
      <c r="DL36" s="17">
        <v>2.5</v>
      </c>
      <c r="DM36" s="17">
        <v>18.399999999999999</v>
      </c>
      <c r="DN36" s="17">
        <v>14.4</v>
      </c>
      <c r="DO36" s="17">
        <v>18.7</v>
      </c>
      <c r="DP36" s="17">
        <v>13.3</v>
      </c>
      <c r="DQ36" s="17">
        <v>49.5</v>
      </c>
      <c r="DR36" s="17">
        <v>19.7</v>
      </c>
      <c r="DS36" s="17">
        <v>2.4</v>
      </c>
      <c r="DT36" s="17">
        <v>11.6</v>
      </c>
      <c r="DU36" s="17">
        <v>2</v>
      </c>
      <c r="DV36" s="17"/>
      <c r="DW36" s="17">
        <v>6.8</v>
      </c>
      <c r="DX36" s="17">
        <v>6.4</v>
      </c>
      <c r="DY36" s="17">
        <v>14.6</v>
      </c>
      <c r="DZ36" s="17">
        <v>20.2</v>
      </c>
      <c r="EA36" s="17">
        <v>15.4</v>
      </c>
      <c r="EB36" s="17">
        <v>13.7</v>
      </c>
      <c r="EC36" s="17">
        <v>36.799999999999997</v>
      </c>
      <c r="ED36" s="17">
        <v>39.1</v>
      </c>
      <c r="EE36" s="17">
        <v>75.8</v>
      </c>
      <c r="EF36" s="17">
        <v>79</v>
      </c>
      <c r="EG36" s="17">
        <v>12</v>
      </c>
      <c r="EH36" s="17">
        <v>6.7</v>
      </c>
      <c r="EI36" s="17">
        <v>42.28</v>
      </c>
      <c r="EJ36" s="17">
        <v>15.2</v>
      </c>
      <c r="EK36" s="17">
        <v>4.3</v>
      </c>
      <c r="EL36" s="17">
        <v>8.6</v>
      </c>
      <c r="EM36" s="17">
        <v>20.399999999999999</v>
      </c>
      <c r="EN36" s="17">
        <v>20.399999999999999</v>
      </c>
      <c r="EO36" s="17">
        <v>20.100000000000001</v>
      </c>
      <c r="EP36" s="17">
        <v>6.9</v>
      </c>
      <c r="EQ36" s="17">
        <v>252.9</v>
      </c>
      <c r="ER36" s="17">
        <v>17.600000000000001</v>
      </c>
      <c r="ES36" s="17">
        <v>145.69999999999999</v>
      </c>
      <c r="ET36" s="17">
        <v>0.6</v>
      </c>
      <c r="EU36" s="17">
        <v>80.2</v>
      </c>
      <c r="EV36" s="17">
        <v>71.900000000000006</v>
      </c>
      <c r="EW36" s="17">
        <v>112.3</v>
      </c>
      <c r="EX36" s="17">
        <v>2.9</v>
      </c>
      <c r="EY36" s="17">
        <v>2.1</v>
      </c>
      <c r="EZ36" s="17">
        <v>1.2</v>
      </c>
      <c r="FA36" s="17">
        <v>1.2</v>
      </c>
      <c r="FB36" s="17">
        <v>17.8</v>
      </c>
      <c r="FC36" s="17">
        <v>4.0999999999999996</v>
      </c>
      <c r="FD36" s="17">
        <v>18.5</v>
      </c>
      <c r="FE36" s="17">
        <v>5</v>
      </c>
      <c r="FF36" s="17">
        <v>27</v>
      </c>
      <c r="FG36" s="17">
        <v>35</v>
      </c>
      <c r="FH36" s="17">
        <v>17.600000000000001</v>
      </c>
      <c r="FI36" s="17">
        <v>20.399999999999999</v>
      </c>
      <c r="FJ36" s="17">
        <v>8.1</v>
      </c>
      <c r="FK36" s="17">
        <v>11.1</v>
      </c>
      <c r="FL36" s="17">
        <v>21.9</v>
      </c>
      <c r="FM36" s="17">
        <v>7891.78</v>
      </c>
      <c r="FN36" s="15"/>
      <c r="FO36" s="17">
        <v>15.78</v>
      </c>
      <c r="FP36" s="17">
        <v>5.3</v>
      </c>
      <c r="FQ36" s="17"/>
      <c r="FR36" s="17">
        <v>9.1999999999999993</v>
      </c>
      <c r="FS36" s="17">
        <v>25.6</v>
      </c>
      <c r="FT36" s="17">
        <v>18.899999999999999</v>
      </c>
      <c r="FU36" s="17">
        <v>0</v>
      </c>
      <c r="FV36" s="17">
        <v>4.8</v>
      </c>
      <c r="FW36" s="17">
        <v>79.58</v>
      </c>
    </row>
    <row r="37" spans="1:179" ht="24" customHeight="1" x14ac:dyDescent="0.3">
      <c r="A37" s="16" t="s">
        <v>59</v>
      </c>
      <c r="B37" s="16" t="s">
        <v>812</v>
      </c>
      <c r="C37" s="17">
        <v>203.7</v>
      </c>
      <c r="D37" s="17">
        <v>318.39999999999998</v>
      </c>
      <c r="E37" s="17">
        <v>101.4</v>
      </c>
      <c r="F37" s="17"/>
      <c r="G37" s="17"/>
      <c r="H37" s="17">
        <v>80.8</v>
      </c>
      <c r="I37" s="17">
        <v>145.1</v>
      </c>
      <c r="J37" s="17"/>
      <c r="K37" s="17">
        <v>82.2</v>
      </c>
      <c r="L37" s="17">
        <v>178.8</v>
      </c>
      <c r="M37" s="17">
        <v>200.5</v>
      </c>
      <c r="N37" s="17">
        <v>199.3</v>
      </c>
      <c r="O37" s="17"/>
      <c r="P37" s="17">
        <v>205</v>
      </c>
      <c r="Q37" s="17"/>
      <c r="R37" s="17">
        <v>0</v>
      </c>
      <c r="S37" s="17">
        <v>9.9</v>
      </c>
      <c r="T37" s="17"/>
      <c r="U37" s="17"/>
      <c r="V37" s="17"/>
      <c r="W37" s="17"/>
      <c r="X37" s="17">
        <v>168.1</v>
      </c>
      <c r="Y37" s="17">
        <v>7.6</v>
      </c>
      <c r="Z37" s="17">
        <v>4.3</v>
      </c>
      <c r="AA37" s="17">
        <v>20.9</v>
      </c>
      <c r="AB37" s="17">
        <v>6.8</v>
      </c>
      <c r="AC37" s="17">
        <v>14.8</v>
      </c>
      <c r="AD37" s="17">
        <v>80.8</v>
      </c>
      <c r="AE37" s="17"/>
      <c r="AF37" s="17"/>
      <c r="AG37" s="17"/>
      <c r="AH37" s="17"/>
      <c r="AI37" s="17">
        <v>110.9</v>
      </c>
      <c r="AJ37" s="17">
        <v>106</v>
      </c>
      <c r="AK37" s="17"/>
      <c r="AL37" s="17"/>
      <c r="AM37" s="17"/>
      <c r="AN37" s="17">
        <v>6.5</v>
      </c>
      <c r="AO37" s="17">
        <v>158.9</v>
      </c>
      <c r="AP37" s="17">
        <v>36.4</v>
      </c>
      <c r="AQ37" s="17">
        <v>138.5</v>
      </c>
      <c r="AR37" s="17">
        <v>20.3</v>
      </c>
      <c r="AS37" s="17">
        <v>18.399999999999999</v>
      </c>
      <c r="AT37" s="17">
        <v>18.8</v>
      </c>
      <c r="AU37" s="17">
        <v>88.7</v>
      </c>
      <c r="AV37" s="17">
        <v>183.6</v>
      </c>
      <c r="AW37" s="17">
        <v>183.7</v>
      </c>
      <c r="AX37" s="17">
        <v>183.9</v>
      </c>
      <c r="AY37" s="17">
        <v>104.2</v>
      </c>
      <c r="AZ37" s="17">
        <v>0</v>
      </c>
      <c r="BA37" s="17">
        <v>26.3</v>
      </c>
      <c r="BB37" s="17">
        <v>4</v>
      </c>
      <c r="BC37" s="17">
        <v>34.700000000000003</v>
      </c>
      <c r="BD37" s="17">
        <v>54.5</v>
      </c>
      <c r="BE37" s="17"/>
      <c r="BF37" s="17"/>
      <c r="BG37" s="17">
        <v>32.5</v>
      </c>
      <c r="BH37" s="17"/>
      <c r="BI37" s="17"/>
      <c r="BJ37" s="17">
        <v>46.5</v>
      </c>
      <c r="BK37" s="17"/>
      <c r="BL37" s="17"/>
      <c r="BM37" s="17"/>
      <c r="BN37" s="17">
        <v>75.900000000000006</v>
      </c>
      <c r="BO37" s="17">
        <v>163.69999999999999</v>
      </c>
      <c r="BP37" s="17">
        <v>164.8</v>
      </c>
      <c r="BQ37" s="17">
        <v>164</v>
      </c>
      <c r="BR37" s="17">
        <v>247.2</v>
      </c>
      <c r="BS37" s="17">
        <v>73.400000000000006</v>
      </c>
      <c r="BT37" s="17">
        <v>35.299999999999997</v>
      </c>
      <c r="BU37" s="17"/>
      <c r="BV37" s="17"/>
      <c r="BW37" s="17"/>
      <c r="BX37" s="17"/>
      <c r="BY37" s="17"/>
      <c r="BZ37" s="17"/>
      <c r="CA37" s="17">
        <v>0.4</v>
      </c>
      <c r="CB37" s="17">
        <v>113</v>
      </c>
      <c r="CC37" s="17">
        <v>108.5</v>
      </c>
      <c r="CD37" s="17">
        <v>67</v>
      </c>
      <c r="CE37" s="17">
        <v>75.400000000000006</v>
      </c>
      <c r="CF37" s="17">
        <v>30.5</v>
      </c>
      <c r="CG37" s="17">
        <v>115.6</v>
      </c>
      <c r="CH37" s="17">
        <v>46.5</v>
      </c>
      <c r="CI37" s="17">
        <v>47.9</v>
      </c>
      <c r="CJ37" s="17">
        <v>143.4</v>
      </c>
      <c r="CK37" s="17">
        <v>143.80000000000001</v>
      </c>
      <c r="CL37" s="17">
        <v>170</v>
      </c>
      <c r="CM37" s="17"/>
      <c r="CN37" s="17"/>
      <c r="CO37" s="17"/>
      <c r="CP37" s="17"/>
      <c r="CQ37" s="17"/>
      <c r="CR37" s="17">
        <v>207.5</v>
      </c>
      <c r="CS37" s="17">
        <v>99.3</v>
      </c>
      <c r="CT37" s="17">
        <v>0</v>
      </c>
      <c r="CU37" s="17">
        <v>1.5</v>
      </c>
      <c r="CV37" s="17">
        <v>6.8</v>
      </c>
      <c r="CW37" s="17">
        <v>1</v>
      </c>
      <c r="CX37" s="17">
        <v>77</v>
      </c>
      <c r="CY37" s="17">
        <v>80.900000000000006</v>
      </c>
      <c r="CZ37" s="17">
        <v>4.9000000000000004</v>
      </c>
      <c r="DA37" s="17">
        <v>0.2</v>
      </c>
      <c r="DB37" s="17">
        <v>9.4</v>
      </c>
      <c r="DC37" s="17">
        <v>9.9</v>
      </c>
      <c r="DD37" s="17"/>
      <c r="DE37" s="17">
        <v>223.7</v>
      </c>
      <c r="DF37" s="17">
        <v>1.2</v>
      </c>
      <c r="DG37" s="17">
        <v>1.1000000000000001</v>
      </c>
      <c r="DH37" s="17">
        <v>3.9</v>
      </c>
      <c r="DI37" s="17">
        <v>20.6</v>
      </c>
      <c r="DJ37" s="17">
        <v>14.5</v>
      </c>
      <c r="DK37" s="17">
        <v>12.9</v>
      </c>
      <c r="DL37" s="17">
        <v>2.6</v>
      </c>
      <c r="DM37" s="17">
        <v>18.399999999999999</v>
      </c>
      <c r="DN37" s="17">
        <v>14</v>
      </c>
      <c r="DO37" s="17">
        <v>18.600000000000001</v>
      </c>
      <c r="DP37" s="17">
        <v>13.6</v>
      </c>
      <c r="DQ37" s="17">
        <v>49.8</v>
      </c>
      <c r="DR37" s="17">
        <v>19.600000000000001</v>
      </c>
      <c r="DS37" s="17">
        <v>2.2999999999999998</v>
      </c>
      <c r="DT37" s="17">
        <v>7.8</v>
      </c>
      <c r="DU37" s="17">
        <v>2</v>
      </c>
      <c r="DV37" s="17"/>
      <c r="DW37" s="17">
        <v>6.8</v>
      </c>
      <c r="DX37" s="17">
        <v>6.5</v>
      </c>
      <c r="DY37" s="17">
        <v>14.9</v>
      </c>
      <c r="DZ37" s="17">
        <v>20.2</v>
      </c>
      <c r="EA37" s="17">
        <v>16</v>
      </c>
      <c r="EB37" s="17">
        <v>14.7</v>
      </c>
      <c r="EC37" s="17">
        <v>38.9</v>
      </c>
      <c r="ED37" s="17">
        <v>38.9</v>
      </c>
      <c r="EE37" s="17">
        <v>82.7</v>
      </c>
      <c r="EF37" s="17">
        <v>84.1</v>
      </c>
      <c r="EG37" s="17">
        <v>14.7</v>
      </c>
      <c r="EH37" s="17">
        <v>9.5</v>
      </c>
      <c r="EI37" s="17">
        <v>40.049999999999997</v>
      </c>
      <c r="EJ37" s="17">
        <v>14.9</v>
      </c>
      <c r="EK37" s="17">
        <v>4.4000000000000004</v>
      </c>
      <c r="EL37" s="17">
        <v>8.6</v>
      </c>
      <c r="EM37" s="17">
        <v>20.399999999999999</v>
      </c>
      <c r="EN37" s="17">
        <v>20.399999999999999</v>
      </c>
      <c r="EO37" s="17">
        <v>20.100000000000001</v>
      </c>
      <c r="EP37" s="17">
        <v>5.2</v>
      </c>
      <c r="EQ37" s="17">
        <v>253</v>
      </c>
      <c r="ER37" s="17">
        <v>16.8</v>
      </c>
      <c r="ES37" s="17">
        <v>146</v>
      </c>
      <c r="ET37" s="17">
        <v>0.6</v>
      </c>
      <c r="EU37" s="17">
        <v>90.4</v>
      </c>
      <c r="EV37" s="17">
        <v>77.8</v>
      </c>
      <c r="EW37" s="17">
        <v>112.2</v>
      </c>
      <c r="EX37" s="17">
        <v>2.9</v>
      </c>
      <c r="EY37" s="17">
        <v>2.1</v>
      </c>
      <c r="EZ37" s="17">
        <v>1.2</v>
      </c>
      <c r="FA37" s="17">
        <v>1.2</v>
      </c>
      <c r="FB37" s="17">
        <v>16.899999999999999</v>
      </c>
      <c r="FC37" s="17">
        <v>4.0999999999999996</v>
      </c>
      <c r="FD37" s="17">
        <v>18.7</v>
      </c>
      <c r="FE37" s="17">
        <v>5.5</v>
      </c>
      <c r="FF37" s="17">
        <v>27.2</v>
      </c>
      <c r="FG37" s="17">
        <v>34.5</v>
      </c>
      <c r="FH37" s="17">
        <v>17.600000000000001</v>
      </c>
      <c r="FI37" s="17">
        <v>20.399999999999999</v>
      </c>
      <c r="FJ37" s="17">
        <v>8.1999999999999993</v>
      </c>
      <c r="FK37" s="17">
        <v>11</v>
      </c>
      <c r="FL37" s="17">
        <v>19.399999999999999</v>
      </c>
      <c r="FM37" s="17">
        <v>7866.65</v>
      </c>
      <c r="FN37" s="15"/>
      <c r="FO37" s="17">
        <v>15.72</v>
      </c>
      <c r="FP37" s="17">
        <v>5.3</v>
      </c>
      <c r="FQ37" s="17"/>
      <c r="FR37" s="17">
        <v>9</v>
      </c>
      <c r="FS37" s="17">
        <v>25.7</v>
      </c>
      <c r="FT37" s="17">
        <v>18.899999999999999</v>
      </c>
      <c r="FU37" s="17">
        <v>0</v>
      </c>
      <c r="FV37" s="17">
        <v>4.9000000000000004</v>
      </c>
      <c r="FW37" s="17">
        <v>79.52</v>
      </c>
    </row>
    <row r="38" spans="1:179" ht="24" customHeight="1" x14ac:dyDescent="0.3">
      <c r="A38" s="16" t="s">
        <v>59</v>
      </c>
      <c r="B38" s="16" t="s">
        <v>813</v>
      </c>
      <c r="C38" s="17">
        <v>199.8</v>
      </c>
      <c r="D38" s="17">
        <v>347</v>
      </c>
      <c r="E38" s="17">
        <v>105.2</v>
      </c>
      <c r="F38" s="17"/>
      <c r="G38" s="17"/>
      <c r="H38" s="17">
        <v>80</v>
      </c>
      <c r="I38" s="17">
        <v>142</v>
      </c>
      <c r="J38" s="17"/>
      <c r="K38" s="17">
        <v>79.8</v>
      </c>
      <c r="L38" s="17">
        <v>178</v>
      </c>
      <c r="M38" s="17">
        <v>202</v>
      </c>
      <c r="N38" s="17">
        <v>198</v>
      </c>
      <c r="O38" s="17"/>
      <c r="P38" s="17">
        <v>204.4</v>
      </c>
      <c r="Q38" s="17"/>
      <c r="R38" s="17">
        <v>0</v>
      </c>
      <c r="S38" s="17">
        <v>10</v>
      </c>
      <c r="T38" s="17"/>
      <c r="U38" s="17"/>
      <c r="V38" s="17"/>
      <c r="W38" s="17"/>
      <c r="X38" s="17">
        <v>146.6</v>
      </c>
      <c r="Y38" s="17">
        <v>7.3</v>
      </c>
      <c r="Z38" s="17">
        <v>4.2</v>
      </c>
      <c r="AA38" s="17">
        <v>20.9</v>
      </c>
      <c r="AB38" s="17">
        <v>6.8</v>
      </c>
      <c r="AC38" s="17">
        <v>14.8</v>
      </c>
      <c r="AD38" s="17">
        <v>81.400000000000006</v>
      </c>
      <c r="AE38" s="17"/>
      <c r="AF38" s="17"/>
      <c r="AG38" s="17"/>
      <c r="AH38" s="17"/>
      <c r="AI38" s="17">
        <v>110.7</v>
      </c>
      <c r="AJ38" s="17">
        <v>107.4</v>
      </c>
      <c r="AK38" s="17"/>
      <c r="AL38" s="17"/>
      <c r="AM38" s="17"/>
      <c r="AN38" s="17">
        <v>6.5</v>
      </c>
      <c r="AO38" s="17">
        <v>231.3</v>
      </c>
      <c r="AP38" s="17">
        <v>36.200000000000003</v>
      </c>
      <c r="AQ38" s="17">
        <v>135</v>
      </c>
      <c r="AR38" s="17">
        <v>15.9</v>
      </c>
      <c r="AS38" s="17">
        <v>18.600000000000001</v>
      </c>
      <c r="AT38" s="17">
        <v>18.8</v>
      </c>
      <c r="AU38" s="17">
        <v>90.8</v>
      </c>
      <c r="AV38" s="17">
        <v>179.9</v>
      </c>
      <c r="AW38" s="17">
        <v>180.9</v>
      </c>
      <c r="AX38" s="17">
        <v>186.3</v>
      </c>
      <c r="AY38" s="17">
        <v>102</v>
      </c>
      <c r="AZ38" s="17">
        <v>0</v>
      </c>
      <c r="BA38" s="17">
        <v>26</v>
      </c>
      <c r="BB38" s="17">
        <v>4</v>
      </c>
      <c r="BC38" s="17">
        <v>33.799999999999997</v>
      </c>
      <c r="BD38" s="17">
        <v>47.8</v>
      </c>
      <c r="BE38" s="17"/>
      <c r="BF38" s="17"/>
      <c r="BG38" s="17">
        <v>31.2</v>
      </c>
      <c r="BH38" s="17"/>
      <c r="BI38" s="17"/>
      <c r="BJ38" s="17">
        <v>46.1</v>
      </c>
      <c r="BK38" s="17"/>
      <c r="BL38" s="17"/>
      <c r="BM38" s="17"/>
      <c r="BN38" s="17">
        <v>75.5</v>
      </c>
      <c r="BO38" s="17">
        <v>167.1</v>
      </c>
      <c r="BP38" s="17">
        <v>165.7</v>
      </c>
      <c r="BQ38" s="17">
        <v>163.9</v>
      </c>
      <c r="BR38" s="17">
        <v>236.9</v>
      </c>
      <c r="BS38" s="17">
        <v>73.5</v>
      </c>
      <c r="BT38" s="17">
        <v>35.6</v>
      </c>
      <c r="BU38" s="17"/>
      <c r="BV38" s="17"/>
      <c r="BW38" s="17"/>
      <c r="BX38" s="17"/>
      <c r="BY38" s="17"/>
      <c r="BZ38" s="17"/>
      <c r="CA38" s="17">
        <v>0.5</v>
      </c>
      <c r="CB38" s="17">
        <v>91.8</v>
      </c>
      <c r="CC38" s="17">
        <v>103.9</v>
      </c>
      <c r="CD38" s="17">
        <v>65.3</v>
      </c>
      <c r="CE38" s="17">
        <v>75.099999999999994</v>
      </c>
      <c r="CF38" s="17">
        <v>30.1</v>
      </c>
      <c r="CG38" s="17">
        <v>115.5</v>
      </c>
      <c r="CH38" s="17">
        <v>46.5</v>
      </c>
      <c r="CI38" s="17">
        <v>47.6</v>
      </c>
      <c r="CJ38" s="17">
        <v>142.4</v>
      </c>
      <c r="CK38" s="17">
        <v>142.9</v>
      </c>
      <c r="CL38" s="17">
        <v>168.9</v>
      </c>
      <c r="CM38" s="17"/>
      <c r="CN38" s="17"/>
      <c r="CO38" s="17"/>
      <c r="CP38" s="17"/>
      <c r="CQ38" s="17"/>
      <c r="CR38" s="17">
        <v>207.3</v>
      </c>
      <c r="CS38" s="17">
        <v>98.9</v>
      </c>
      <c r="CT38" s="17">
        <v>0</v>
      </c>
      <c r="CU38" s="17">
        <v>1.5</v>
      </c>
      <c r="CV38" s="17">
        <v>6.8</v>
      </c>
      <c r="CW38" s="17">
        <v>1.1000000000000001</v>
      </c>
      <c r="CX38" s="17">
        <v>78.2</v>
      </c>
      <c r="CY38" s="17">
        <v>80.8</v>
      </c>
      <c r="CZ38" s="17">
        <v>4.8</v>
      </c>
      <c r="DA38" s="17">
        <v>0.2</v>
      </c>
      <c r="DB38" s="17">
        <v>8.8000000000000007</v>
      </c>
      <c r="DC38" s="17">
        <v>9.9</v>
      </c>
      <c r="DD38" s="17"/>
      <c r="DE38" s="17">
        <v>221.2</v>
      </c>
      <c r="DF38" s="17">
        <v>1.2</v>
      </c>
      <c r="DG38" s="17">
        <v>1.1000000000000001</v>
      </c>
      <c r="DH38" s="17">
        <v>4.0999999999999996</v>
      </c>
      <c r="DI38" s="17">
        <v>20.2</v>
      </c>
      <c r="DJ38" s="17">
        <v>14.5</v>
      </c>
      <c r="DK38" s="17">
        <v>13</v>
      </c>
      <c r="DL38" s="17">
        <v>2.5</v>
      </c>
      <c r="DM38" s="17">
        <v>18.399999999999999</v>
      </c>
      <c r="DN38" s="17">
        <v>13.3</v>
      </c>
      <c r="DO38" s="17">
        <v>17.899999999999999</v>
      </c>
      <c r="DP38" s="17">
        <v>15.1</v>
      </c>
      <c r="DQ38" s="17">
        <v>49.3</v>
      </c>
      <c r="DR38" s="17">
        <v>19.5</v>
      </c>
      <c r="DS38" s="17">
        <v>2.2999999999999998</v>
      </c>
      <c r="DT38" s="17">
        <v>8</v>
      </c>
      <c r="DU38" s="17">
        <v>2</v>
      </c>
      <c r="DV38" s="17"/>
      <c r="DW38" s="17">
        <v>7</v>
      </c>
      <c r="DX38" s="17">
        <v>6.5</v>
      </c>
      <c r="DY38" s="17">
        <v>13.4</v>
      </c>
      <c r="DZ38" s="17">
        <v>20.100000000000001</v>
      </c>
      <c r="EA38" s="17">
        <v>16.3</v>
      </c>
      <c r="EB38" s="17">
        <v>14.6</v>
      </c>
      <c r="EC38" s="17">
        <v>36.700000000000003</v>
      </c>
      <c r="ED38" s="17">
        <v>39.1</v>
      </c>
      <c r="EE38" s="17">
        <v>86.1</v>
      </c>
      <c r="EF38" s="17">
        <v>84.7</v>
      </c>
      <c r="EG38" s="17">
        <v>13.8</v>
      </c>
      <c r="EH38" s="17">
        <v>10.3</v>
      </c>
      <c r="EI38" s="17">
        <v>35.6</v>
      </c>
      <c r="EJ38" s="17">
        <v>14.6</v>
      </c>
      <c r="EK38" s="17">
        <v>4.4000000000000004</v>
      </c>
      <c r="EL38" s="17">
        <v>8.6999999999999993</v>
      </c>
      <c r="EM38" s="17">
        <v>20.399999999999999</v>
      </c>
      <c r="EN38" s="17">
        <v>20.399999999999999</v>
      </c>
      <c r="EO38" s="17">
        <v>20.100000000000001</v>
      </c>
      <c r="EP38" s="17">
        <v>4.5</v>
      </c>
      <c r="EQ38" s="17">
        <v>252.8</v>
      </c>
      <c r="ER38" s="17">
        <v>15.7</v>
      </c>
      <c r="ES38" s="17">
        <v>145.80000000000001</v>
      </c>
      <c r="ET38" s="17">
        <v>0.6</v>
      </c>
      <c r="EU38" s="17">
        <v>93.1</v>
      </c>
      <c r="EV38" s="17">
        <v>84.8</v>
      </c>
      <c r="EW38" s="17">
        <v>111.2</v>
      </c>
      <c r="EX38" s="17">
        <v>2.9</v>
      </c>
      <c r="EY38" s="17">
        <v>2.1</v>
      </c>
      <c r="EZ38" s="17">
        <v>1.2</v>
      </c>
      <c r="FA38" s="17">
        <v>1.2</v>
      </c>
      <c r="FB38" s="17">
        <v>15.8</v>
      </c>
      <c r="FC38" s="17">
        <v>4.0999999999999996</v>
      </c>
      <c r="FD38" s="17">
        <v>18.899999999999999</v>
      </c>
      <c r="FE38" s="17">
        <v>5.5</v>
      </c>
      <c r="FF38" s="17">
        <v>27.4</v>
      </c>
      <c r="FG38" s="17">
        <v>34.4</v>
      </c>
      <c r="FH38" s="17">
        <v>17.5</v>
      </c>
      <c r="FI38" s="17">
        <v>20.399999999999999</v>
      </c>
      <c r="FJ38" s="17">
        <v>9.3000000000000007</v>
      </c>
      <c r="FK38" s="17">
        <v>11.1</v>
      </c>
      <c r="FL38" s="17">
        <v>20.6</v>
      </c>
      <c r="FM38" s="17">
        <v>7881.7</v>
      </c>
      <c r="FN38" s="15"/>
      <c r="FO38" s="17">
        <v>15.51</v>
      </c>
      <c r="FP38" s="17">
        <v>5.2</v>
      </c>
      <c r="FQ38" s="17"/>
      <c r="FR38" s="17">
        <v>9</v>
      </c>
      <c r="FS38" s="17">
        <v>25.8</v>
      </c>
      <c r="FT38" s="17">
        <v>18.899999999999999</v>
      </c>
      <c r="FU38" s="17">
        <v>0</v>
      </c>
      <c r="FV38" s="17">
        <v>4.9000000000000004</v>
      </c>
      <c r="FW38" s="17">
        <v>79.31</v>
      </c>
    </row>
    <row r="39" spans="1:179" ht="24" customHeight="1" x14ac:dyDescent="0.3">
      <c r="A39" s="16" t="s">
        <v>59</v>
      </c>
      <c r="B39" s="16" t="s">
        <v>814</v>
      </c>
      <c r="C39" s="17">
        <v>200.6</v>
      </c>
      <c r="D39" s="17">
        <v>409.9</v>
      </c>
      <c r="E39" s="17">
        <v>126.5</v>
      </c>
      <c r="F39" s="17"/>
      <c r="G39" s="17"/>
      <c r="H39" s="17">
        <v>81.5</v>
      </c>
      <c r="I39" s="17">
        <v>140.80000000000001</v>
      </c>
      <c r="J39" s="17"/>
      <c r="K39" s="17">
        <v>81.900000000000006</v>
      </c>
      <c r="L39" s="17">
        <v>177.3</v>
      </c>
      <c r="M39" s="17">
        <v>200.6</v>
      </c>
      <c r="N39" s="17">
        <v>199.1</v>
      </c>
      <c r="O39" s="17"/>
      <c r="P39" s="17">
        <v>203.6</v>
      </c>
      <c r="Q39" s="17"/>
      <c r="R39" s="17">
        <v>0</v>
      </c>
      <c r="S39" s="17">
        <v>10</v>
      </c>
      <c r="T39" s="17"/>
      <c r="U39" s="17"/>
      <c r="V39" s="17"/>
      <c r="W39" s="17"/>
      <c r="X39" s="17">
        <v>172.9</v>
      </c>
      <c r="Y39" s="17">
        <v>8</v>
      </c>
      <c r="Z39" s="17">
        <v>4.5999999999999996</v>
      </c>
      <c r="AA39" s="17">
        <v>21</v>
      </c>
      <c r="AB39" s="17">
        <v>6.8</v>
      </c>
      <c r="AC39" s="17">
        <v>14.8</v>
      </c>
      <c r="AD39" s="17">
        <v>81.8</v>
      </c>
      <c r="AE39" s="17"/>
      <c r="AF39" s="17"/>
      <c r="AG39" s="17"/>
      <c r="AH39" s="17"/>
      <c r="AI39" s="17">
        <v>110.8</v>
      </c>
      <c r="AJ39" s="17">
        <v>69</v>
      </c>
      <c r="AK39" s="17"/>
      <c r="AL39" s="17"/>
      <c r="AM39" s="17"/>
      <c r="AN39" s="17">
        <v>6.5</v>
      </c>
      <c r="AO39" s="17">
        <v>179.2</v>
      </c>
      <c r="AP39" s="17">
        <v>35.6</v>
      </c>
      <c r="AQ39" s="17">
        <v>151.1</v>
      </c>
      <c r="AR39" s="17">
        <v>19.5</v>
      </c>
      <c r="AS39" s="17">
        <v>18.399999999999999</v>
      </c>
      <c r="AT39" s="17">
        <v>18.8</v>
      </c>
      <c r="AU39" s="17">
        <v>90.2</v>
      </c>
      <c r="AV39" s="17">
        <v>183.6</v>
      </c>
      <c r="AW39" s="17">
        <v>184.4</v>
      </c>
      <c r="AX39" s="17">
        <v>184.3</v>
      </c>
      <c r="AY39" s="17">
        <v>103.8</v>
      </c>
      <c r="AZ39" s="17">
        <v>19.5</v>
      </c>
      <c r="BA39" s="17">
        <v>26.5</v>
      </c>
      <c r="BB39" s="17">
        <v>4</v>
      </c>
      <c r="BC39" s="17">
        <v>34.700000000000003</v>
      </c>
      <c r="BD39" s="17">
        <v>48.2</v>
      </c>
      <c r="BE39" s="17"/>
      <c r="BF39" s="17"/>
      <c r="BG39" s="17">
        <v>33.299999999999997</v>
      </c>
      <c r="BH39" s="17"/>
      <c r="BI39" s="17"/>
      <c r="BJ39" s="17">
        <v>46.7</v>
      </c>
      <c r="BK39" s="17"/>
      <c r="BL39" s="17"/>
      <c r="BM39" s="17"/>
      <c r="BN39" s="17">
        <v>76.3</v>
      </c>
      <c r="BO39" s="17">
        <v>155.5</v>
      </c>
      <c r="BP39" s="17">
        <v>155.19999999999999</v>
      </c>
      <c r="BQ39" s="17">
        <v>152.80000000000001</v>
      </c>
      <c r="BR39" s="17">
        <v>239.6</v>
      </c>
      <c r="BS39" s="17">
        <v>72.900000000000006</v>
      </c>
      <c r="BT39" s="17">
        <v>35.5</v>
      </c>
      <c r="BU39" s="17"/>
      <c r="BV39" s="17"/>
      <c r="BW39" s="17"/>
      <c r="BX39" s="17"/>
      <c r="BY39" s="17"/>
      <c r="BZ39" s="17"/>
      <c r="CA39" s="17">
        <v>0.5</v>
      </c>
      <c r="CB39" s="17">
        <v>144.4</v>
      </c>
      <c r="CC39" s="17">
        <v>102.8</v>
      </c>
      <c r="CD39" s="17">
        <v>66.7</v>
      </c>
      <c r="CE39" s="17">
        <v>75.5</v>
      </c>
      <c r="CF39" s="17">
        <v>30.6</v>
      </c>
      <c r="CG39" s="17">
        <v>115.1</v>
      </c>
      <c r="CH39" s="17">
        <v>46.2</v>
      </c>
      <c r="CI39" s="17">
        <v>47.5</v>
      </c>
      <c r="CJ39" s="17">
        <v>143</v>
      </c>
      <c r="CK39" s="17">
        <v>143.69999999999999</v>
      </c>
      <c r="CL39" s="17">
        <v>169.7</v>
      </c>
      <c r="CM39" s="17"/>
      <c r="CN39" s="17"/>
      <c r="CO39" s="17"/>
      <c r="CP39" s="17"/>
      <c r="CQ39" s="17"/>
      <c r="CR39" s="17">
        <v>207.5</v>
      </c>
      <c r="CS39" s="17">
        <v>99.2</v>
      </c>
      <c r="CT39" s="17">
        <v>0</v>
      </c>
      <c r="CU39" s="17">
        <v>1.4</v>
      </c>
      <c r="CV39" s="17">
        <v>6.8</v>
      </c>
      <c r="CW39" s="17">
        <v>0.8</v>
      </c>
      <c r="CX39" s="17">
        <v>83.5</v>
      </c>
      <c r="CY39" s="17">
        <v>80.8</v>
      </c>
      <c r="CZ39" s="17">
        <v>3.8</v>
      </c>
      <c r="DA39" s="17">
        <v>0.1</v>
      </c>
      <c r="DB39" s="17">
        <v>8.9</v>
      </c>
      <c r="DC39" s="17">
        <v>10</v>
      </c>
      <c r="DD39" s="17"/>
      <c r="DE39" s="17">
        <v>216.6</v>
      </c>
      <c r="DF39" s="17">
        <v>1.2</v>
      </c>
      <c r="DG39" s="17">
        <v>1.1000000000000001</v>
      </c>
      <c r="DH39" s="17">
        <v>4.0999999999999996</v>
      </c>
      <c r="DI39" s="17">
        <v>20.6</v>
      </c>
      <c r="DJ39" s="17">
        <v>14.5</v>
      </c>
      <c r="DK39" s="17">
        <v>13</v>
      </c>
      <c r="DL39" s="17">
        <v>2.6</v>
      </c>
      <c r="DM39" s="17">
        <v>18.399999999999999</v>
      </c>
      <c r="DN39" s="17">
        <v>13.4</v>
      </c>
      <c r="DO39" s="17">
        <v>17.5</v>
      </c>
      <c r="DP39" s="17">
        <v>15.3</v>
      </c>
      <c r="DQ39" s="17">
        <v>53.5</v>
      </c>
      <c r="DR39" s="17">
        <v>19.2</v>
      </c>
      <c r="DS39" s="17">
        <v>2.4</v>
      </c>
      <c r="DT39" s="17">
        <v>8</v>
      </c>
      <c r="DU39" s="17">
        <v>2</v>
      </c>
      <c r="DV39" s="17"/>
      <c r="DW39" s="17">
        <v>7</v>
      </c>
      <c r="DX39" s="17">
        <v>6.4</v>
      </c>
      <c r="DY39" s="17">
        <v>13.9</v>
      </c>
      <c r="DZ39" s="17">
        <v>18.8</v>
      </c>
      <c r="EA39" s="17">
        <v>15.9</v>
      </c>
      <c r="EB39" s="17">
        <v>14.8</v>
      </c>
      <c r="EC39" s="17">
        <v>40.700000000000003</v>
      </c>
      <c r="ED39" s="17">
        <v>38.299999999999997</v>
      </c>
      <c r="EE39" s="17">
        <v>85.6</v>
      </c>
      <c r="EF39" s="17">
        <v>87.5</v>
      </c>
      <c r="EG39" s="17">
        <v>15.4</v>
      </c>
      <c r="EH39" s="17">
        <v>8.9</v>
      </c>
      <c r="EI39" s="17">
        <v>31.15</v>
      </c>
      <c r="EJ39" s="17">
        <v>14.6</v>
      </c>
      <c r="EK39" s="17">
        <v>4.2</v>
      </c>
      <c r="EL39" s="17">
        <v>8.6</v>
      </c>
      <c r="EM39" s="17">
        <v>20.399999999999999</v>
      </c>
      <c r="EN39" s="17">
        <v>20.399999999999999</v>
      </c>
      <c r="EO39" s="17">
        <v>20.100000000000001</v>
      </c>
      <c r="EP39" s="17">
        <v>3.5</v>
      </c>
      <c r="EQ39" s="17">
        <v>252.9</v>
      </c>
      <c r="ER39" s="17">
        <v>14.3</v>
      </c>
      <c r="ES39" s="17">
        <v>143.80000000000001</v>
      </c>
      <c r="ET39" s="17">
        <v>0.6</v>
      </c>
      <c r="EU39" s="17">
        <v>105.1</v>
      </c>
      <c r="EV39" s="17">
        <v>83.9</v>
      </c>
      <c r="EW39" s="17">
        <v>109.9</v>
      </c>
      <c r="EX39" s="17">
        <v>2.9</v>
      </c>
      <c r="EY39" s="17">
        <v>2.1</v>
      </c>
      <c r="EZ39" s="17">
        <v>1.2</v>
      </c>
      <c r="FA39" s="17">
        <v>1.2</v>
      </c>
      <c r="FB39" s="17">
        <v>14.4</v>
      </c>
      <c r="FC39" s="17">
        <v>4.0999999999999996</v>
      </c>
      <c r="FD39" s="17">
        <v>18.7</v>
      </c>
      <c r="FE39" s="17">
        <v>8.1</v>
      </c>
      <c r="FF39" s="17">
        <v>27.6</v>
      </c>
      <c r="FG39" s="17">
        <v>34.700000000000003</v>
      </c>
      <c r="FH39" s="17">
        <v>18</v>
      </c>
      <c r="FI39" s="17">
        <v>20.399999999999999</v>
      </c>
      <c r="FJ39" s="17">
        <v>8.6</v>
      </c>
      <c r="FK39" s="17">
        <v>11.1</v>
      </c>
      <c r="FL39" s="17">
        <v>22.3</v>
      </c>
      <c r="FM39" s="17">
        <v>7991.55</v>
      </c>
      <c r="FN39" s="15"/>
      <c r="FO39" s="17">
        <v>14.61</v>
      </c>
      <c r="FP39" s="17">
        <v>5.3</v>
      </c>
      <c r="FQ39" s="17"/>
      <c r="FR39" s="17">
        <v>9</v>
      </c>
      <c r="FS39" s="17">
        <v>25.8</v>
      </c>
      <c r="FT39" s="17">
        <v>18.899999999999999</v>
      </c>
      <c r="FU39" s="17">
        <v>0</v>
      </c>
      <c r="FV39" s="17">
        <v>4.9000000000000004</v>
      </c>
      <c r="FW39" s="17">
        <v>78.510000000000005</v>
      </c>
    </row>
    <row r="40" spans="1:179" ht="24" customHeight="1" x14ac:dyDescent="0.3">
      <c r="A40" s="16" t="s">
        <v>59</v>
      </c>
      <c r="B40" s="16" t="s">
        <v>815</v>
      </c>
      <c r="C40" s="17">
        <v>203.7</v>
      </c>
      <c r="D40" s="17">
        <v>393.2</v>
      </c>
      <c r="E40" s="17">
        <v>128.19999999999999</v>
      </c>
      <c r="F40" s="17"/>
      <c r="G40" s="17"/>
      <c r="H40" s="17">
        <v>80.099999999999994</v>
      </c>
      <c r="I40" s="17">
        <v>134.80000000000001</v>
      </c>
      <c r="J40" s="17"/>
      <c r="K40" s="17">
        <v>79.900000000000006</v>
      </c>
      <c r="L40" s="17">
        <v>178.5</v>
      </c>
      <c r="M40" s="17">
        <v>202.3</v>
      </c>
      <c r="N40" s="17">
        <v>199.3</v>
      </c>
      <c r="O40" s="17"/>
      <c r="P40" s="17">
        <v>205.5</v>
      </c>
      <c r="Q40" s="17"/>
      <c r="R40" s="17">
        <v>0</v>
      </c>
      <c r="S40" s="17">
        <v>9.9</v>
      </c>
      <c r="T40" s="17"/>
      <c r="U40" s="17"/>
      <c r="V40" s="17"/>
      <c r="W40" s="17"/>
      <c r="X40" s="17">
        <v>167.6</v>
      </c>
      <c r="Y40" s="17">
        <v>7.2</v>
      </c>
      <c r="Z40" s="17">
        <v>4.0999999999999996</v>
      </c>
      <c r="AA40" s="17">
        <v>21.1</v>
      </c>
      <c r="AB40" s="17">
        <v>6.8</v>
      </c>
      <c r="AC40" s="17">
        <v>14.8</v>
      </c>
      <c r="AD40" s="17">
        <v>79.599999999999994</v>
      </c>
      <c r="AE40" s="17"/>
      <c r="AF40" s="17"/>
      <c r="AG40" s="17"/>
      <c r="AH40" s="17"/>
      <c r="AI40" s="17">
        <v>110.7</v>
      </c>
      <c r="AJ40" s="17">
        <v>75.7</v>
      </c>
      <c r="AK40" s="17"/>
      <c r="AL40" s="17"/>
      <c r="AM40" s="17"/>
      <c r="AN40" s="17">
        <v>6.5</v>
      </c>
      <c r="AO40" s="17">
        <v>167.1</v>
      </c>
      <c r="AP40" s="17">
        <v>35.299999999999997</v>
      </c>
      <c r="AQ40" s="17">
        <v>151.69999999999999</v>
      </c>
      <c r="AR40" s="17">
        <v>20</v>
      </c>
      <c r="AS40" s="17">
        <v>18.399999999999999</v>
      </c>
      <c r="AT40" s="17">
        <v>18.8</v>
      </c>
      <c r="AU40" s="17">
        <v>91</v>
      </c>
      <c r="AV40" s="17">
        <v>181.2</v>
      </c>
      <c r="AW40" s="17">
        <v>181.8</v>
      </c>
      <c r="AX40" s="17">
        <v>183</v>
      </c>
      <c r="AY40" s="17">
        <v>102</v>
      </c>
      <c r="AZ40" s="17">
        <v>17.8</v>
      </c>
      <c r="BA40" s="17">
        <v>25.9</v>
      </c>
      <c r="BB40" s="17">
        <v>4</v>
      </c>
      <c r="BC40" s="17">
        <v>34.1</v>
      </c>
      <c r="BD40" s="17">
        <v>40.700000000000003</v>
      </c>
      <c r="BE40" s="17"/>
      <c r="BF40" s="17"/>
      <c r="BG40" s="17">
        <v>31.3</v>
      </c>
      <c r="BH40" s="17"/>
      <c r="BI40" s="17"/>
      <c r="BJ40" s="17">
        <v>45.9</v>
      </c>
      <c r="BK40" s="17"/>
      <c r="BL40" s="17"/>
      <c r="BM40" s="17"/>
      <c r="BN40" s="17">
        <v>75.8</v>
      </c>
      <c r="BO40" s="17">
        <v>148.30000000000001</v>
      </c>
      <c r="BP40" s="17">
        <v>148.1</v>
      </c>
      <c r="BQ40" s="17">
        <v>157</v>
      </c>
      <c r="BR40" s="17">
        <v>250.9</v>
      </c>
      <c r="BS40" s="17">
        <v>73.400000000000006</v>
      </c>
      <c r="BT40" s="17">
        <v>35.5</v>
      </c>
      <c r="BU40" s="17"/>
      <c r="BV40" s="17"/>
      <c r="BW40" s="17"/>
      <c r="BX40" s="17"/>
      <c r="BY40" s="17"/>
      <c r="BZ40" s="17"/>
      <c r="CA40" s="17">
        <v>0.4</v>
      </c>
      <c r="CB40" s="17">
        <v>97.6</v>
      </c>
      <c r="CC40" s="17">
        <v>91.9</v>
      </c>
      <c r="CD40" s="17">
        <v>63.5</v>
      </c>
      <c r="CE40" s="17">
        <v>75.099999999999994</v>
      </c>
      <c r="CF40" s="17">
        <v>30.1</v>
      </c>
      <c r="CG40" s="17">
        <v>115.8</v>
      </c>
      <c r="CH40" s="17">
        <v>46.4</v>
      </c>
      <c r="CI40" s="17">
        <v>47.4</v>
      </c>
      <c r="CJ40" s="17">
        <v>143.4</v>
      </c>
      <c r="CK40" s="17">
        <v>143.9</v>
      </c>
      <c r="CL40" s="17">
        <v>169.5</v>
      </c>
      <c r="CM40" s="17"/>
      <c r="CN40" s="17"/>
      <c r="CO40" s="17"/>
      <c r="CP40" s="17"/>
      <c r="CQ40" s="17"/>
      <c r="CR40" s="17">
        <v>208</v>
      </c>
      <c r="CS40" s="17">
        <v>99.7</v>
      </c>
      <c r="CT40" s="17">
        <v>0</v>
      </c>
      <c r="CU40" s="17">
        <v>1.5</v>
      </c>
      <c r="CV40" s="17">
        <v>6.7</v>
      </c>
      <c r="CW40" s="17">
        <v>0.8</v>
      </c>
      <c r="CX40" s="17">
        <v>88.9</v>
      </c>
      <c r="CY40" s="17">
        <v>80</v>
      </c>
      <c r="CZ40" s="17">
        <v>2.1</v>
      </c>
      <c r="DA40" s="17">
        <v>0.1</v>
      </c>
      <c r="DB40" s="17">
        <v>8.8000000000000007</v>
      </c>
      <c r="DC40" s="17">
        <v>9.8000000000000007</v>
      </c>
      <c r="DD40" s="17"/>
      <c r="DE40" s="17">
        <v>212.4</v>
      </c>
      <c r="DF40" s="17">
        <v>1.2</v>
      </c>
      <c r="DG40" s="17">
        <v>1.1000000000000001</v>
      </c>
      <c r="DH40" s="17">
        <v>4</v>
      </c>
      <c r="DI40" s="17">
        <v>20.2</v>
      </c>
      <c r="DJ40" s="17">
        <v>14.4</v>
      </c>
      <c r="DK40" s="17">
        <v>12.9</v>
      </c>
      <c r="DL40" s="17">
        <v>2.5</v>
      </c>
      <c r="DM40" s="17">
        <v>18.399999999999999</v>
      </c>
      <c r="DN40" s="17">
        <v>13.6</v>
      </c>
      <c r="DO40" s="17">
        <v>16.8</v>
      </c>
      <c r="DP40" s="17">
        <v>15.8</v>
      </c>
      <c r="DQ40" s="17">
        <v>54.8</v>
      </c>
      <c r="DR40" s="17">
        <v>18.899999999999999</v>
      </c>
      <c r="DS40" s="17">
        <v>2.4</v>
      </c>
      <c r="DT40" s="17">
        <v>8</v>
      </c>
      <c r="DU40" s="17">
        <v>2</v>
      </c>
      <c r="DV40" s="17"/>
      <c r="DW40" s="17">
        <v>7</v>
      </c>
      <c r="DX40" s="17">
        <v>6.4</v>
      </c>
      <c r="DY40" s="17">
        <v>13.2</v>
      </c>
      <c r="DZ40" s="17">
        <v>19</v>
      </c>
      <c r="EA40" s="17">
        <v>15.1</v>
      </c>
      <c r="EB40" s="17">
        <v>18.399999999999999</v>
      </c>
      <c r="EC40" s="17">
        <v>47.4</v>
      </c>
      <c r="ED40" s="17">
        <v>36.799999999999997</v>
      </c>
      <c r="EE40" s="17">
        <v>85</v>
      </c>
      <c r="EF40" s="17">
        <v>87.5</v>
      </c>
      <c r="EG40" s="17">
        <v>14.4</v>
      </c>
      <c r="EH40" s="17">
        <v>11.9</v>
      </c>
      <c r="EI40" s="17">
        <v>22.25</v>
      </c>
      <c r="EJ40" s="17">
        <v>14.4</v>
      </c>
      <c r="EK40" s="17">
        <v>4.2</v>
      </c>
      <c r="EL40" s="17">
        <v>8.6</v>
      </c>
      <c r="EM40" s="17">
        <v>20.399999999999999</v>
      </c>
      <c r="EN40" s="17">
        <v>20.399999999999999</v>
      </c>
      <c r="EO40" s="17">
        <v>20.100000000000001</v>
      </c>
      <c r="EP40" s="17">
        <v>3.3</v>
      </c>
      <c r="EQ40" s="17">
        <v>252.9</v>
      </c>
      <c r="ER40" s="17">
        <v>12.4</v>
      </c>
      <c r="ES40" s="17">
        <v>140.9</v>
      </c>
      <c r="ET40" s="17">
        <v>0.6</v>
      </c>
      <c r="EU40" s="17">
        <v>111</v>
      </c>
      <c r="EV40" s="17">
        <v>85.1</v>
      </c>
      <c r="EW40" s="17">
        <v>107.9</v>
      </c>
      <c r="EX40" s="17">
        <v>2.9</v>
      </c>
      <c r="EY40" s="17">
        <v>2.1</v>
      </c>
      <c r="EZ40" s="17">
        <v>1.2</v>
      </c>
      <c r="FA40" s="17">
        <v>1.2</v>
      </c>
      <c r="FB40" s="17">
        <v>12.7</v>
      </c>
      <c r="FC40" s="17">
        <v>4.0999999999999996</v>
      </c>
      <c r="FD40" s="17">
        <v>18.5</v>
      </c>
      <c r="FE40" s="17">
        <v>8.8000000000000007</v>
      </c>
      <c r="FF40" s="17">
        <v>27.2</v>
      </c>
      <c r="FG40" s="17">
        <v>34</v>
      </c>
      <c r="FH40" s="17">
        <v>18</v>
      </c>
      <c r="FI40" s="17">
        <v>20.399999999999999</v>
      </c>
      <c r="FJ40" s="17">
        <v>9.4</v>
      </c>
      <c r="FK40" s="17">
        <v>11.1</v>
      </c>
      <c r="FL40" s="17">
        <v>21.5</v>
      </c>
      <c r="FM40" s="17">
        <v>7878.95</v>
      </c>
      <c r="FN40" s="15"/>
      <c r="FO40" s="17">
        <v>14.33</v>
      </c>
      <c r="FP40" s="17">
        <v>5.3</v>
      </c>
      <c r="FQ40" s="17"/>
      <c r="FR40" s="17">
        <v>9.1</v>
      </c>
      <c r="FS40" s="17">
        <v>25.8</v>
      </c>
      <c r="FT40" s="17">
        <v>18.899999999999999</v>
      </c>
      <c r="FU40" s="17">
        <v>0</v>
      </c>
      <c r="FV40" s="17">
        <v>4.9000000000000004</v>
      </c>
      <c r="FW40" s="17">
        <v>78.33</v>
      </c>
    </row>
    <row r="41" spans="1:179" ht="24" customHeight="1" x14ac:dyDescent="0.3">
      <c r="A41" s="16" t="s">
        <v>59</v>
      </c>
      <c r="B41" s="16" t="s">
        <v>816</v>
      </c>
      <c r="C41" s="17">
        <v>197.8</v>
      </c>
      <c r="D41" s="17">
        <v>316.2</v>
      </c>
      <c r="E41" s="17">
        <v>102.4</v>
      </c>
      <c r="F41" s="17"/>
      <c r="G41" s="17"/>
      <c r="H41" s="17">
        <v>79</v>
      </c>
      <c r="I41" s="17">
        <v>135.1</v>
      </c>
      <c r="J41" s="17"/>
      <c r="K41" s="17">
        <v>80.599999999999994</v>
      </c>
      <c r="L41" s="17">
        <v>179.1</v>
      </c>
      <c r="M41" s="17">
        <v>201.9</v>
      </c>
      <c r="N41" s="17">
        <v>199.7</v>
      </c>
      <c r="O41" s="17"/>
      <c r="P41" s="17">
        <v>205.7</v>
      </c>
      <c r="Q41" s="17"/>
      <c r="R41" s="17">
        <v>76.2</v>
      </c>
      <c r="S41" s="17">
        <v>9.9</v>
      </c>
      <c r="T41" s="17"/>
      <c r="U41" s="17"/>
      <c r="V41" s="17"/>
      <c r="W41" s="17"/>
      <c r="X41" s="17">
        <v>163.69999999999999</v>
      </c>
      <c r="Y41" s="17">
        <v>7</v>
      </c>
      <c r="Z41" s="17">
        <v>4.3</v>
      </c>
      <c r="AA41" s="17">
        <v>20.9</v>
      </c>
      <c r="AB41" s="17">
        <v>6.8</v>
      </c>
      <c r="AC41" s="17">
        <v>14.8</v>
      </c>
      <c r="AD41" s="17">
        <v>92.8</v>
      </c>
      <c r="AE41" s="17"/>
      <c r="AF41" s="17"/>
      <c r="AG41" s="17"/>
      <c r="AH41" s="17"/>
      <c r="AI41" s="17">
        <v>110</v>
      </c>
      <c r="AJ41" s="17">
        <v>76.7</v>
      </c>
      <c r="AK41" s="17"/>
      <c r="AL41" s="17"/>
      <c r="AM41" s="17"/>
      <c r="AN41" s="17">
        <v>6.5</v>
      </c>
      <c r="AO41" s="17">
        <v>156.19999999999999</v>
      </c>
      <c r="AP41" s="17">
        <v>35.4</v>
      </c>
      <c r="AQ41" s="17">
        <v>129.1</v>
      </c>
      <c r="AR41" s="17">
        <v>18.100000000000001</v>
      </c>
      <c r="AS41" s="17">
        <v>18.399999999999999</v>
      </c>
      <c r="AT41" s="17">
        <v>18.899999999999999</v>
      </c>
      <c r="AU41" s="17">
        <v>92.1</v>
      </c>
      <c r="AV41" s="17">
        <v>185.19</v>
      </c>
      <c r="AW41" s="17">
        <v>179.93</v>
      </c>
      <c r="AX41" s="17">
        <v>186.77</v>
      </c>
      <c r="AY41" s="17">
        <v>101.8</v>
      </c>
      <c r="AZ41" s="17">
        <v>16.7</v>
      </c>
      <c r="BA41" s="17">
        <v>25.6</v>
      </c>
      <c r="BB41" s="17">
        <v>4</v>
      </c>
      <c r="BC41" s="17">
        <v>33.6</v>
      </c>
      <c r="BD41" s="17">
        <v>49.1</v>
      </c>
      <c r="BE41" s="17"/>
      <c r="BF41" s="17"/>
      <c r="BG41" s="17">
        <v>61.4</v>
      </c>
      <c r="BH41" s="17"/>
      <c r="BI41" s="17"/>
      <c r="BJ41" s="17">
        <v>46.1</v>
      </c>
      <c r="BK41" s="17"/>
      <c r="BL41" s="17"/>
      <c r="BM41" s="17"/>
      <c r="BN41" s="17">
        <v>79.3</v>
      </c>
      <c r="BO41" s="17">
        <v>164.1</v>
      </c>
      <c r="BP41" s="17">
        <v>163.6</v>
      </c>
      <c r="BQ41" s="17">
        <v>165.4</v>
      </c>
      <c r="BR41" s="17">
        <v>248.3</v>
      </c>
      <c r="BS41" s="17">
        <v>73.099999999999994</v>
      </c>
      <c r="BT41" s="17">
        <v>35.5</v>
      </c>
      <c r="BU41" s="17"/>
      <c r="BV41" s="17"/>
      <c r="BW41" s="17"/>
      <c r="BX41" s="17"/>
      <c r="BY41" s="17"/>
      <c r="BZ41" s="17"/>
      <c r="CA41" s="17">
        <v>0.4</v>
      </c>
      <c r="CB41" s="17">
        <v>145.4</v>
      </c>
      <c r="CC41" s="17">
        <v>85.7</v>
      </c>
      <c r="CD41" s="17">
        <v>62.7</v>
      </c>
      <c r="CE41" s="17">
        <v>74.7</v>
      </c>
      <c r="CF41" s="17">
        <v>29.7</v>
      </c>
      <c r="CG41" s="17">
        <v>116.4</v>
      </c>
      <c r="CH41" s="17">
        <v>46.8</v>
      </c>
      <c r="CI41" s="17">
        <v>48</v>
      </c>
      <c r="CJ41" s="17">
        <v>144.19999999999999</v>
      </c>
      <c r="CK41" s="17">
        <v>144.9</v>
      </c>
      <c r="CL41" s="17">
        <v>169.8</v>
      </c>
      <c r="CM41" s="17"/>
      <c r="CN41" s="17"/>
      <c r="CO41" s="17"/>
      <c r="CP41" s="17"/>
      <c r="CQ41" s="17"/>
      <c r="CR41" s="17">
        <v>208</v>
      </c>
      <c r="CS41" s="17">
        <v>99.4</v>
      </c>
      <c r="CT41" s="17">
        <v>0</v>
      </c>
      <c r="CU41" s="17">
        <v>1.5</v>
      </c>
      <c r="CV41" s="17">
        <v>6.7</v>
      </c>
      <c r="CW41" s="17">
        <v>0.8</v>
      </c>
      <c r="CX41" s="17">
        <v>90.1</v>
      </c>
      <c r="CY41" s="17">
        <v>78.3</v>
      </c>
      <c r="CZ41" s="17">
        <v>0</v>
      </c>
      <c r="DA41" s="17">
        <v>0.1</v>
      </c>
      <c r="DB41" s="17">
        <v>8.6</v>
      </c>
      <c r="DC41" s="17">
        <v>9.9</v>
      </c>
      <c r="DD41" s="17"/>
      <c r="DE41" s="17">
        <v>205.5</v>
      </c>
      <c r="DF41" s="17">
        <v>1.2</v>
      </c>
      <c r="DG41" s="17">
        <v>1.8</v>
      </c>
      <c r="DH41" s="17">
        <v>3.9</v>
      </c>
      <c r="DI41" s="17">
        <v>20.100000000000001</v>
      </c>
      <c r="DJ41" s="17">
        <v>14.2</v>
      </c>
      <c r="DK41" s="17">
        <v>12.9</v>
      </c>
      <c r="DL41" s="17">
        <v>2.5</v>
      </c>
      <c r="DM41" s="17">
        <v>18.399999999999999</v>
      </c>
      <c r="DN41" s="17">
        <v>13.3</v>
      </c>
      <c r="DO41" s="17">
        <v>16.899999999999999</v>
      </c>
      <c r="DP41" s="17">
        <v>15.7</v>
      </c>
      <c r="DQ41" s="17">
        <v>52.3</v>
      </c>
      <c r="DR41" s="17">
        <v>17.5</v>
      </c>
      <c r="DS41" s="17">
        <v>2.4</v>
      </c>
      <c r="DT41" s="17">
        <v>8.1</v>
      </c>
      <c r="DU41" s="17">
        <v>2</v>
      </c>
      <c r="DV41" s="17"/>
      <c r="DW41" s="17">
        <v>6.8</v>
      </c>
      <c r="DX41" s="17">
        <v>6.2</v>
      </c>
      <c r="DY41" s="17">
        <v>13.3</v>
      </c>
      <c r="DZ41" s="17">
        <v>19</v>
      </c>
      <c r="EA41" s="17">
        <v>15.3</v>
      </c>
      <c r="EB41" s="17">
        <v>18.399999999999999</v>
      </c>
      <c r="EC41" s="17">
        <v>50.3</v>
      </c>
      <c r="ED41" s="17">
        <v>34.299999999999997</v>
      </c>
      <c r="EE41" s="17">
        <v>79.7</v>
      </c>
      <c r="EF41" s="17">
        <v>89.8</v>
      </c>
      <c r="EG41" s="17">
        <v>14.3</v>
      </c>
      <c r="EH41" s="17">
        <v>9.8000000000000007</v>
      </c>
      <c r="EI41" s="17">
        <v>17.8</v>
      </c>
      <c r="EJ41" s="17">
        <v>14.4</v>
      </c>
      <c r="EK41" s="17">
        <v>4.2</v>
      </c>
      <c r="EL41" s="17">
        <v>8.3000000000000007</v>
      </c>
      <c r="EM41" s="17">
        <v>20.399999999999999</v>
      </c>
      <c r="EN41" s="17">
        <v>20.399999999999999</v>
      </c>
      <c r="EO41" s="17">
        <v>20.100000000000001</v>
      </c>
      <c r="EP41" s="17">
        <v>0</v>
      </c>
      <c r="EQ41" s="17">
        <v>252.9</v>
      </c>
      <c r="ER41" s="17">
        <v>10.5</v>
      </c>
      <c r="ES41" s="17">
        <v>137.80000000000001</v>
      </c>
      <c r="ET41" s="17">
        <v>0.6</v>
      </c>
      <c r="EU41" s="17">
        <v>114.8</v>
      </c>
      <c r="EV41" s="17">
        <v>85.7</v>
      </c>
      <c r="EW41" s="17">
        <v>105.2</v>
      </c>
      <c r="EX41" s="17">
        <v>2.9</v>
      </c>
      <c r="EY41" s="17">
        <v>2.1</v>
      </c>
      <c r="EZ41" s="17">
        <v>1.2</v>
      </c>
      <c r="FA41" s="17">
        <v>1.2</v>
      </c>
      <c r="FB41" s="17">
        <v>10.6</v>
      </c>
      <c r="FC41" s="17">
        <v>4.0999999999999996</v>
      </c>
      <c r="FD41" s="17">
        <v>18.5</v>
      </c>
      <c r="FE41" s="17">
        <v>8</v>
      </c>
      <c r="FF41" s="17">
        <v>27.1</v>
      </c>
      <c r="FG41" s="17">
        <v>34.1</v>
      </c>
      <c r="FH41" s="17">
        <v>17.8</v>
      </c>
      <c r="FI41" s="17">
        <v>20.3</v>
      </c>
      <c r="FJ41" s="17">
        <v>9.1</v>
      </c>
      <c r="FK41" s="17">
        <v>11.1</v>
      </c>
      <c r="FL41" s="17">
        <v>21.8</v>
      </c>
      <c r="FM41" s="17">
        <v>7915.79</v>
      </c>
      <c r="FN41" s="15"/>
      <c r="FO41" s="17">
        <v>14.42</v>
      </c>
      <c r="FP41" s="17">
        <v>5.3</v>
      </c>
      <c r="FQ41" s="17"/>
      <c r="FR41" s="17">
        <v>9.1</v>
      </c>
      <c r="FS41" s="17">
        <v>25.6</v>
      </c>
      <c r="FT41" s="17">
        <v>18.899999999999999</v>
      </c>
      <c r="FU41" s="17">
        <v>0</v>
      </c>
      <c r="FV41" s="17">
        <v>4.9000000000000004</v>
      </c>
      <c r="FW41" s="17">
        <v>78.22</v>
      </c>
    </row>
    <row r="42" spans="1:179" ht="24" customHeight="1" x14ac:dyDescent="0.3">
      <c r="A42" s="18" t="s">
        <v>59</v>
      </c>
      <c r="B42" s="18" t="s">
        <v>817</v>
      </c>
      <c r="C42" s="19">
        <v>202.9</v>
      </c>
      <c r="D42" s="19">
        <v>319.2</v>
      </c>
      <c r="E42" s="19">
        <v>102.2</v>
      </c>
      <c r="F42" s="19"/>
      <c r="G42" s="19"/>
      <c r="H42" s="19">
        <v>80.3</v>
      </c>
      <c r="I42" s="19">
        <v>137.1</v>
      </c>
      <c r="J42" s="19"/>
      <c r="K42" s="19">
        <v>80.3</v>
      </c>
      <c r="L42" s="19">
        <v>179</v>
      </c>
      <c r="M42" s="19">
        <v>203.1</v>
      </c>
      <c r="N42" s="19">
        <v>200.6</v>
      </c>
      <c r="O42" s="19"/>
      <c r="P42" s="19">
        <v>205.2</v>
      </c>
      <c r="Q42" s="19"/>
      <c r="R42" s="19">
        <v>93.5</v>
      </c>
      <c r="S42" s="19">
        <v>10</v>
      </c>
      <c r="T42" s="19"/>
      <c r="U42" s="19"/>
      <c r="V42" s="19"/>
      <c r="W42" s="19"/>
      <c r="X42" s="19">
        <v>168.6</v>
      </c>
      <c r="Y42" s="19">
        <v>7.6</v>
      </c>
      <c r="Z42" s="19">
        <v>4.4000000000000004</v>
      </c>
      <c r="AA42" s="19">
        <v>21.1</v>
      </c>
      <c r="AB42" s="19">
        <v>6.8</v>
      </c>
      <c r="AC42" s="19">
        <v>14.8</v>
      </c>
      <c r="AD42" s="19">
        <v>92.5</v>
      </c>
      <c r="AE42" s="19"/>
      <c r="AF42" s="19"/>
      <c r="AG42" s="19"/>
      <c r="AH42" s="19"/>
      <c r="AI42" s="19">
        <v>110.9</v>
      </c>
      <c r="AJ42" s="19">
        <v>48.3</v>
      </c>
      <c r="AK42" s="19"/>
      <c r="AL42" s="19"/>
      <c r="AM42" s="19"/>
      <c r="AN42" s="19">
        <v>6.5</v>
      </c>
      <c r="AO42" s="19">
        <v>150.4</v>
      </c>
      <c r="AP42" s="19">
        <v>35</v>
      </c>
      <c r="AQ42" s="19">
        <v>59.9</v>
      </c>
      <c r="AR42" s="19">
        <v>19</v>
      </c>
      <c r="AS42" s="19">
        <v>18.399999999999999</v>
      </c>
      <c r="AT42" s="19">
        <v>18.899999999999999</v>
      </c>
      <c r="AU42" s="19">
        <v>90.9</v>
      </c>
      <c r="AV42" s="19">
        <v>185.11</v>
      </c>
      <c r="AW42" s="19">
        <v>183.82</v>
      </c>
      <c r="AX42" s="19">
        <v>185.94</v>
      </c>
      <c r="AY42" s="19">
        <v>106.3</v>
      </c>
      <c r="AZ42" s="19">
        <v>18.7</v>
      </c>
      <c r="BA42" s="19">
        <v>26.1</v>
      </c>
      <c r="BB42" s="19">
        <v>4</v>
      </c>
      <c r="BC42" s="19">
        <v>34.799999999999997</v>
      </c>
      <c r="BD42" s="19">
        <v>61.8</v>
      </c>
      <c r="BE42" s="19"/>
      <c r="BF42" s="19"/>
      <c r="BG42" s="19">
        <v>62.2</v>
      </c>
      <c r="BH42" s="19"/>
      <c r="BI42" s="19"/>
      <c r="BJ42" s="19">
        <v>46</v>
      </c>
      <c r="BK42" s="19"/>
      <c r="BL42" s="19"/>
      <c r="BM42" s="19"/>
      <c r="BN42" s="19">
        <v>79.3</v>
      </c>
      <c r="BO42" s="19">
        <v>169.2</v>
      </c>
      <c r="BP42" s="19">
        <v>167.2</v>
      </c>
      <c r="BQ42" s="19">
        <v>192.1</v>
      </c>
      <c r="BR42" s="19">
        <v>258.5</v>
      </c>
      <c r="BS42" s="19">
        <v>73.3</v>
      </c>
      <c r="BT42" s="19">
        <v>35.6</v>
      </c>
      <c r="BU42" s="19"/>
      <c r="BV42" s="19"/>
      <c r="BW42" s="19"/>
      <c r="BX42" s="19"/>
      <c r="BY42" s="19"/>
      <c r="BZ42" s="19"/>
      <c r="CA42" s="19">
        <v>0.4</v>
      </c>
      <c r="CB42" s="19">
        <v>110.4</v>
      </c>
      <c r="CC42" s="19">
        <v>84.9</v>
      </c>
      <c r="CD42" s="19">
        <v>63.5</v>
      </c>
      <c r="CE42" s="19">
        <v>75.099999999999994</v>
      </c>
      <c r="CF42" s="19">
        <v>30.3</v>
      </c>
      <c r="CG42" s="19">
        <v>116.6</v>
      </c>
      <c r="CH42" s="19">
        <v>47.1</v>
      </c>
      <c r="CI42" s="19">
        <v>48.5</v>
      </c>
      <c r="CJ42" s="19">
        <v>142.69999999999999</v>
      </c>
      <c r="CK42" s="19">
        <v>143.69999999999999</v>
      </c>
      <c r="CL42" s="19">
        <v>169</v>
      </c>
      <c r="CM42" s="19"/>
      <c r="CN42" s="19"/>
      <c r="CO42" s="19"/>
      <c r="CP42" s="19"/>
      <c r="CQ42" s="19"/>
      <c r="CR42" s="19">
        <v>209</v>
      </c>
      <c r="CS42" s="19">
        <v>100.1</v>
      </c>
      <c r="CT42" s="19">
        <v>1.7</v>
      </c>
      <c r="CU42" s="19">
        <v>1.4</v>
      </c>
      <c r="CV42" s="19">
        <v>6.7</v>
      </c>
      <c r="CW42" s="19">
        <v>0.4</v>
      </c>
      <c r="CX42" s="19">
        <v>78.900000000000006</v>
      </c>
      <c r="CY42" s="19">
        <v>76.5</v>
      </c>
      <c r="CZ42" s="19">
        <v>0</v>
      </c>
      <c r="DA42" s="19">
        <v>0.1</v>
      </c>
      <c r="DB42" s="19">
        <v>8.8000000000000007</v>
      </c>
      <c r="DC42" s="19">
        <v>9.9</v>
      </c>
      <c r="DD42" s="19"/>
      <c r="DE42" s="19">
        <v>200.9</v>
      </c>
      <c r="DF42" s="19">
        <v>1.2</v>
      </c>
      <c r="DG42" s="19">
        <v>1.7</v>
      </c>
      <c r="DH42" s="19">
        <v>4.0999999999999996</v>
      </c>
      <c r="DI42" s="19">
        <v>20.399999999999999</v>
      </c>
      <c r="DJ42" s="19">
        <v>14</v>
      </c>
      <c r="DK42" s="19">
        <v>12.8</v>
      </c>
      <c r="DL42" s="19">
        <v>2.5</v>
      </c>
      <c r="DM42" s="19">
        <v>18.399999999999999</v>
      </c>
      <c r="DN42" s="19">
        <v>12.6</v>
      </c>
      <c r="DO42" s="19">
        <v>16.100000000000001</v>
      </c>
      <c r="DP42" s="19">
        <v>13.5</v>
      </c>
      <c r="DQ42" s="19">
        <v>53.6</v>
      </c>
      <c r="DR42" s="19">
        <v>16.3</v>
      </c>
      <c r="DS42" s="19">
        <v>2.4</v>
      </c>
      <c r="DT42" s="19">
        <v>11.5</v>
      </c>
      <c r="DU42" s="19">
        <v>2</v>
      </c>
      <c r="DV42" s="19"/>
      <c r="DW42" s="19">
        <v>6.8</v>
      </c>
      <c r="DX42" s="19">
        <v>6.5</v>
      </c>
      <c r="DY42" s="19">
        <v>14.5</v>
      </c>
      <c r="DZ42" s="19">
        <v>19.100000000000001</v>
      </c>
      <c r="EA42" s="19">
        <v>15.3</v>
      </c>
      <c r="EB42" s="19">
        <v>19.899999999999999</v>
      </c>
      <c r="EC42" s="19">
        <v>47</v>
      </c>
      <c r="ED42" s="19">
        <v>32.200000000000003</v>
      </c>
      <c r="EE42" s="19">
        <v>82.1</v>
      </c>
      <c r="EF42" s="19">
        <v>88.9</v>
      </c>
      <c r="EG42" s="19">
        <v>12.3</v>
      </c>
      <c r="EH42" s="19">
        <v>9.5</v>
      </c>
      <c r="EI42" s="19">
        <v>13.35</v>
      </c>
      <c r="EJ42" s="19">
        <v>17.100000000000001</v>
      </c>
      <c r="EK42" s="19">
        <v>4.2</v>
      </c>
      <c r="EL42" s="19">
        <v>8.1</v>
      </c>
      <c r="EM42" s="19">
        <v>20.399999999999999</v>
      </c>
      <c r="EN42" s="19">
        <v>20.399999999999999</v>
      </c>
      <c r="EO42" s="19">
        <v>20.100000000000001</v>
      </c>
      <c r="EP42" s="19">
        <v>0</v>
      </c>
      <c r="EQ42" s="19">
        <v>252.9</v>
      </c>
      <c r="ER42" s="19">
        <v>9.1</v>
      </c>
      <c r="ES42" s="19">
        <v>132.1</v>
      </c>
      <c r="ET42" s="19">
        <v>0.6</v>
      </c>
      <c r="EU42" s="19">
        <v>110.7</v>
      </c>
      <c r="EV42" s="19">
        <v>110.9</v>
      </c>
      <c r="EW42" s="19">
        <v>100.6</v>
      </c>
      <c r="EX42" s="19">
        <v>2.9</v>
      </c>
      <c r="EY42" s="19">
        <v>2.1</v>
      </c>
      <c r="EZ42" s="19">
        <v>1.2</v>
      </c>
      <c r="FA42" s="19">
        <v>1.2</v>
      </c>
      <c r="FB42" s="19">
        <v>9.6999999999999993</v>
      </c>
      <c r="FC42" s="19">
        <v>4.3</v>
      </c>
      <c r="FD42" s="19">
        <v>18.5</v>
      </c>
      <c r="FE42" s="19">
        <v>8.6999999999999993</v>
      </c>
      <c r="FF42" s="19">
        <v>27.3</v>
      </c>
      <c r="FG42" s="19">
        <v>34.299999999999997</v>
      </c>
      <c r="FH42" s="19">
        <v>18</v>
      </c>
      <c r="FI42" s="19">
        <v>19.399999999999999</v>
      </c>
      <c r="FJ42" s="19">
        <v>9.3000000000000007</v>
      </c>
      <c r="FK42" s="19">
        <v>11.1</v>
      </c>
      <c r="FL42" s="19">
        <v>19.899999999999999</v>
      </c>
      <c r="FM42" s="19">
        <v>7869.62</v>
      </c>
      <c r="FN42" s="15"/>
      <c r="FO42" s="19">
        <v>14.46</v>
      </c>
      <c r="FP42" s="19">
        <v>5.3</v>
      </c>
      <c r="FQ42" s="19"/>
      <c r="FR42" s="19">
        <v>9</v>
      </c>
      <c r="FS42" s="19">
        <v>25.7</v>
      </c>
      <c r="FT42" s="19">
        <v>18.899999999999999</v>
      </c>
      <c r="FU42" s="19">
        <v>0</v>
      </c>
      <c r="FV42" s="19">
        <v>4.9000000000000004</v>
      </c>
      <c r="FW42" s="19">
        <v>78.260000000000005</v>
      </c>
    </row>
    <row r="43" spans="1:179" ht="24" customHeight="1" x14ac:dyDescent="0.3">
      <c r="A43" s="13" t="s">
        <v>59</v>
      </c>
      <c r="B43" s="13" t="s">
        <v>818</v>
      </c>
      <c r="C43" s="14">
        <v>205.7</v>
      </c>
      <c r="D43" s="14">
        <v>319.39999999999998</v>
      </c>
      <c r="E43" s="14">
        <v>102.5</v>
      </c>
      <c r="F43" s="14"/>
      <c r="G43" s="14"/>
      <c r="H43" s="14">
        <v>80.099999999999994</v>
      </c>
      <c r="I43" s="14">
        <v>137.4</v>
      </c>
      <c r="J43" s="14"/>
      <c r="K43" s="14">
        <v>80</v>
      </c>
      <c r="L43" s="14">
        <v>181.2</v>
      </c>
      <c r="M43" s="14">
        <v>203.4</v>
      </c>
      <c r="N43" s="14">
        <v>201.6</v>
      </c>
      <c r="O43" s="14"/>
      <c r="P43" s="14">
        <v>206.9</v>
      </c>
      <c r="Q43" s="14"/>
      <c r="R43" s="14">
        <v>78.7</v>
      </c>
      <c r="S43" s="14">
        <v>9.9</v>
      </c>
      <c r="T43" s="14"/>
      <c r="U43" s="14"/>
      <c r="V43" s="14"/>
      <c r="W43" s="14"/>
      <c r="X43" s="14">
        <v>164.9</v>
      </c>
      <c r="Y43" s="14">
        <v>7.5</v>
      </c>
      <c r="Z43" s="14">
        <v>4.4000000000000004</v>
      </c>
      <c r="AA43" s="14">
        <v>21.3</v>
      </c>
      <c r="AB43" s="14">
        <v>6.8</v>
      </c>
      <c r="AC43" s="14">
        <v>14.8</v>
      </c>
      <c r="AD43" s="14">
        <v>92.7</v>
      </c>
      <c r="AE43" s="14"/>
      <c r="AF43" s="14"/>
      <c r="AG43" s="14"/>
      <c r="AH43" s="14"/>
      <c r="AI43" s="14">
        <v>110.7</v>
      </c>
      <c r="AJ43" s="14">
        <v>48.2</v>
      </c>
      <c r="AK43" s="14"/>
      <c r="AL43" s="14"/>
      <c r="AM43" s="14"/>
      <c r="AN43" s="14">
        <v>6.5</v>
      </c>
      <c r="AO43" s="14">
        <v>156.9</v>
      </c>
      <c r="AP43" s="14">
        <v>35.6</v>
      </c>
      <c r="AQ43" s="14">
        <v>62.7</v>
      </c>
      <c r="AR43" s="14">
        <v>18.600000000000001</v>
      </c>
      <c r="AS43" s="14">
        <v>18.399999999999999</v>
      </c>
      <c r="AT43" s="14">
        <v>18.899999999999999</v>
      </c>
      <c r="AU43" s="14">
        <v>88.4</v>
      </c>
      <c r="AV43" s="14">
        <v>183.35</v>
      </c>
      <c r="AW43" s="14">
        <v>180.38</v>
      </c>
      <c r="AX43" s="14">
        <v>185.88</v>
      </c>
      <c r="AY43" s="14">
        <v>104.6</v>
      </c>
      <c r="AZ43" s="14">
        <v>18.399999999999999</v>
      </c>
      <c r="BA43" s="14">
        <v>26.2</v>
      </c>
      <c r="BB43" s="14">
        <v>4</v>
      </c>
      <c r="BC43" s="14">
        <v>34.6</v>
      </c>
      <c r="BD43" s="14">
        <v>90.6</v>
      </c>
      <c r="BE43" s="14"/>
      <c r="BF43" s="14"/>
      <c r="BG43" s="14">
        <v>62.5</v>
      </c>
      <c r="BH43" s="14"/>
      <c r="BI43" s="14"/>
      <c r="BJ43" s="14">
        <v>46.4</v>
      </c>
      <c r="BK43" s="14"/>
      <c r="BL43" s="14"/>
      <c r="BM43" s="14"/>
      <c r="BN43" s="14">
        <v>79.3</v>
      </c>
      <c r="BO43" s="14">
        <v>169.8</v>
      </c>
      <c r="BP43" s="14">
        <v>167.5</v>
      </c>
      <c r="BQ43" s="14">
        <v>200.2</v>
      </c>
      <c r="BR43" s="14">
        <v>264.7</v>
      </c>
      <c r="BS43" s="14">
        <v>73.599999999999994</v>
      </c>
      <c r="BT43" s="14">
        <v>35.9</v>
      </c>
      <c r="BU43" s="14"/>
      <c r="BV43" s="14"/>
      <c r="BW43" s="14"/>
      <c r="BX43" s="14"/>
      <c r="BY43" s="14"/>
      <c r="BZ43" s="14"/>
      <c r="CA43" s="14">
        <v>0.4</v>
      </c>
      <c r="CB43" s="14">
        <v>168.9</v>
      </c>
      <c r="CC43" s="14">
        <v>94.8</v>
      </c>
      <c r="CD43" s="14">
        <v>63.7</v>
      </c>
      <c r="CE43" s="14">
        <v>75.2</v>
      </c>
      <c r="CF43" s="14">
        <v>30.4</v>
      </c>
      <c r="CG43" s="14">
        <v>65.099999999999994</v>
      </c>
      <c r="CH43" s="14">
        <v>32.6</v>
      </c>
      <c r="CI43" s="14">
        <v>48.5</v>
      </c>
      <c r="CJ43" s="14">
        <v>142.4</v>
      </c>
      <c r="CK43" s="14">
        <v>142.80000000000001</v>
      </c>
      <c r="CL43" s="14">
        <v>169.1</v>
      </c>
      <c r="CM43" s="14"/>
      <c r="CN43" s="14"/>
      <c r="CO43" s="14"/>
      <c r="CP43" s="14"/>
      <c r="CQ43" s="14"/>
      <c r="CR43" s="14">
        <v>209.9</v>
      </c>
      <c r="CS43" s="14">
        <v>100.6</v>
      </c>
      <c r="CT43" s="14">
        <v>1.5</v>
      </c>
      <c r="CU43" s="14">
        <v>1.5</v>
      </c>
      <c r="CV43" s="14">
        <v>6.7</v>
      </c>
      <c r="CW43" s="14">
        <v>0.4</v>
      </c>
      <c r="CX43" s="14">
        <v>80.8</v>
      </c>
      <c r="CY43" s="14">
        <v>42.1</v>
      </c>
      <c r="CZ43" s="14">
        <v>0</v>
      </c>
      <c r="DA43" s="14">
        <v>0.1</v>
      </c>
      <c r="DB43" s="14">
        <v>8.6999999999999993</v>
      </c>
      <c r="DC43" s="14">
        <v>9.9</v>
      </c>
      <c r="DD43" s="14"/>
      <c r="DE43" s="14">
        <v>166.1</v>
      </c>
      <c r="DF43" s="14">
        <v>1.2</v>
      </c>
      <c r="DG43" s="14">
        <v>1.7</v>
      </c>
      <c r="DH43" s="14">
        <v>4.0999999999999996</v>
      </c>
      <c r="DI43" s="14">
        <v>20.399999999999999</v>
      </c>
      <c r="DJ43" s="14">
        <v>13.5</v>
      </c>
      <c r="DK43" s="14">
        <v>0</v>
      </c>
      <c r="DL43" s="14">
        <v>2.5</v>
      </c>
      <c r="DM43" s="14">
        <v>18.399999999999999</v>
      </c>
      <c r="DN43" s="14">
        <v>11.2</v>
      </c>
      <c r="DO43" s="14">
        <v>14.4</v>
      </c>
      <c r="DP43" s="14">
        <v>14.2</v>
      </c>
      <c r="DQ43" s="14">
        <v>51.1</v>
      </c>
      <c r="DR43" s="14">
        <v>14.3</v>
      </c>
      <c r="DS43" s="14">
        <v>2.4</v>
      </c>
      <c r="DT43" s="14">
        <v>14.3</v>
      </c>
      <c r="DU43" s="14">
        <v>2</v>
      </c>
      <c r="DV43" s="14"/>
      <c r="DW43" s="14">
        <v>6.5</v>
      </c>
      <c r="DX43" s="14">
        <v>6.4</v>
      </c>
      <c r="DY43" s="14">
        <v>14.4</v>
      </c>
      <c r="DZ43" s="14">
        <v>19.100000000000001</v>
      </c>
      <c r="EA43" s="14">
        <v>15.3</v>
      </c>
      <c r="EB43" s="14">
        <v>20.7</v>
      </c>
      <c r="EC43" s="14">
        <v>45.8</v>
      </c>
      <c r="ED43" s="14">
        <v>23.9</v>
      </c>
      <c r="EE43" s="14">
        <v>81.7</v>
      </c>
      <c r="EF43" s="14">
        <v>88.9</v>
      </c>
      <c r="EG43" s="14">
        <v>15.4</v>
      </c>
      <c r="EH43" s="14">
        <v>4.8</v>
      </c>
      <c r="EI43" s="14">
        <v>8.9</v>
      </c>
      <c r="EJ43" s="14">
        <v>20.2</v>
      </c>
      <c r="EK43" s="14">
        <v>4</v>
      </c>
      <c r="EL43" s="14">
        <v>8</v>
      </c>
      <c r="EM43" s="14">
        <v>20.399999999999999</v>
      </c>
      <c r="EN43" s="14">
        <v>20.399999999999999</v>
      </c>
      <c r="EO43" s="14">
        <v>20.100000000000001</v>
      </c>
      <c r="EP43" s="14">
        <v>0</v>
      </c>
      <c r="EQ43" s="14">
        <v>196.7</v>
      </c>
      <c r="ER43" s="14">
        <v>4.7</v>
      </c>
      <c r="ES43" s="14">
        <v>122.8</v>
      </c>
      <c r="ET43" s="14">
        <v>0.6</v>
      </c>
      <c r="EU43" s="14">
        <v>122.2</v>
      </c>
      <c r="EV43" s="14">
        <v>124.5</v>
      </c>
      <c r="EW43" s="14">
        <v>94.7</v>
      </c>
      <c r="EX43" s="14">
        <v>2.9</v>
      </c>
      <c r="EY43" s="14">
        <v>2.1</v>
      </c>
      <c r="EZ43" s="14">
        <v>1.2</v>
      </c>
      <c r="FA43" s="14">
        <v>1.2</v>
      </c>
      <c r="FB43" s="14">
        <v>6</v>
      </c>
      <c r="FC43" s="14">
        <v>4.3</v>
      </c>
      <c r="FD43" s="14">
        <v>18.5</v>
      </c>
      <c r="FE43" s="14">
        <v>8.6999999999999993</v>
      </c>
      <c r="FF43" s="14">
        <v>27.2</v>
      </c>
      <c r="FG43" s="14">
        <v>34.200000000000003</v>
      </c>
      <c r="FH43" s="14">
        <v>17.8</v>
      </c>
      <c r="FI43" s="14">
        <v>19.399999999999999</v>
      </c>
      <c r="FJ43" s="14">
        <v>9.4</v>
      </c>
      <c r="FK43" s="14">
        <v>11.1</v>
      </c>
      <c r="FL43" s="14">
        <v>20.6</v>
      </c>
      <c r="FM43" s="14">
        <v>7755.61</v>
      </c>
      <c r="FN43" s="15"/>
      <c r="FO43" s="14">
        <v>14.88</v>
      </c>
      <c r="FP43" s="14">
        <v>5.3</v>
      </c>
      <c r="FQ43" s="14"/>
      <c r="FR43" s="14">
        <v>9</v>
      </c>
      <c r="FS43" s="14">
        <v>25.9</v>
      </c>
      <c r="FT43" s="14">
        <v>18.899999999999999</v>
      </c>
      <c r="FU43" s="14">
        <v>0</v>
      </c>
      <c r="FV43" s="14">
        <v>4.9000000000000004</v>
      </c>
      <c r="FW43" s="14">
        <v>78.88</v>
      </c>
    </row>
    <row r="44" spans="1:179" ht="24" customHeight="1" x14ac:dyDescent="0.3">
      <c r="A44" s="16" t="s">
        <v>59</v>
      </c>
      <c r="B44" s="16" t="s">
        <v>819</v>
      </c>
      <c r="C44" s="17">
        <v>200.1</v>
      </c>
      <c r="D44" s="17">
        <v>451.2</v>
      </c>
      <c r="E44" s="17">
        <v>140.19999999999999</v>
      </c>
      <c r="F44" s="17"/>
      <c r="G44" s="17"/>
      <c r="H44" s="17">
        <v>79.400000000000006</v>
      </c>
      <c r="I44" s="17">
        <v>132.1</v>
      </c>
      <c r="J44" s="17"/>
      <c r="K44" s="17">
        <v>79.400000000000006</v>
      </c>
      <c r="L44" s="17">
        <v>181.7</v>
      </c>
      <c r="M44" s="17">
        <v>204.8</v>
      </c>
      <c r="N44" s="17">
        <v>203.2</v>
      </c>
      <c r="O44" s="17"/>
      <c r="P44" s="17">
        <v>207.6</v>
      </c>
      <c r="Q44" s="17"/>
      <c r="R44" s="17">
        <v>76.2</v>
      </c>
      <c r="S44" s="17">
        <v>9.9</v>
      </c>
      <c r="T44" s="17"/>
      <c r="U44" s="17"/>
      <c r="V44" s="17"/>
      <c r="W44" s="17"/>
      <c r="X44" s="17">
        <v>164.7</v>
      </c>
      <c r="Y44" s="17">
        <v>9.1</v>
      </c>
      <c r="Z44" s="17">
        <v>4.5999999999999996</v>
      </c>
      <c r="AA44" s="17">
        <v>21.3</v>
      </c>
      <c r="AB44" s="17">
        <v>6.8</v>
      </c>
      <c r="AC44" s="17">
        <v>14.6</v>
      </c>
      <c r="AD44" s="17">
        <v>92.3</v>
      </c>
      <c r="AE44" s="17"/>
      <c r="AF44" s="17"/>
      <c r="AG44" s="17"/>
      <c r="AH44" s="17"/>
      <c r="AI44" s="17">
        <v>110.2</v>
      </c>
      <c r="AJ44" s="17">
        <v>48.5</v>
      </c>
      <c r="AK44" s="17"/>
      <c r="AL44" s="17"/>
      <c r="AM44" s="17"/>
      <c r="AN44" s="17">
        <v>6.5</v>
      </c>
      <c r="AO44" s="17">
        <v>158.80000000000001</v>
      </c>
      <c r="AP44" s="17">
        <v>34.6</v>
      </c>
      <c r="AQ44" s="17">
        <v>60.8</v>
      </c>
      <c r="AR44" s="17">
        <v>17.899999999999999</v>
      </c>
      <c r="AS44" s="17">
        <v>18.399999999999999</v>
      </c>
      <c r="AT44" s="17">
        <v>18.899999999999999</v>
      </c>
      <c r="AU44" s="17">
        <v>88.8</v>
      </c>
      <c r="AV44" s="17">
        <v>185.34</v>
      </c>
      <c r="AW44" s="17">
        <v>181.2</v>
      </c>
      <c r="AX44" s="17">
        <v>187.81</v>
      </c>
      <c r="AY44" s="17">
        <v>104.1</v>
      </c>
      <c r="AZ44" s="17">
        <v>0</v>
      </c>
      <c r="BA44" s="17">
        <v>25.7</v>
      </c>
      <c r="BB44" s="17">
        <v>4</v>
      </c>
      <c r="BC44" s="17">
        <v>33.9</v>
      </c>
      <c r="BD44" s="17">
        <v>70.2</v>
      </c>
      <c r="BE44" s="17"/>
      <c r="BF44" s="17"/>
      <c r="BG44" s="17">
        <v>61.1</v>
      </c>
      <c r="BH44" s="17"/>
      <c r="BI44" s="17"/>
      <c r="BJ44" s="17">
        <v>46.6</v>
      </c>
      <c r="BK44" s="17"/>
      <c r="BL44" s="17"/>
      <c r="BM44" s="17"/>
      <c r="BN44" s="17">
        <v>79.5</v>
      </c>
      <c r="BO44" s="17">
        <v>169.1</v>
      </c>
      <c r="BP44" s="17">
        <v>168.2</v>
      </c>
      <c r="BQ44" s="17">
        <v>177.1</v>
      </c>
      <c r="BR44" s="17">
        <v>258.89999999999998</v>
      </c>
      <c r="BS44" s="17">
        <v>73.7</v>
      </c>
      <c r="BT44" s="17">
        <v>35.9</v>
      </c>
      <c r="BU44" s="17"/>
      <c r="BV44" s="17"/>
      <c r="BW44" s="17"/>
      <c r="BX44" s="17"/>
      <c r="BY44" s="17"/>
      <c r="BZ44" s="17"/>
      <c r="CA44" s="17">
        <v>0.4</v>
      </c>
      <c r="CB44" s="17">
        <v>159.6</v>
      </c>
      <c r="CC44" s="17">
        <v>90</v>
      </c>
      <c r="CD44" s="17">
        <v>62.3</v>
      </c>
      <c r="CE44" s="17">
        <v>75</v>
      </c>
      <c r="CF44" s="17">
        <v>29.9</v>
      </c>
      <c r="CG44" s="17">
        <v>117</v>
      </c>
      <c r="CH44" s="17">
        <v>47</v>
      </c>
      <c r="CI44" s="17">
        <v>48.4</v>
      </c>
      <c r="CJ44" s="17">
        <v>143.1</v>
      </c>
      <c r="CK44" s="17">
        <v>143.9</v>
      </c>
      <c r="CL44" s="17">
        <v>169</v>
      </c>
      <c r="CM44" s="17"/>
      <c r="CN44" s="17"/>
      <c r="CO44" s="17"/>
      <c r="CP44" s="17"/>
      <c r="CQ44" s="17"/>
      <c r="CR44" s="17">
        <v>210.5</v>
      </c>
      <c r="CS44" s="17">
        <v>100.8</v>
      </c>
      <c r="CT44" s="17">
        <v>5.6</v>
      </c>
      <c r="CU44" s="17">
        <v>1.4</v>
      </c>
      <c r="CV44" s="17">
        <v>6.7</v>
      </c>
      <c r="CW44" s="17">
        <v>0.2</v>
      </c>
      <c r="CX44" s="17">
        <v>86.7</v>
      </c>
      <c r="CY44" s="17">
        <v>26.8</v>
      </c>
      <c r="CZ44" s="17">
        <v>0</v>
      </c>
      <c r="DA44" s="17">
        <v>0</v>
      </c>
      <c r="DB44" s="17">
        <v>8.1</v>
      </c>
      <c r="DC44" s="17">
        <v>9.9</v>
      </c>
      <c r="DD44" s="17"/>
      <c r="DE44" s="17">
        <v>128.19999999999999</v>
      </c>
      <c r="DF44" s="17">
        <v>1.2</v>
      </c>
      <c r="DG44" s="17">
        <v>1.4</v>
      </c>
      <c r="DH44" s="17">
        <v>4</v>
      </c>
      <c r="DI44" s="17">
        <v>20.3</v>
      </c>
      <c r="DJ44" s="17">
        <v>13.5</v>
      </c>
      <c r="DK44" s="17">
        <v>12.5</v>
      </c>
      <c r="DL44" s="17">
        <v>2.5</v>
      </c>
      <c r="DM44" s="17">
        <v>18.399999999999999</v>
      </c>
      <c r="DN44" s="17">
        <v>8.4</v>
      </c>
      <c r="DO44" s="17">
        <v>10.4</v>
      </c>
      <c r="DP44" s="17">
        <v>15.1</v>
      </c>
      <c r="DQ44" s="17">
        <v>52.4</v>
      </c>
      <c r="DR44" s="17">
        <v>10</v>
      </c>
      <c r="DS44" s="17">
        <v>2.2999999999999998</v>
      </c>
      <c r="DT44" s="17">
        <v>14.4</v>
      </c>
      <c r="DU44" s="17">
        <v>2</v>
      </c>
      <c r="DV44" s="17"/>
      <c r="DW44" s="17">
        <v>6.5</v>
      </c>
      <c r="DX44" s="17">
        <v>6.2</v>
      </c>
      <c r="DY44" s="17">
        <v>18.3</v>
      </c>
      <c r="DZ44" s="17">
        <v>18.899999999999999</v>
      </c>
      <c r="EA44" s="17">
        <v>13.9</v>
      </c>
      <c r="EB44" s="17">
        <v>22.3</v>
      </c>
      <c r="EC44" s="17">
        <v>43.1</v>
      </c>
      <c r="ED44" s="17">
        <v>6.7</v>
      </c>
      <c r="EE44" s="17">
        <v>75.099999999999994</v>
      </c>
      <c r="EF44" s="17">
        <v>85.1</v>
      </c>
      <c r="EG44" s="17">
        <v>12</v>
      </c>
      <c r="EH44" s="17">
        <v>6.7</v>
      </c>
      <c r="EI44" s="17">
        <v>4.45</v>
      </c>
      <c r="EJ44" s="17">
        <v>20</v>
      </c>
      <c r="EK44" s="17">
        <v>4</v>
      </c>
      <c r="EL44" s="17">
        <v>7.4</v>
      </c>
      <c r="EM44" s="17">
        <v>20.399999999999999</v>
      </c>
      <c r="EN44" s="17">
        <v>20.399999999999999</v>
      </c>
      <c r="EO44" s="17">
        <v>20.100000000000001</v>
      </c>
      <c r="EP44" s="17">
        <v>0</v>
      </c>
      <c r="EQ44" s="17">
        <v>151.4</v>
      </c>
      <c r="ER44" s="17">
        <v>2</v>
      </c>
      <c r="ES44" s="17">
        <v>56.2</v>
      </c>
      <c r="ET44" s="17">
        <v>0.6</v>
      </c>
      <c r="EU44" s="17">
        <v>119.6</v>
      </c>
      <c r="EV44" s="17">
        <v>120.8</v>
      </c>
      <c r="EW44" s="17">
        <v>45.9</v>
      </c>
      <c r="EX44" s="17">
        <v>2.5</v>
      </c>
      <c r="EY44" s="17">
        <v>2.1</v>
      </c>
      <c r="EZ44" s="17">
        <v>0.8</v>
      </c>
      <c r="FA44" s="17">
        <v>1</v>
      </c>
      <c r="FB44" s="17">
        <v>3.6</v>
      </c>
      <c r="FC44" s="17">
        <v>4.3</v>
      </c>
      <c r="FD44" s="17">
        <v>18.100000000000001</v>
      </c>
      <c r="FE44" s="17">
        <v>8.6999999999999993</v>
      </c>
      <c r="FF44" s="17">
        <v>27.3</v>
      </c>
      <c r="FG44" s="17">
        <v>34.4</v>
      </c>
      <c r="FH44" s="17">
        <v>17.8</v>
      </c>
      <c r="FI44" s="17">
        <v>19.399999999999999</v>
      </c>
      <c r="FJ44" s="17">
        <v>8.4</v>
      </c>
      <c r="FK44" s="17">
        <v>11.1</v>
      </c>
      <c r="FL44" s="17">
        <v>21</v>
      </c>
      <c r="FM44" s="17">
        <v>7652.8</v>
      </c>
      <c r="FN44" s="15"/>
      <c r="FO44" s="17">
        <v>15.09</v>
      </c>
      <c r="FP44" s="17">
        <v>5.3</v>
      </c>
      <c r="FQ44" s="17"/>
      <c r="FR44" s="17">
        <v>9</v>
      </c>
      <c r="FS44" s="17">
        <v>25.9</v>
      </c>
      <c r="FT44" s="17">
        <v>18.899999999999999</v>
      </c>
      <c r="FU44" s="17">
        <v>0</v>
      </c>
      <c r="FV44" s="17">
        <v>4.9000000000000004</v>
      </c>
      <c r="FW44" s="17">
        <v>79.09</v>
      </c>
    </row>
    <row r="45" spans="1:179" ht="24" customHeight="1" x14ac:dyDescent="0.3">
      <c r="A45" s="16" t="s">
        <v>59</v>
      </c>
      <c r="B45" s="16" t="s">
        <v>820</v>
      </c>
      <c r="C45" s="17">
        <v>203.1</v>
      </c>
      <c r="D45" s="17">
        <v>548.79999999999995</v>
      </c>
      <c r="E45" s="17">
        <v>183.3</v>
      </c>
      <c r="F45" s="17"/>
      <c r="G45" s="17"/>
      <c r="H45" s="17">
        <v>80.400000000000006</v>
      </c>
      <c r="I45" s="17">
        <v>131.69999999999999</v>
      </c>
      <c r="J45" s="17"/>
      <c r="K45" s="17">
        <v>78.5</v>
      </c>
      <c r="L45" s="17">
        <v>182.9</v>
      </c>
      <c r="M45" s="17">
        <v>204.6</v>
      </c>
      <c r="N45" s="17">
        <v>203.1</v>
      </c>
      <c r="O45" s="17"/>
      <c r="P45" s="17">
        <v>208.4</v>
      </c>
      <c r="Q45" s="17"/>
      <c r="R45" s="17">
        <v>91.1</v>
      </c>
      <c r="S45" s="17">
        <v>9.9</v>
      </c>
      <c r="T45" s="17"/>
      <c r="U45" s="17"/>
      <c r="V45" s="17"/>
      <c r="W45" s="17"/>
      <c r="X45" s="17">
        <v>164.7</v>
      </c>
      <c r="Y45" s="17">
        <v>9.5</v>
      </c>
      <c r="Z45" s="17">
        <v>5</v>
      </c>
      <c r="AA45" s="17">
        <v>21.5</v>
      </c>
      <c r="AB45" s="17">
        <v>6.8</v>
      </c>
      <c r="AC45" s="17">
        <v>14.6</v>
      </c>
      <c r="AD45" s="17">
        <v>92.6</v>
      </c>
      <c r="AE45" s="17"/>
      <c r="AF45" s="17"/>
      <c r="AG45" s="17"/>
      <c r="AH45" s="17"/>
      <c r="AI45" s="17">
        <v>110.5</v>
      </c>
      <c r="AJ45" s="17">
        <v>76.400000000000006</v>
      </c>
      <c r="AK45" s="17"/>
      <c r="AL45" s="17"/>
      <c r="AM45" s="17"/>
      <c r="AN45" s="17">
        <v>6.5</v>
      </c>
      <c r="AO45" s="17">
        <v>167.5</v>
      </c>
      <c r="AP45" s="17">
        <v>35</v>
      </c>
      <c r="AQ45" s="17">
        <v>67.8</v>
      </c>
      <c r="AR45" s="17">
        <v>18.5</v>
      </c>
      <c r="AS45" s="17">
        <v>18.399999999999999</v>
      </c>
      <c r="AT45" s="17">
        <v>18.899999999999999</v>
      </c>
      <c r="AU45" s="17">
        <v>86.3</v>
      </c>
      <c r="AV45" s="17">
        <v>185.15</v>
      </c>
      <c r="AW45" s="17">
        <v>180.69</v>
      </c>
      <c r="AX45" s="17">
        <v>185.88</v>
      </c>
      <c r="AY45" s="17">
        <v>106</v>
      </c>
      <c r="AZ45" s="17">
        <v>0</v>
      </c>
      <c r="BA45" s="17">
        <v>26</v>
      </c>
      <c r="BB45" s="17">
        <v>4</v>
      </c>
      <c r="BC45" s="17">
        <v>34.4</v>
      </c>
      <c r="BD45" s="17">
        <v>72.3</v>
      </c>
      <c r="BE45" s="17"/>
      <c r="BF45" s="17"/>
      <c r="BG45" s="17">
        <v>62.2</v>
      </c>
      <c r="BH45" s="17"/>
      <c r="BI45" s="17"/>
      <c r="BJ45" s="17">
        <v>46.8</v>
      </c>
      <c r="BK45" s="17"/>
      <c r="BL45" s="17"/>
      <c r="BM45" s="17"/>
      <c r="BN45" s="17">
        <v>79.5</v>
      </c>
      <c r="BO45" s="17">
        <v>167.2</v>
      </c>
      <c r="BP45" s="17">
        <v>167</v>
      </c>
      <c r="BQ45" s="17">
        <v>168.5</v>
      </c>
      <c r="BR45" s="17">
        <v>253.5</v>
      </c>
      <c r="BS45" s="17">
        <v>73.8</v>
      </c>
      <c r="BT45" s="17">
        <v>35.799999999999997</v>
      </c>
      <c r="BU45" s="17"/>
      <c r="BV45" s="17"/>
      <c r="BW45" s="17"/>
      <c r="BX45" s="17"/>
      <c r="BY45" s="17"/>
      <c r="BZ45" s="17"/>
      <c r="CA45" s="17">
        <v>0.4</v>
      </c>
      <c r="CB45" s="17">
        <v>195</v>
      </c>
      <c r="CC45" s="17">
        <v>101.4</v>
      </c>
      <c r="CD45" s="17">
        <v>63.1</v>
      </c>
      <c r="CE45" s="17">
        <v>72.3</v>
      </c>
      <c r="CF45" s="17">
        <v>30.3</v>
      </c>
      <c r="CG45" s="17">
        <v>117.1</v>
      </c>
      <c r="CH45" s="17">
        <v>47</v>
      </c>
      <c r="CI45" s="17">
        <v>48.3</v>
      </c>
      <c r="CJ45" s="17">
        <v>142.6</v>
      </c>
      <c r="CK45" s="17">
        <v>143.5</v>
      </c>
      <c r="CL45" s="17">
        <v>169</v>
      </c>
      <c r="CM45" s="17"/>
      <c r="CN45" s="17"/>
      <c r="CO45" s="17"/>
      <c r="CP45" s="17"/>
      <c r="CQ45" s="17"/>
      <c r="CR45" s="17">
        <v>210.6</v>
      </c>
      <c r="CS45" s="17">
        <v>100.9</v>
      </c>
      <c r="CT45" s="17">
        <v>5.6</v>
      </c>
      <c r="CU45" s="17">
        <v>1.5</v>
      </c>
      <c r="CV45" s="17">
        <v>6.6</v>
      </c>
      <c r="CW45" s="17">
        <v>0.1</v>
      </c>
      <c r="CX45" s="17">
        <v>86.8</v>
      </c>
      <c r="CY45" s="17">
        <v>18.100000000000001</v>
      </c>
      <c r="CZ45" s="17">
        <v>0</v>
      </c>
      <c r="DA45" s="17">
        <v>0</v>
      </c>
      <c r="DB45" s="17">
        <v>8.4</v>
      </c>
      <c r="DC45" s="17">
        <v>9.8000000000000007</v>
      </c>
      <c r="DD45" s="17"/>
      <c r="DE45" s="17">
        <v>70.900000000000006</v>
      </c>
      <c r="DF45" s="17">
        <v>1.2</v>
      </c>
      <c r="DG45" s="17">
        <v>1.3</v>
      </c>
      <c r="DH45" s="17">
        <v>3.9</v>
      </c>
      <c r="DI45" s="17">
        <v>20.399999999999999</v>
      </c>
      <c r="DJ45" s="17">
        <v>13.3</v>
      </c>
      <c r="DK45" s="17">
        <v>12.9</v>
      </c>
      <c r="DL45" s="17">
        <v>2.5</v>
      </c>
      <c r="DM45" s="17">
        <v>18.399999999999999</v>
      </c>
      <c r="DN45" s="17">
        <v>3.3</v>
      </c>
      <c r="DO45" s="17">
        <v>3.8</v>
      </c>
      <c r="DP45" s="17">
        <v>15.8</v>
      </c>
      <c r="DQ45" s="17">
        <v>52.6</v>
      </c>
      <c r="DR45" s="17">
        <v>3.7</v>
      </c>
      <c r="DS45" s="17">
        <v>2.4</v>
      </c>
      <c r="DT45" s="17">
        <v>14.4</v>
      </c>
      <c r="DU45" s="17">
        <v>2</v>
      </c>
      <c r="DV45" s="17"/>
      <c r="DW45" s="17">
        <v>6.5</v>
      </c>
      <c r="DX45" s="17">
        <v>6.4</v>
      </c>
      <c r="DY45" s="17">
        <v>17.8</v>
      </c>
      <c r="DZ45" s="17">
        <v>20.2</v>
      </c>
      <c r="EA45" s="17">
        <v>14.9</v>
      </c>
      <c r="EB45" s="17">
        <v>23.1</v>
      </c>
      <c r="EC45" s="17">
        <v>42.4</v>
      </c>
      <c r="ED45" s="17">
        <v>3.8</v>
      </c>
      <c r="EE45" s="17">
        <v>67</v>
      </c>
      <c r="EF45" s="17">
        <v>79.099999999999994</v>
      </c>
      <c r="EG45" s="17">
        <v>6</v>
      </c>
      <c r="EH45" s="17">
        <v>5.8</v>
      </c>
      <c r="EI45" s="17">
        <v>2.23</v>
      </c>
      <c r="EJ45" s="17">
        <v>20.2</v>
      </c>
      <c r="EK45" s="17">
        <v>4</v>
      </c>
      <c r="EL45" s="17">
        <v>7.4</v>
      </c>
      <c r="EM45" s="17">
        <v>20.399999999999999</v>
      </c>
      <c r="EN45" s="17">
        <v>20.399999999999999</v>
      </c>
      <c r="EO45" s="17">
        <v>20.100000000000001</v>
      </c>
      <c r="EP45" s="17">
        <v>0</v>
      </c>
      <c r="EQ45" s="17">
        <v>96.3</v>
      </c>
      <c r="ER45" s="17">
        <v>1.6</v>
      </c>
      <c r="ES45" s="17">
        <v>34</v>
      </c>
      <c r="ET45" s="17">
        <v>0.6</v>
      </c>
      <c r="EU45" s="17">
        <v>108</v>
      </c>
      <c r="EV45" s="17">
        <v>100.5</v>
      </c>
      <c r="EW45" s="17">
        <v>32.299999999999997</v>
      </c>
      <c r="EX45" s="17">
        <v>2.9</v>
      </c>
      <c r="EY45" s="17">
        <v>2.1</v>
      </c>
      <c r="EZ45" s="17">
        <v>1</v>
      </c>
      <c r="FA45" s="17">
        <v>1.2</v>
      </c>
      <c r="FB45" s="17">
        <v>3.1</v>
      </c>
      <c r="FC45" s="17">
        <v>4.3</v>
      </c>
      <c r="FD45" s="17">
        <v>18.399999999999999</v>
      </c>
      <c r="FE45" s="17">
        <v>8.6999999999999993</v>
      </c>
      <c r="FF45" s="17">
        <v>27.3</v>
      </c>
      <c r="FG45" s="17">
        <v>34.1</v>
      </c>
      <c r="FH45" s="17">
        <v>17.8</v>
      </c>
      <c r="FI45" s="17">
        <v>19.8</v>
      </c>
      <c r="FJ45" s="17">
        <v>9</v>
      </c>
      <c r="FK45" s="17">
        <v>11.1</v>
      </c>
      <c r="FL45" s="17">
        <v>22.3</v>
      </c>
      <c r="FM45" s="17">
        <v>7660.35</v>
      </c>
      <c r="FN45" s="15"/>
      <c r="FO45" s="17">
        <v>16.010000000000002</v>
      </c>
      <c r="FP45" s="17">
        <v>5.3</v>
      </c>
      <c r="FQ45" s="17"/>
      <c r="FR45" s="17">
        <v>9</v>
      </c>
      <c r="FS45" s="17">
        <v>26.1</v>
      </c>
      <c r="FT45" s="17">
        <v>18.899999999999999</v>
      </c>
      <c r="FU45" s="17">
        <v>0</v>
      </c>
      <c r="FV45" s="17">
        <v>4.9000000000000004</v>
      </c>
      <c r="FW45" s="17">
        <v>80.209999999999994</v>
      </c>
    </row>
    <row r="46" spans="1:179" ht="24" customHeight="1" x14ac:dyDescent="0.3">
      <c r="A46" s="16" t="s">
        <v>59</v>
      </c>
      <c r="B46" s="16" t="s">
        <v>821</v>
      </c>
      <c r="C46" s="17">
        <v>203.2</v>
      </c>
      <c r="D46" s="17">
        <v>545.70000000000005</v>
      </c>
      <c r="E46" s="17">
        <v>181.8</v>
      </c>
      <c r="F46" s="17"/>
      <c r="G46" s="17"/>
      <c r="H46" s="17">
        <v>79.599999999999994</v>
      </c>
      <c r="I46" s="17">
        <v>133.1</v>
      </c>
      <c r="J46" s="17"/>
      <c r="K46" s="17">
        <v>77.5</v>
      </c>
      <c r="L46" s="17">
        <v>183.1</v>
      </c>
      <c r="M46" s="17">
        <v>204.4</v>
      </c>
      <c r="N46" s="17">
        <v>203.3</v>
      </c>
      <c r="O46" s="17"/>
      <c r="P46" s="17">
        <v>208.4</v>
      </c>
      <c r="Q46" s="17"/>
      <c r="R46" s="17">
        <v>210.8</v>
      </c>
      <c r="S46" s="17">
        <v>10</v>
      </c>
      <c r="T46" s="17"/>
      <c r="U46" s="17"/>
      <c r="V46" s="17"/>
      <c r="W46" s="17"/>
      <c r="X46" s="17">
        <v>168.7</v>
      </c>
      <c r="Y46" s="17">
        <v>9.5</v>
      </c>
      <c r="Z46" s="17">
        <v>5.7</v>
      </c>
      <c r="AA46" s="17">
        <v>21.9</v>
      </c>
      <c r="AB46" s="17">
        <v>6.8</v>
      </c>
      <c r="AC46" s="17">
        <v>14.6</v>
      </c>
      <c r="AD46" s="17">
        <v>92.1</v>
      </c>
      <c r="AE46" s="17"/>
      <c r="AF46" s="17"/>
      <c r="AG46" s="17"/>
      <c r="AH46" s="17"/>
      <c r="AI46" s="17">
        <v>110.4</v>
      </c>
      <c r="AJ46" s="17">
        <v>77.7</v>
      </c>
      <c r="AK46" s="17"/>
      <c r="AL46" s="17"/>
      <c r="AM46" s="17"/>
      <c r="AN46" s="17">
        <v>6.5</v>
      </c>
      <c r="AO46" s="17">
        <v>148.5</v>
      </c>
      <c r="AP46" s="17">
        <v>35</v>
      </c>
      <c r="AQ46" s="17">
        <v>101.2</v>
      </c>
      <c r="AR46" s="17">
        <v>17.7</v>
      </c>
      <c r="AS46" s="17">
        <v>18.399999999999999</v>
      </c>
      <c r="AT46" s="17">
        <v>18.899999999999999</v>
      </c>
      <c r="AU46" s="17">
        <v>92.9</v>
      </c>
      <c r="AV46" s="17">
        <v>183.17</v>
      </c>
      <c r="AW46" s="17">
        <v>180.08</v>
      </c>
      <c r="AX46" s="17">
        <v>185.8</v>
      </c>
      <c r="AY46" s="17">
        <v>106</v>
      </c>
      <c r="AZ46" s="17">
        <v>0</v>
      </c>
      <c r="BA46" s="17">
        <v>25.9</v>
      </c>
      <c r="BB46" s="17">
        <v>4</v>
      </c>
      <c r="BC46" s="17">
        <v>17.600000000000001</v>
      </c>
      <c r="BD46" s="17">
        <v>40.5</v>
      </c>
      <c r="BE46" s="17"/>
      <c r="BF46" s="17"/>
      <c r="BG46" s="17">
        <v>62.4</v>
      </c>
      <c r="BH46" s="17"/>
      <c r="BI46" s="17"/>
      <c r="BJ46" s="17">
        <v>47.1</v>
      </c>
      <c r="BK46" s="17"/>
      <c r="BL46" s="17"/>
      <c r="BM46" s="17"/>
      <c r="BN46" s="17">
        <v>79.7</v>
      </c>
      <c r="BO46" s="17">
        <v>168.1</v>
      </c>
      <c r="BP46" s="17">
        <v>167.3</v>
      </c>
      <c r="BQ46" s="17">
        <v>168.5</v>
      </c>
      <c r="BR46" s="17">
        <v>255.9</v>
      </c>
      <c r="BS46" s="17">
        <v>73.8</v>
      </c>
      <c r="BT46" s="17">
        <v>35.799999999999997</v>
      </c>
      <c r="BU46" s="17"/>
      <c r="BV46" s="17"/>
      <c r="BW46" s="17"/>
      <c r="BX46" s="17"/>
      <c r="BY46" s="17"/>
      <c r="BZ46" s="17"/>
      <c r="CA46" s="17">
        <v>0.4</v>
      </c>
      <c r="CB46" s="17">
        <v>151</v>
      </c>
      <c r="CC46" s="17">
        <v>85</v>
      </c>
      <c r="CD46" s="17">
        <v>63.1</v>
      </c>
      <c r="CE46" s="17">
        <v>68</v>
      </c>
      <c r="CF46" s="17">
        <v>30.4</v>
      </c>
      <c r="CG46" s="17">
        <v>117.3</v>
      </c>
      <c r="CH46" s="17">
        <v>47.4</v>
      </c>
      <c r="CI46" s="17">
        <v>48.7</v>
      </c>
      <c r="CJ46" s="17">
        <v>142.19999999999999</v>
      </c>
      <c r="CK46" s="17">
        <v>143.30000000000001</v>
      </c>
      <c r="CL46" s="17">
        <v>169.8</v>
      </c>
      <c r="CM46" s="17"/>
      <c r="CN46" s="17"/>
      <c r="CO46" s="17"/>
      <c r="CP46" s="17"/>
      <c r="CQ46" s="17"/>
      <c r="CR46" s="17">
        <v>211</v>
      </c>
      <c r="CS46" s="17">
        <v>101.1</v>
      </c>
      <c r="CT46" s="17">
        <v>5.5</v>
      </c>
      <c r="CU46" s="17">
        <v>1.5</v>
      </c>
      <c r="CV46" s="17">
        <v>6.6</v>
      </c>
      <c r="CW46" s="17">
        <v>0</v>
      </c>
      <c r="CX46" s="17">
        <v>89.5</v>
      </c>
      <c r="CY46" s="17">
        <v>4.9000000000000004</v>
      </c>
      <c r="CZ46" s="17">
        <v>0</v>
      </c>
      <c r="DA46" s="17">
        <v>0</v>
      </c>
      <c r="DB46" s="17">
        <v>8.4</v>
      </c>
      <c r="DC46" s="17">
        <v>9.9</v>
      </c>
      <c r="DD46" s="17"/>
      <c r="DE46" s="17">
        <v>9.1999999999999993</v>
      </c>
      <c r="DF46" s="17">
        <v>1.2</v>
      </c>
      <c r="DG46" s="17">
        <v>1.3</v>
      </c>
      <c r="DH46" s="17">
        <v>4</v>
      </c>
      <c r="DI46" s="17">
        <v>20.5</v>
      </c>
      <c r="DJ46" s="17">
        <v>13.1</v>
      </c>
      <c r="DK46" s="17">
        <v>12.9</v>
      </c>
      <c r="DL46" s="17">
        <v>2.5</v>
      </c>
      <c r="DM46" s="17">
        <v>18.399999999999999</v>
      </c>
      <c r="DN46" s="17">
        <v>0.2</v>
      </c>
      <c r="DO46" s="17">
        <v>0.1</v>
      </c>
      <c r="DP46" s="17">
        <v>17.7</v>
      </c>
      <c r="DQ46" s="17">
        <v>59.4</v>
      </c>
      <c r="DR46" s="17">
        <v>0.1</v>
      </c>
      <c r="DS46" s="17">
        <v>2.2999999999999998</v>
      </c>
      <c r="DT46" s="17">
        <v>14.6</v>
      </c>
      <c r="DU46" s="17">
        <v>2</v>
      </c>
      <c r="DV46" s="17"/>
      <c r="DW46" s="17">
        <v>6.5</v>
      </c>
      <c r="DX46" s="17">
        <v>6.2</v>
      </c>
      <c r="DY46" s="17">
        <v>17.7</v>
      </c>
      <c r="DZ46" s="17">
        <v>20.2</v>
      </c>
      <c r="EA46" s="17">
        <v>15.9</v>
      </c>
      <c r="EB46" s="17">
        <v>19.100000000000001</v>
      </c>
      <c r="EC46" s="17">
        <v>41.5</v>
      </c>
      <c r="ED46" s="17">
        <v>0.7</v>
      </c>
      <c r="EE46" s="17">
        <v>59.1</v>
      </c>
      <c r="EF46" s="17">
        <v>74.599999999999994</v>
      </c>
      <c r="EG46" s="17">
        <v>14.3</v>
      </c>
      <c r="EH46" s="17">
        <v>3.5</v>
      </c>
      <c r="EI46" s="17">
        <v>0</v>
      </c>
      <c r="EJ46" s="17">
        <v>20.399999999999999</v>
      </c>
      <c r="EK46" s="17">
        <v>4.7</v>
      </c>
      <c r="EL46" s="17">
        <v>8.1</v>
      </c>
      <c r="EM46" s="17">
        <v>20.399999999999999</v>
      </c>
      <c r="EN46" s="17">
        <v>20.399999999999999</v>
      </c>
      <c r="EO46" s="17">
        <v>20.100000000000001</v>
      </c>
      <c r="EP46" s="17">
        <v>0</v>
      </c>
      <c r="EQ46" s="17">
        <v>18.3</v>
      </c>
      <c r="ER46" s="17">
        <v>0.6</v>
      </c>
      <c r="ES46" s="17">
        <v>6.6</v>
      </c>
      <c r="ET46" s="17">
        <v>0.6</v>
      </c>
      <c r="EU46" s="17">
        <v>109.4</v>
      </c>
      <c r="EV46" s="17">
        <v>104.8</v>
      </c>
      <c r="EW46" s="17">
        <v>6.8</v>
      </c>
      <c r="EX46" s="17">
        <v>2.9</v>
      </c>
      <c r="EY46" s="17">
        <v>2.1</v>
      </c>
      <c r="EZ46" s="17">
        <v>1.2</v>
      </c>
      <c r="FA46" s="17">
        <v>1.2</v>
      </c>
      <c r="FB46" s="17">
        <v>0.6</v>
      </c>
      <c r="FC46" s="17">
        <v>4.3</v>
      </c>
      <c r="FD46" s="17">
        <v>18.7</v>
      </c>
      <c r="FE46" s="17">
        <v>9.1999999999999993</v>
      </c>
      <c r="FF46" s="17">
        <v>27.3</v>
      </c>
      <c r="FG46" s="17">
        <v>34.299999999999997</v>
      </c>
      <c r="FH46" s="17">
        <v>18.3</v>
      </c>
      <c r="FI46" s="17">
        <v>18.5</v>
      </c>
      <c r="FJ46" s="17">
        <v>8.3000000000000007</v>
      </c>
      <c r="FK46" s="17">
        <v>11.1</v>
      </c>
      <c r="FL46" s="17">
        <v>19</v>
      </c>
      <c r="FM46" s="17">
        <v>7471.05</v>
      </c>
      <c r="FN46" s="15"/>
      <c r="FO46" s="17">
        <v>16.97</v>
      </c>
      <c r="FP46" s="17">
        <v>5.4</v>
      </c>
      <c r="FQ46" s="17"/>
      <c r="FR46" s="17">
        <v>9</v>
      </c>
      <c r="FS46" s="17">
        <v>26.3</v>
      </c>
      <c r="FT46" s="17">
        <v>18.899999999999999</v>
      </c>
      <c r="FU46" s="17">
        <v>0</v>
      </c>
      <c r="FV46" s="17">
        <v>15.7</v>
      </c>
      <c r="FW46" s="17">
        <v>92.27</v>
      </c>
    </row>
    <row r="47" spans="1:179" ht="24" customHeight="1" x14ac:dyDescent="0.3">
      <c r="A47" s="16" t="s">
        <v>59</v>
      </c>
      <c r="B47" s="16" t="s">
        <v>822</v>
      </c>
      <c r="C47" s="17">
        <v>204.5</v>
      </c>
      <c r="D47" s="17">
        <v>550.29999999999995</v>
      </c>
      <c r="E47" s="17">
        <v>181.3</v>
      </c>
      <c r="F47" s="17"/>
      <c r="G47" s="17"/>
      <c r="H47" s="17">
        <v>78.709999999999994</v>
      </c>
      <c r="I47" s="17">
        <v>131.88999999999999</v>
      </c>
      <c r="J47" s="17"/>
      <c r="K47" s="17">
        <v>79.400000000000006</v>
      </c>
      <c r="L47" s="17">
        <v>181.26</v>
      </c>
      <c r="M47" s="17">
        <v>198</v>
      </c>
      <c r="N47" s="17">
        <v>200.67</v>
      </c>
      <c r="O47" s="17"/>
      <c r="P47" s="17">
        <v>209.68</v>
      </c>
      <c r="Q47" s="17"/>
      <c r="R47" s="17">
        <v>190.51</v>
      </c>
      <c r="S47" s="17">
        <v>10</v>
      </c>
      <c r="T47" s="17"/>
      <c r="U47" s="17"/>
      <c r="V47" s="17"/>
      <c r="W47" s="17"/>
      <c r="X47" s="17">
        <v>167.8</v>
      </c>
      <c r="Y47" s="17">
        <v>9.8000000000000007</v>
      </c>
      <c r="Z47" s="17">
        <v>6.6</v>
      </c>
      <c r="AA47" s="17">
        <v>22.2</v>
      </c>
      <c r="AB47" s="17">
        <v>6.8</v>
      </c>
      <c r="AC47" s="17">
        <v>14.7</v>
      </c>
      <c r="AD47" s="17">
        <v>92.8</v>
      </c>
      <c r="AE47" s="17"/>
      <c r="AF47" s="17"/>
      <c r="AG47" s="17"/>
      <c r="AH47" s="17"/>
      <c r="AI47" s="17">
        <v>110.6</v>
      </c>
      <c r="AJ47" s="17">
        <v>78.7</v>
      </c>
      <c r="AK47" s="17"/>
      <c r="AL47" s="17"/>
      <c r="AM47" s="17"/>
      <c r="AN47" s="17">
        <v>6.5</v>
      </c>
      <c r="AO47" s="17">
        <v>155.80000000000001</v>
      </c>
      <c r="AP47" s="17">
        <v>33.5</v>
      </c>
      <c r="AQ47" s="17">
        <v>145.69999999999999</v>
      </c>
      <c r="AR47" s="17">
        <v>18</v>
      </c>
      <c r="AS47" s="17">
        <v>18.399999999999999</v>
      </c>
      <c r="AT47" s="17">
        <v>18.8</v>
      </c>
      <c r="AU47" s="17">
        <v>89.66</v>
      </c>
      <c r="AV47" s="17">
        <v>184.92</v>
      </c>
      <c r="AW47" s="17">
        <v>181.45</v>
      </c>
      <c r="AX47" s="17">
        <v>187.57</v>
      </c>
      <c r="AY47" s="17">
        <v>104.3</v>
      </c>
      <c r="AZ47" s="17">
        <v>0</v>
      </c>
      <c r="BA47" s="17">
        <v>26.3</v>
      </c>
      <c r="BB47" s="17">
        <v>4</v>
      </c>
      <c r="BC47" s="17">
        <v>17.5</v>
      </c>
      <c r="BD47" s="17">
        <v>95.1</v>
      </c>
      <c r="BE47" s="17"/>
      <c r="BF47" s="17"/>
      <c r="BG47" s="17">
        <v>62.6</v>
      </c>
      <c r="BH47" s="17"/>
      <c r="BI47" s="17"/>
      <c r="BJ47" s="17">
        <v>43.74</v>
      </c>
      <c r="BK47" s="17"/>
      <c r="BL47" s="17"/>
      <c r="BM47" s="17"/>
      <c r="BN47" s="17">
        <v>79.5</v>
      </c>
      <c r="BO47" s="17">
        <v>168</v>
      </c>
      <c r="BP47" s="17">
        <v>166.4</v>
      </c>
      <c r="BQ47" s="17">
        <v>183.3</v>
      </c>
      <c r="BR47" s="17">
        <v>254.8</v>
      </c>
      <c r="BS47" s="17">
        <v>73.7</v>
      </c>
      <c r="BT47" s="17">
        <v>35.6</v>
      </c>
      <c r="BU47" s="17"/>
      <c r="BV47" s="17"/>
      <c r="BW47" s="17"/>
      <c r="BX47" s="17"/>
      <c r="BY47" s="17"/>
      <c r="BZ47" s="17"/>
      <c r="CA47" s="17">
        <v>0.4</v>
      </c>
      <c r="CB47" s="17">
        <v>165.7</v>
      </c>
      <c r="CC47" s="17">
        <v>94.4</v>
      </c>
      <c r="CD47" s="17">
        <v>63.4</v>
      </c>
      <c r="CE47" s="17">
        <v>67.8</v>
      </c>
      <c r="CF47" s="17">
        <v>30.4</v>
      </c>
      <c r="CG47" s="17">
        <v>117.6</v>
      </c>
      <c r="CH47" s="17">
        <v>47.7</v>
      </c>
      <c r="CI47" s="17">
        <v>48.9</v>
      </c>
      <c r="CJ47" s="17">
        <v>143</v>
      </c>
      <c r="CK47" s="17">
        <v>143.69999999999999</v>
      </c>
      <c r="CL47" s="17">
        <v>169.1</v>
      </c>
      <c r="CM47" s="17"/>
      <c r="CN47" s="17"/>
      <c r="CO47" s="17"/>
      <c r="CP47" s="17"/>
      <c r="CQ47" s="17"/>
      <c r="CR47" s="17">
        <v>211.1</v>
      </c>
      <c r="CS47" s="17">
        <v>101.2</v>
      </c>
      <c r="CT47" s="17">
        <v>5.6</v>
      </c>
      <c r="CU47" s="17">
        <v>1.5</v>
      </c>
      <c r="CV47" s="17">
        <v>6.9</v>
      </c>
      <c r="CW47" s="17">
        <v>0</v>
      </c>
      <c r="CX47" s="17">
        <v>95.5</v>
      </c>
      <c r="CY47" s="17">
        <v>0</v>
      </c>
      <c r="CZ47" s="17">
        <v>0</v>
      </c>
      <c r="DA47" s="17">
        <v>0</v>
      </c>
      <c r="DB47" s="17">
        <v>7.9</v>
      </c>
      <c r="DC47" s="17">
        <v>9.91</v>
      </c>
      <c r="DD47" s="17"/>
      <c r="DE47" s="17">
        <v>0.23</v>
      </c>
      <c r="DF47" s="17">
        <v>1.2</v>
      </c>
      <c r="DG47" s="17">
        <v>1.1000000000000001</v>
      </c>
      <c r="DH47" s="17">
        <v>3.6</v>
      </c>
      <c r="DI47" s="17">
        <v>20.399999999999999</v>
      </c>
      <c r="DJ47" s="17">
        <v>13.1</v>
      </c>
      <c r="DK47" s="17">
        <v>12.9</v>
      </c>
      <c r="DL47" s="17">
        <v>2.5</v>
      </c>
      <c r="DM47" s="17">
        <v>17.95</v>
      </c>
      <c r="DN47" s="17">
        <v>0</v>
      </c>
      <c r="DO47" s="17">
        <v>0</v>
      </c>
      <c r="DP47" s="17">
        <v>14.2</v>
      </c>
      <c r="DQ47" s="17">
        <v>54.9</v>
      </c>
      <c r="DR47" s="17">
        <v>0</v>
      </c>
      <c r="DS47" s="17">
        <v>2.2999999999999998</v>
      </c>
      <c r="DT47" s="17">
        <v>14.6</v>
      </c>
      <c r="DU47" s="17">
        <v>2</v>
      </c>
      <c r="DV47" s="17"/>
      <c r="DW47" s="17">
        <v>6.4</v>
      </c>
      <c r="DX47" s="17">
        <v>6</v>
      </c>
      <c r="DY47" s="17">
        <v>18.3</v>
      </c>
      <c r="DZ47" s="17">
        <v>20.2</v>
      </c>
      <c r="EA47" s="17">
        <v>15.6</v>
      </c>
      <c r="EB47" s="17">
        <v>15.4</v>
      </c>
      <c r="EC47" s="17">
        <v>37.6</v>
      </c>
      <c r="ED47" s="17">
        <v>0</v>
      </c>
      <c r="EE47" s="17">
        <v>49.1</v>
      </c>
      <c r="EF47" s="17">
        <v>66.900000000000006</v>
      </c>
      <c r="EG47" s="17">
        <v>5.4</v>
      </c>
      <c r="EH47" s="17">
        <v>3.7</v>
      </c>
      <c r="EI47" s="17">
        <v>0</v>
      </c>
      <c r="EJ47" s="17">
        <v>20.2</v>
      </c>
      <c r="EK47" s="17">
        <v>5.4</v>
      </c>
      <c r="EL47" s="17">
        <v>7.4</v>
      </c>
      <c r="EM47" s="17">
        <v>20.399999999999999</v>
      </c>
      <c r="EN47" s="17">
        <v>20.399999999999999</v>
      </c>
      <c r="EO47" s="17">
        <v>20.100000000000001</v>
      </c>
      <c r="EP47" s="17">
        <v>0</v>
      </c>
      <c r="EQ47" s="17">
        <v>0</v>
      </c>
      <c r="ER47" s="17">
        <v>0</v>
      </c>
      <c r="ES47" s="17">
        <v>0</v>
      </c>
      <c r="ET47" s="17">
        <v>0.6</v>
      </c>
      <c r="EU47" s="17">
        <v>102.3</v>
      </c>
      <c r="EV47" s="17">
        <v>106.9</v>
      </c>
      <c r="EW47" s="17">
        <v>0</v>
      </c>
      <c r="EX47" s="17">
        <v>2.9</v>
      </c>
      <c r="EY47" s="17">
        <v>2.1</v>
      </c>
      <c r="EZ47" s="17">
        <v>1.2</v>
      </c>
      <c r="FA47" s="17">
        <v>1.2</v>
      </c>
      <c r="FB47" s="17">
        <v>0</v>
      </c>
      <c r="FC47" s="17">
        <v>4.2</v>
      </c>
      <c r="FD47" s="17">
        <v>18.149999999999999</v>
      </c>
      <c r="FE47" s="17">
        <v>10.8</v>
      </c>
      <c r="FF47" s="17">
        <v>28.11</v>
      </c>
      <c r="FG47" s="17">
        <v>35.18</v>
      </c>
      <c r="FH47" s="17">
        <v>17.8</v>
      </c>
      <c r="FI47" s="17">
        <v>20.46</v>
      </c>
      <c r="FJ47" s="17">
        <v>9</v>
      </c>
      <c r="FK47" s="17">
        <v>11.2</v>
      </c>
      <c r="FL47" s="17">
        <v>19.2</v>
      </c>
      <c r="FM47" s="17">
        <v>7503.85</v>
      </c>
      <c r="FN47" s="15"/>
      <c r="FO47" s="17">
        <v>17.72</v>
      </c>
      <c r="FP47" s="17">
        <v>7.3</v>
      </c>
      <c r="FQ47" s="17"/>
      <c r="FR47" s="17">
        <v>9</v>
      </c>
      <c r="FS47" s="17">
        <v>26.4</v>
      </c>
      <c r="FT47" s="17">
        <v>9.4</v>
      </c>
      <c r="FU47" s="17">
        <v>2.5</v>
      </c>
      <c r="FV47" s="17">
        <v>15.41</v>
      </c>
      <c r="FW47" s="17">
        <v>87.73</v>
      </c>
    </row>
    <row r="48" spans="1:179" ht="24" customHeight="1" x14ac:dyDescent="0.3">
      <c r="A48" s="16" t="s">
        <v>59</v>
      </c>
      <c r="B48" s="16" t="s">
        <v>823</v>
      </c>
      <c r="C48" s="17">
        <v>203.2</v>
      </c>
      <c r="D48" s="17">
        <v>545.9</v>
      </c>
      <c r="E48" s="17">
        <v>182.1</v>
      </c>
      <c r="F48" s="17"/>
      <c r="G48" s="17"/>
      <c r="H48" s="17">
        <v>77.180000000000007</v>
      </c>
      <c r="I48" s="17">
        <v>134.43</v>
      </c>
      <c r="J48" s="17"/>
      <c r="K48" s="17">
        <v>77.3</v>
      </c>
      <c r="L48" s="17">
        <v>183.57</v>
      </c>
      <c r="M48" s="17">
        <v>205.28</v>
      </c>
      <c r="N48" s="17">
        <v>203.12</v>
      </c>
      <c r="O48" s="17"/>
      <c r="P48" s="17">
        <v>208.21</v>
      </c>
      <c r="Q48" s="17"/>
      <c r="R48" s="17">
        <v>198.27</v>
      </c>
      <c r="S48" s="17">
        <v>10</v>
      </c>
      <c r="T48" s="17"/>
      <c r="U48" s="17"/>
      <c r="V48" s="17"/>
      <c r="W48" s="17"/>
      <c r="X48" s="17">
        <v>167.6</v>
      </c>
      <c r="Y48" s="17">
        <v>9.4</v>
      </c>
      <c r="Z48" s="17">
        <v>6.3</v>
      </c>
      <c r="AA48" s="17">
        <v>22.4</v>
      </c>
      <c r="AB48" s="17">
        <v>6.9</v>
      </c>
      <c r="AC48" s="17">
        <v>14.7</v>
      </c>
      <c r="AD48" s="17">
        <v>141.80000000000001</v>
      </c>
      <c r="AE48" s="17"/>
      <c r="AF48" s="17"/>
      <c r="AG48" s="17"/>
      <c r="AH48" s="17"/>
      <c r="AI48" s="17">
        <v>110.6</v>
      </c>
      <c r="AJ48" s="17">
        <v>91</v>
      </c>
      <c r="AK48" s="17"/>
      <c r="AL48" s="17"/>
      <c r="AM48" s="17"/>
      <c r="AN48" s="17">
        <v>6.5</v>
      </c>
      <c r="AO48" s="17">
        <v>163.80000000000001</v>
      </c>
      <c r="AP48" s="17">
        <v>34</v>
      </c>
      <c r="AQ48" s="17">
        <v>144.4</v>
      </c>
      <c r="AR48" s="17">
        <v>17.399999999999999</v>
      </c>
      <c r="AS48" s="17">
        <v>18.399999999999999</v>
      </c>
      <c r="AT48" s="17">
        <v>18.8</v>
      </c>
      <c r="AU48" s="17">
        <v>89.51</v>
      </c>
      <c r="AV48" s="17">
        <v>184.21</v>
      </c>
      <c r="AW48" s="17">
        <v>179.33</v>
      </c>
      <c r="AX48" s="17">
        <v>187.78</v>
      </c>
      <c r="AY48" s="17">
        <v>107.8</v>
      </c>
      <c r="AZ48" s="17">
        <v>0</v>
      </c>
      <c r="BA48" s="17">
        <v>25.9</v>
      </c>
      <c r="BB48" s="17">
        <v>4.0999999999999996</v>
      </c>
      <c r="BC48" s="17">
        <v>34.200000000000003</v>
      </c>
      <c r="BD48" s="17">
        <v>130</v>
      </c>
      <c r="BE48" s="17"/>
      <c r="BF48" s="17"/>
      <c r="BG48" s="17">
        <v>83.9</v>
      </c>
      <c r="BH48" s="17"/>
      <c r="BI48" s="17"/>
      <c r="BJ48" s="17">
        <v>44.54</v>
      </c>
      <c r="BK48" s="17"/>
      <c r="BL48" s="17"/>
      <c r="BM48" s="17"/>
      <c r="BN48" s="17">
        <v>79.5</v>
      </c>
      <c r="BO48" s="17">
        <v>171.6</v>
      </c>
      <c r="BP48" s="17">
        <v>169.3</v>
      </c>
      <c r="BQ48" s="17">
        <v>202.8</v>
      </c>
      <c r="BR48" s="17">
        <v>266.10000000000002</v>
      </c>
      <c r="BS48" s="17">
        <v>73.900000000000006</v>
      </c>
      <c r="BT48" s="17">
        <v>35.799999999999997</v>
      </c>
      <c r="BU48" s="17"/>
      <c r="BV48" s="17"/>
      <c r="BW48" s="17"/>
      <c r="BX48" s="17"/>
      <c r="BY48" s="17"/>
      <c r="BZ48" s="17"/>
      <c r="CA48" s="17">
        <v>0.4</v>
      </c>
      <c r="CB48" s="17">
        <v>209.9</v>
      </c>
      <c r="CC48" s="17">
        <v>100.8</v>
      </c>
      <c r="CD48" s="17">
        <v>62.9</v>
      </c>
      <c r="CE48" s="17">
        <v>68</v>
      </c>
      <c r="CF48" s="17">
        <v>30.2</v>
      </c>
      <c r="CG48" s="17">
        <v>118.2</v>
      </c>
      <c r="CH48" s="17">
        <v>47.9</v>
      </c>
      <c r="CI48" s="17">
        <v>49.1</v>
      </c>
      <c r="CJ48" s="17">
        <v>143.30000000000001</v>
      </c>
      <c r="CK48" s="17">
        <v>144.30000000000001</v>
      </c>
      <c r="CL48" s="17">
        <v>169.6</v>
      </c>
      <c r="CM48" s="17"/>
      <c r="CN48" s="17"/>
      <c r="CO48" s="17"/>
      <c r="CP48" s="17"/>
      <c r="CQ48" s="17"/>
      <c r="CR48" s="17">
        <v>211.4</v>
      </c>
      <c r="CS48" s="17">
        <v>101.4</v>
      </c>
      <c r="CT48" s="17">
        <v>5.5</v>
      </c>
      <c r="CU48" s="17">
        <v>1.5</v>
      </c>
      <c r="CV48" s="17">
        <v>7.6</v>
      </c>
      <c r="CW48" s="17">
        <v>0</v>
      </c>
      <c r="CX48" s="17">
        <v>100.4</v>
      </c>
      <c r="CY48" s="17">
        <v>0</v>
      </c>
      <c r="CZ48" s="17">
        <v>0</v>
      </c>
      <c r="DA48" s="17">
        <v>0</v>
      </c>
      <c r="DB48" s="17">
        <v>8.4</v>
      </c>
      <c r="DC48" s="17">
        <v>9.91</v>
      </c>
      <c r="DD48" s="17"/>
      <c r="DE48" s="17">
        <v>0</v>
      </c>
      <c r="DF48" s="17">
        <v>1.2</v>
      </c>
      <c r="DG48" s="17">
        <v>1.1000000000000001</v>
      </c>
      <c r="DH48" s="17">
        <v>3.6</v>
      </c>
      <c r="DI48" s="17">
        <v>20.2</v>
      </c>
      <c r="DJ48" s="17">
        <v>13.3</v>
      </c>
      <c r="DK48" s="17">
        <v>12.9</v>
      </c>
      <c r="DL48" s="17">
        <v>2.5</v>
      </c>
      <c r="DM48" s="17">
        <v>17.95</v>
      </c>
      <c r="DN48" s="17">
        <v>0</v>
      </c>
      <c r="DO48" s="17">
        <v>0</v>
      </c>
      <c r="DP48" s="17">
        <v>17.399999999999999</v>
      </c>
      <c r="DQ48" s="17">
        <v>56</v>
      </c>
      <c r="DR48" s="17">
        <v>0</v>
      </c>
      <c r="DS48" s="17">
        <v>2.2999999999999998</v>
      </c>
      <c r="DT48" s="17">
        <v>14.7</v>
      </c>
      <c r="DU48" s="17">
        <v>2</v>
      </c>
      <c r="DV48" s="17"/>
      <c r="DW48" s="17">
        <v>6.4</v>
      </c>
      <c r="DX48" s="17">
        <v>5.9</v>
      </c>
      <c r="DY48" s="17">
        <v>19.2</v>
      </c>
      <c r="DZ48" s="17">
        <v>20.100000000000001</v>
      </c>
      <c r="EA48" s="17">
        <v>15.3</v>
      </c>
      <c r="EB48" s="17">
        <v>13.1</v>
      </c>
      <c r="EC48" s="17">
        <v>39.799999999999997</v>
      </c>
      <c r="ED48" s="17">
        <v>0</v>
      </c>
      <c r="EE48" s="17">
        <v>45</v>
      </c>
      <c r="EF48" s="17">
        <v>62.8</v>
      </c>
      <c r="EG48" s="17">
        <v>8.6</v>
      </c>
      <c r="EH48" s="17">
        <v>4.5</v>
      </c>
      <c r="EI48" s="17">
        <v>0</v>
      </c>
      <c r="EJ48" s="17">
        <v>20.2</v>
      </c>
      <c r="EK48" s="17">
        <v>5.8</v>
      </c>
      <c r="EL48" s="17">
        <v>7.4</v>
      </c>
      <c r="EM48" s="17">
        <v>20.399999999999999</v>
      </c>
      <c r="EN48" s="17">
        <v>20.399999999999999</v>
      </c>
      <c r="EO48" s="17">
        <v>20.100000000000001</v>
      </c>
      <c r="EP48" s="17">
        <v>0</v>
      </c>
      <c r="EQ48" s="17">
        <v>0</v>
      </c>
      <c r="ER48" s="17">
        <v>0</v>
      </c>
      <c r="ES48" s="17">
        <v>0</v>
      </c>
      <c r="ET48" s="17">
        <v>0.6</v>
      </c>
      <c r="EU48" s="17">
        <v>94.9</v>
      </c>
      <c r="EV48" s="17">
        <v>86.1</v>
      </c>
      <c r="EW48" s="17">
        <v>0</v>
      </c>
      <c r="EX48" s="17">
        <v>2.9</v>
      </c>
      <c r="EY48" s="17">
        <v>2.1</v>
      </c>
      <c r="EZ48" s="17">
        <v>1.2</v>
      </c>
      <c r="FA48" s="17">
        <v>1.2</v>
      </c>
      <c r="FB48" s="17">
        <v>0</v>
      </c>
      <c r="FC48" s="17">
        <v>4.2</v>
      </c>
      <c r="FD48" s="17">
        <v>18.149999999999999</v>
      </c>
      <c r="FE48" s="17">
        <v>10.8</v>
      </c>
      <c r="FF48" s="17">
        <v>28.12</v>
      </c>
      <c r="FG48" s="17">
        <v>35.19</v>
      </c>
      <c r="FH48" s="17">
        <v>18</v>
      </c>
      <c r="FI48" s="17">
        <v>20.329999999999998</v>
      </c>
      <c r="FJ48" s="17">
        <v>9</v>
      </c>
      <c r="FK48" s="17">
        <v>11.1</v>
      </c>
      <c r="FL48" s="17">
        <v>15.2</v>
      </c>
      <c r="FM48" s="17">
        <v>7722.78</v>
      </c>
      <c r="FN48" s="15"/>
      <c r="FO48" s="17">
        <v>18.05</v>
      </c>
      <c r="FP48" s="17">
        <v>7.9</v>
      </c>
      <c r="FQ48" s="17"/>
      <c r="FR48" s="17">
        <v>9</v>
      </c>
      <c r="FS48" s="17">
        <v>26.6</v>
      </c>
      <c r="FT48" s="17">
        <v>9.4</v>
      </c>
      <c r="FU48" s="17">
        <v>2.5</v>
      </c>
      <c r="FV48" s="17">
        <v>15.41</v>
      </c>
      <c r="FW48" s="17">
        <v>88.86</v>
      </c>
    </row>
    <row r="49" spans="1:179" ht="24" customHeight="1" x14ac:dyDescent="0.3">
      <c r="A49" s="16" t="s">
        <v>59</v>
      </c>
      <c r="B49" s="16" t="s">
        <v>824</v>
      </c>
      <c r="C49" s="17">
        <v>203.6</v>
      </c>
      <c r="D49" s="17">
        <v>619.79999999999995</v>
      </c>
      <c r="E49" s="17">
        <v>213.4</v>
      </c>
      <c r="F49" s="17"/>
      <c r="G49" s="17"/>
      <c r="H49" s="17">
        <v>87.43</v>
      </c>
      <c r="I49" s="17">
        <v>134.32</v>
      </c>
      <c r="J49" s="17"/>
      <c r="K49" s="17">
        <v>79.900000000000006</v>
      </c>
      <c r="L49" s="17">
        <v>181.7</v>
      </c>
      <c r="M49" s="17">
        <v>198.85</v>
      </c>
      <c r="N49" s="17">
        <v>201.05</v>
      </c>
      <c r="O49" s="17"/>
      <c r="P49" s="17">
        <v>208.32</v>
      </c>
      <c r="Q49" s="17"/>
      <c r="R49" s="17">
        <v>202.85</v>
      </c>
      <c r="S49" s="17">
        <v>10</v>
      </c>
      <c r="T49" s="17"/>
      <c r="U49" s="17"/>
      <c r="V49" s="17"/>
      <c r="W49" s="17"/>
      <c r="X49" s="17">
        <v>168.1</v>
      </c>
      <c r="Y49" s="17">
        <v>9.4</v>
      </c>
      <c r="Z49" s="17">
        <v>6.3</v>
      </c>
      <c r="AA49" s="17">
        <v>22.6</v>
      </c>
      <c r="AB49" s="17">
        <v>6.9</v>
      </c>
      <c r="AC49" s="17">
        <v>14.6</v>
      </c>
      <c r="AD49" s="17">
        <v>141.69999999999999</v>
      </c>
      <c r="AE49" s="17"/>
      <c r="AF49" s="17"/>
      <c r="AG49" s="17"/>
      <c r="AH49" s="17"/>
      <c r="AI49" s="17">
        <v>110.8</v>
      </c>
      <c r="AJ49" s="17">
        <v>201.8</v>
      </c>
      <c r="AK49" s="17"/>
      <c r="AL49" s="17"/>
      <c r="AM49" s="17"/>
      <c r="AN49" s="17">
        <v>6.5</v>
      </c>
      <c r="AO49" s="17">
        <v>164</v>
      </c>
      <c r="AP49" s="17">
        <v>34</v>
      </c>
      <c r="AQ49" s="17">
        <v>139.19999999999999</v>
      </c>
      <c r="AR49" s="17">
        <v>16.5</v>
      </c>
      <c r="AS49" s="17">
        <v>18.399999999999999</v>
      </c>
      <c r="AT49" s="17">
        <v>18.8</v>
      </c>
      <c r="AU49" s="17">
        <v>85.78</v>
      </c>
      <c r="AV49" s="17">
        <v>184.62</v>
      </c>
      <c r="AW49" s="17">
        <v>176.8</v>
      </c>
      <c r="AX49" s="17">
        <v>187.33</v>
      </c>
      <c r="AY49" s="17">
        <v>106.6</v>
      </c>
      <c r="AZ49" s="17">
        <v>0</v>
      </c>
      <c r="BA49" s="17">
        <v>25.9</v>
      </c>
      <c r="BB49" s="17">
        <v>4.0999999999999996</v>
      </c>
      <c r="BC49" s="17">
        <v>34.700000000000003</v>
      </c>
      <c r="BD49" s="17">
        <v>65.5</v>
      </c>
      <c r="BE49" s="17"/>
      <c r="BF49" s="17"/>
      <c r="BG49" s="17">
        <v>85</v>
      </c>
      <c r="BH49" s="17"/>
      <c r="BI49" s="17"/>
      <c r="BJ49" s="17">
        <v>44.5</v>
      </c>
      <c r="BK49" s="17"/>
      <c r="BL49" s="17"/>
      <c r="BM49" s="17"/>
      <c r="BN49" s="17">
        <v>79.5</v>
      </c>
      <c r="BO49" s="17">
        <v>172</v>
      </c>
      <c r="BP49" s="17">
        <v>169.7</v>
      </c>
      <c r="BQ49" s="17">
        <v>203.1</v>
      </c>
      <c r="BR49" s="17">
        <v>267.10000000000002</v>
      </c>
      <c r="BS49" s="17">
        <v>74.099999999999994</v>
      </c>
      <c r="BT49" s="17">
        <v>35.799999999999997</v>
      </c>
      <c r="BU49" s="17"/>
      <c r="BV49" s="17"/>
      <c r="BW49" s="17"/>
      <c r="BX49" s="17"/>
      <c r="BY49" s="17"/>
      <c r="BZ49" s="17"/>
      <c r="CA49" s="17">
        <v>0.4</v>
      </c>
      <c r="CB49" s="17">
        <v>124.4</v>
      </c>
      <c r="CC49" s="17">
        <v>92.1</v>
      </c>
      <c r="CD49" s="17">
        <v>63</v>
      </c>
      <c r="CE49" s="17">
        <v>72</v>
      </c>
      <c r="CF49" s="17">
        <v>30.3</v>
      </c>
      <c r="CG49" s="17">
        <v>118.7</v>
      </c>
      <c r="CH49" s="17">
        <v>48.3</v>
      </c>
      <c r="CI49" s="17">
        <v>49.4</v>
      </c>
      <c r="CJ49" s="17">
        <v>143.4</v>
      </c>
      <c r="CK49" s="17">
        <v>144.30000000000001</v>
      </c>
      <c r="CL49" s="17">
        <v>169.5</v>
      </c>
      <c r="CM49" s="17"/>
      <c r="CN49" s="17"/>
      <c r="CO49" s="17"/>
      <c r="CP49" s="17"/>
      <c r="CQ49" s="17"/>
      <c r="CR49" s="17">
        <v>211.7</v>
      </c>
      <c r="CS49" s="17">
        <v>101.7</v>
      </c>
      <c r="CT49" s="17">
        <v>4.2</v>
      </c>
      <c r="CU49" s="17">
        <v>1.6</v>
      </c>
      <c r="CV49" s="17">
        <v>7.4</v>
      </c>
      <c r="CW49" s="17">
        <v>0</v>
      </c>
      <c r="CX49" s="17">
        <v>96.9</v>
      </c>
      <c r="CY49" s="17">
        <v>0</v>
      </c>
      <c r="CZ49" s="17">
        <v>0</v>
      </c>
      <c r="DA49" s="17">
        <v>0</v>
      </c>
      <c r="DB49" s="17">
        <v>8.4</v>
      </c>
      <c r="DC49" s="17">
        <v>9.8800000000000008</v>
      </c>
      <c r="DD49" s="17"/>
      <c r="DE49" s="17">
        <v>0</v>
      </c>
      <c r="DF49" s="17">
        <v>1.2</v>
      </c>
      <c r="DG49" s="17">
        <v>1.3</v>
      </c>
      <c r="DH49" s="17">
        <v>3.6</v>
      </c>
      <c r="DI49" s="17">
        <v>20.399999999999999</v>
      </c>
      <c r="DJ49" s="17">
        <v>13.6</v>
      </c>
      <c r="DK49" s="17">
        <v>12.8</v>
      </c>
      <c r="DL49" s="17">
        <v>2.6</v>
      </c>
      <c r="DM49" s="17">
        <v>17.95</v>
      </c>
      <c r="DN49" s="17">
        <v>0</v>
      </c>
      <c r="DO49" s="17">
        <v>0</v>
      </c>
      <c r="DP49" s="17">
        <v>18.899999999999999</v>
      </c>
      <c r="DQ49" s="17">
        <v>61.2</v>
      </c>
      <c r="DR49" s="17">
        <v>0</v>
      </c>
      <c r="DS49" s="17">
        <v>2.2999999999999998</v>
      </c>
      <c r="DT49" s="17">
        <v>19</v>
      </c>
      <c r="DU49" s="17">
        <v>2</v>
      </c>
      <c r="DV49" s="17"/>
      <c r="DW49" s="17">
        <v>6.4</v>
      </c>
      <c r="DX49" s="17">
        <v>6.2</v>
      </c>
      <c r="DY49" s="17">
        <v>19.5</v>
      </c>
      <c r="DZ49" s="17">
        <v>20.2</v>
      </c>
      <c r="EA49" s="17">
        <v>15.2</v>
      </c>
      <c r="EB49" s="17">
        <v>13.2</v>
      </c>
      <c r="EC49" s="17">
        <v>37.299999999999997</v>
      </c>
      <c r="ED49" s="17">
        <v>0</v>
      </c>
      <c r="EE49" s="17">
        <v>43.2</v>
      </c>
      <c r="EF49" s="17">
        <v>66.7</v>
      </c>
      <c r="EG49" s="17">
        <v>4.5999999999999996</v>
      </c>
      <c r="EH49" s="17">
        <v>2.9</v>
      </c>
      <c r="EI49" s="17">
        <v>0</v>
      </c>
      <c r="EJ49" s="17">
        <v>20.9</v>
      </c>
      <c r="EK49" s="17">
        <v>5.8</v>
      </c>
      <c r="EL49" s="17">
        <v>7.7</v>
      </c>
      <c r="EM49" s="17">
        <v>20.399999999999999</v>
      </c>
      <c r="EN49" s="17">
        <v>20.399999999999999</v>
      </c>
      <c r="EO49" s="17">
        <v>20.100000000000001</v>
      </c>
      <c r="EP49" s="17">
        <v>0</v>
      </c>
      <c r="EQ49" s="17">
        <v>0</v>
      </c>
      <c r="ER49" s="17">
        <v>0</v>
      </c>
      <c r="ES49" s="17">
        <v>0</v>
      </c>
      <c r="ET49" s="17">
        <v>0.6</v>
      </c>
      <c r="EU49" s="17">
        <v>97.2</v>
      </c>
      <c r="EV49" s="17">
        <v>73.8</v>
      </c>
      <c r="EW49" s="17">
        <v>0</v>
      </c>
      <c r="EX49" s="17">
        <v>2.9</v>
      </c>
      <c r="EY49" s="17">
        <v>2.1</v>
      </c>
      <c r="EZ49" s="17">
        <v>1.2</v>
      </c>
      <c r="FA49" s="17">
        <v>1.2</v>
      </c>
      <c r="FB49" s="17">
        <v>0</v>
      </c>
      <c r="FC49" s="17">
        <v>4.2</v>
      </c>
      <c r="FD49" s="17">
        <v>18.149999999999999</v>
      </c>
      <c r="FE49" s="17">
        <v>10.8</v>
      </c>
      <c r="FF49" s="17">
        <v>28.12</v>
      </c>
      <c r="FG49" s="17">
        <v>35.19</v>
      </c>
      <c r="FH49" s="17">
        <v>18.2</v>
      </c>
      <c r="FI49" s="17">
        <v>20.53</v>
      </c>
      <c r="FJ49" s="17">
        <v>8.1</v>
      </c>
      <c r="FK49" s="17">
        <v>11.1</v>
      </c>
      <c r="FL49" s="17">
        <v>18</v>
      </c>
      <c r="FM49" s="17">
        <v>7779.47</v>
      </c>
      <c r="FN49" s="15"/>
      <c r="FO49" s="17">
        <v>17.899999999999999</v>
      </c>
      <c r="FP49" s="17">
        <v>8</v>
      </c>
      <c r="FQ49" s="17"/>
      <c r="FR49" s="17">
        <v>9</v>
      </c>
      <c r="FS49" s="17">
        <v>26.7</v>
      </c>
      <c r="FT49" s="17">
        <v>9.4</v>
      </c>
      <c r="FU49" s="17">
        <v>2.5</v>
      </c>
      <c r="FV49" s="17">
        <v>15.41</v>
      </c>
      <c r="FW49" s="17">
        <v>88.91</v>
      </c>
    </row>
    <row r="50" spans="1:179" ht="24" customHeight="1" x14ac:dyDescent="0.3">
      <c r="A50" s="18" t="s">
        <v>59</v>
      </c>
      <c r="B50" s="18" t="s">
        <v>825</v>
      </c>
      <c r="C50" s="19">
        <v>205.5</v>
      </c>
      <c r="D50" s="19">
        <v>621.79999999999995</v>
      </c>
      <c r="E50" s="19">
        <v>212.2</v>
      </c>
      <c r="F50" s="19"/>
      <c r="G50" s="19"/>
      <c r="H50" s="19">
        <v>88.37</v>
      </c>
      <c r="I50" s="19">
        <v>134.63</v>
      </c>
      <c r="J50" s="19"/>
      <c r="K50" s="19">
        <v>23.4</v>
      </c>
      <c r="L50" s="19">
        <v>180.99</v>
      </c>
      <c r="M50" s="19">
        <v>201.31</v>
      </c>
      <c r="N50" s="19">
        <v>201.96</v>
      </c>
      <c r="O50" s="19"/>
      <c r="P50" s="19">
        <v>208.6</v>
      </c>
      <c r="Q50" s="19"/>
      <c r="R50" s="19">
        <v>101.3</v>
      </c>
      <c r="S50" s="19">
        <v>10</v>
      </c>
      <c r="T50" s="19"/>
      <c r="U50" s="19"/>
      <c r="V50" s="19"/>
      <c r="W50" s="19"/>
      <c r="X50" s="19">
        <v>165.2</v>
      </c>
      <c r="Y50" s="19">
        <v>9.6</v>
      </c>
      <c r="Z50" s="19">
        <v>6.3</v>
      </c>
      <c r="AA50" s="19">
        <v>22.6</v>
      </c>
      <c r="AB50" s="19">
        <v>7</v>
      </c>
      <c r="AC50" s="19">
        <v>14.7</v>
      </c>
      <c r="AD50" s="19">
        <v>142</v>
      </c>
      <c r="AE50" s="19"/>
      <c r="AF50" s="19"/>
      <c r="AG50" s="19"/>
      <c r="AH50" s="19"/>
      <c r="AI50" s="19">
        <v>110.7</v>
      </c>
      <c r="AJ50" s="19">
        <v>216.4</v>
      </c>
      <c r="AK50" s="19"/>
      <c r="AL50" s="19"/>
      <c r="AM50" s="19"/>
      <c r="AN50" s="19">
        <v>6.5</v>
      </c>
      <c r="AO50" s="19">
        <v>163.30000000000001</v>
      </c>
      <c r="AP50" s="19">
        <v>33</v>
      </c>
      <c r="AQ50" s="19">
        <v>150.19999999999999</v>
      </c>
      <c r="AR50" s="19">
        <v>17.899999999999999</v>
      </c>
      <c r="AS50" s="19">
        <v>18.399999999999999</v>
      </c>
      <c r="AT50" s="19">
        <v>18.8</v>
      </c>
      <c r="AU50" s="19">
        <v>89.8</v>
      </c>
      <c r="AV50" s="19">
        <v>183.16</v>
      </c>
      <c r="AW50" s="19">
        <v>178.36</v>
      </c>
      <c r="AX50" s="19">
        <v>187.7</v>
      </c>
      <c r="AY50" s="19">
        <v>107.1</v>
      </c>
      <c r="AZ50" s="19">
        <v>0</v>
      </c>
      <c r="BA50" s="19">
        <v>26.1</v>
      </c>
      <c r="BB50" s="19">
        <v>4</v>
      </c>
      <c r="BC50" s="19">
        <v>34.4</v>
      </c>
      <c r="BD50" s="19">
        <v>137.4</v>
      </c>
      <c r="BE50" s="19"/>
      <c r="BF50" s="19"/>
      <c r="BG50" s="19">
        <v>84.7</v>
      </c>
      <c r="BH50" s="19"/>
      <c r="BI50" s="19"/>
      <c r="BJ50" s="19">
        <v>44.68</v>
      </c>
      <c r="BK50" s="19"/>
      <c r="BL50" s="19"/>
      <c r="BM50" s="19"/>
      <c r="BN50" s="19">
        <v>79.5</v>
      </c>
      <c r="BO50" s="19">
        <v>172</v>
      </c>
      <c r="BP50" s="19">
        <v>169.7</v>
      </c>
      <c r="BQ50" s="19">
        <v>203.2</v>
      </c>
      <c r="BR50" s="19">
        <v>267.60000000000002</v>
      </c>
      <c r="BS50" s="19">
        <v>74.099999999999994</v>
      </c>
      <c r="BT50" s="19">
        <v>35.9</v>
      </c>
      <c r="BU50" s="19"/>
      <c r="BV50" s="19"/>
      <c r="BW50" s="19"/>
      <c r="BX50" s="19"/>
      <c r="BY50" s="19"/>
      <c r="BZ50" s="19"/>
      <c r="CA50" s="19">
        <v>0.4</v>
      </c>
      <c r="CB50" s="19">
        <v>207.6</v>
      </c>
      <c r="CC50" s="19">
        <v>110.1</v>
      </c>
      <c r="CD50" s="19">
        <v>63.2</v>
      </c>
      <c r="CE50" s="19">
        <v>71.900000000000006</v>
      </c>
      <c r="CF50" s="19">
        <v>30.4</v>
      </c>
      <c r="CG50" s="19">
        <v>118.4</v>
      </c>
      <c r="CH50" s="19">
        <v>48.2</v>
      </c>
      <c r="CI50" s="19">
        <v>49.5</v>
      </c>
      <c r="CJ50" s="19">
        <v>143.30000000000001</v>
      </c>
      <c r="CK50" s="19">
        <v>144.30000000000001</v>
      </c>
      <c r="CL50" s="19">
        <v>169.8</v>
      </c>
      <c r="CM50" s="19"/>
      <c r="CN50" s="19"/>
      <c r="CO50" s="19"/>
      <c r="CP50" s="19"/>
      <c r="CQ50" s="19"/>
      <c r="CR50" s="19">
        <v>211.1</v>
      </c>
      <c r="CS50" s="19">
        <v>101.7</v>
      </c>
      <c r="CT50" s="19">
        <v>4.2</v>
      </c>
      <c r="CU50" s="19">
        <v>1.9</v>
      </c>
      <c r="CV50" s="19">
        <v>7.1</v>
      </c>
      <c r="CW50" s="19">
        <v>0</v>
      </c>
      <c r="CX50" s="19">
        <v>93.5</v>
      </c>
      <c r="CY50" s="19">
        <v>0</v>
      </c>
      <c r="CZ50" s="19">
        <v>0</v>
      </c>
      <c r="DA50" s="19">
        <v>0</v>
      </c>
      <c r="DB50" s="19">
        <v>9.3000000000000007</v>
      </c>
      <c r="DC50" s="19">
        <v>9.8800000000000008</v>
      </c>
      <c r="DD50" s="19"/>
      <c r="DE50" s="19">
        <v>0</v>
      </c>
      <c r="DF50" s="19">
        <v>1.2</v>
      </c>
      <c r="DG50" s="19">
        <v>1.1000000000000001</v>
      </c>
      <c r="DH50" s="19">
        <v>3.6</v>
      </c>
      <c r="DI50" s="19">
        <v>20.5</v>
      </c>
      <c r="DJ50" s="19">
        <v>13.6</v>
      </c>
      <c r="DK50" s="19">
        <v>12.9</v>
      </c>
      <c r="DL50" s="19">
        <v>2.6</v>
      </c>
      <c r="DM50" s="19">
        <v>17.95</v>
      </c>
      <c r="DN50" s="19">
        <v>0</v>
      </c>
      <c r="DO50" s="19">
        <v>0</v>
      </c>
      <c r="DP50" s="19">
        <v>17.399999999999999</v>
      </c>
      <c r="DQ50" s="19">
        <v>56</v>
      </c>
      <c r="DR50" s="19">
        <v>0</v>
      </c>
      <c r="DS50" s="19">
        <v>2.2999999999999998</v>
      </c>
      <c r="DT50" s="19">
        <v>19.7</v>
      </c>
      <c r="DU50" s="19">
        <v>2</v>
      </c>
      <c r="DV50" s="19"/>
      <c r="DW50" s="19">
        <v>6.4</v>
      </c>
      <c r="DX50" s="19">
        <v>6.5</v>
      </c>
      <c r="DY50" s="19">
        <v>18.8</v>
      </c>
      <c r="DZ50" s="19">
        <v>20.2</v>
      </c>
      <c r="EA50" s="19">
        <v>15.2</v>
      </c>
      <c r="EB50" s="19">
        <v>12.1</v>
      </c>
      <c r="EC50" s="19">
        <v>27.1</v>
      </c>
      <c r="ED50" s="19">
        <v>0</v>
      </c>
      <c r="EE50" s="19">
        <v>32.9</v>
      </c>
      <c r="EF50" s="19">
        <v>60.3</v>
      </c>
      <c r="EG50" s="19">
        <v>3.5</v>
      </c>
      <c r="EH50" s="19">
        <v>2.4</v>
      </c>
      <c r="EI50" s="19">
        <v>0</v>
      </c>
      <c r="EJ50" s="19">
        <v>20.9</v>
      </c>
      <c r="EK50" s="19">
        <v>5.8</v>
      </c>
      <c r="EL50" s="19">
        <v>7.7</v>
      </c>
      <c r="EM50" s="19">
        <v>20.399999999999999</v>
      </c>
      <c r="EN50" s="19">
        <v>20.399999999999999</v>
      </c>
      <c r="EO50" s="19">
        <v>20.100000000000001</v>
      </c>
      <c r="EP50" s="19">
        <v>0</v>
      </c>
      <c r="EQ50" s="19">
        <v>0</v>
      </c>
      <c r="ER50" s="19">
        <v>0</v>
      </c>
      <c r="ES50" s="19">
        <v>0</v>
      </c>
      <c r="ET50" s="19">
        <v>0.6</v>
      </c>
      <c r="EU50" s="19">
        <v>68.2</v>
      </c>
      <c r="EV50" s="19">
        <v>51.6</v>
      </c>
      <c r="EW50" s="19">
        <v>0</v>
      </c>
      <c r="EX50" s="19">
        <v>2.9</v>
      </c>
      <c r="EY50" s="19">
        <v>2.1</v>
      </c>
      <c r="EZ50" s="19">
        <v>1.2</v>
      </c>
      <c r="FA50" s="19">
        <v>1.2</v>
      </c>
      <c r="FB50" s="19">
        <v>0</v>
      </c>
      <c r="FC50" s="19">
        <v>4.2</v>
      </c>
      <c r="FD50" s="19">
        <v>18.149999999999999</v>
      </c>
      <c r="FE50" s="19">
        <v>10.8</v>
      </c>
      <c r="FF50" s="19">
        <v>28.44</v>
      </c>
      <c r="FG50" s="19">
        <v>35.549999999999997</v>
      </c>
      <c r="FH50" s="19">
        <v>14</v>
      </c>
      <c r="FI50" s="19">
        <v>19.940000000000001</v>
      </c>
      <c r="FJ50" s="19">
        <v>7.8</v>
      </c>
      <c r="FK50" s="19">
        <v>11.1</v>
      </c>
      <c r="FL50" s="19">
        <v>18.600000000000001</v>
      </c>
      <c r="FM50" s="19">
        <v>7735.77</v>
      </c>
      <c r="FN50" s="15"/>
      <c r="FO50" s="19">
        <v>17.96</v>
      </c>
      <c r="FP50" s="19">
        <v>8</v>
      </c>
      <c r="FQ50" s="19"/>
      <c r="FR50" s="19">
        <v>9</v>
      </c>
      <c r="FS50" s="19">
        <v>26.7</v>
      </c>
      <c r="FT50" s="19">
        <v>9.4</v>
      </c>
      <c r="FU50" s="19">
        <v>2.5</v>
      </c>
      <c r="FV50" s="19">
        <v>15.41</v>
      </c>
      <c r="FW50" s="19">
        <v>88.97</v>
      </c>
    </row>
    <row r="51" spans="1:179" ht="24" customHeight="1" x14ac:dyDescent="0.3">
      <c r="A51" s="13" t="s">
        <v>59</v>
      </c>
      <c r="B51" s="13" t="s">
        <v>826</v>
      </c>
      <c r="C51" s="14">
        <v>203.3</v>
      </c>
      <c r="D51" s="14">
        <v>620.9</v>
      </c>
      <c r="E51" s="14">
        <v>212.3</v>
      </c>
      <c r="F51" s="14"/>
      <c r="G51" s="14"/>
      <c r="H51" s="14">
        <v>88.8</v>
      </c>
      <c r="I51" s="14">
        <v>130.04</v>
      </c>
      <c r="J51" s="14"/>
      <c r="K51" s="14">
        <v>0</v>
      </c>
      <c r="L51" s="14">
        <v>182.17</v>
      </c>
      <c r="M51" s="14">
        <v>199.87</v>
      </c>
      <c r="N51" s="14">
        <v>201.91</v>
      </c>
      <c r="O51" s="14"/>
      <c r="P51" s="14">
        <v>208.51</v>
      </c>
      <c r="Q51" s="14"/>
      <c r="R51" s="14">
        <v>198.67</v>
      </c>
      <c r="S51" s="14">
        <v>10</v>
      </c>
      <c r="T51" s="14"/>
      <c r="U51" s="14"/>
      <c r="V51" s="14"/>
      <c r="W51" s="14"/>
      <c r="X51" s="14">
        <v>166.8</v>
      </c>
      <c r="Y51" s="14">
        <v>9.4</v>
      </c>
      <c r="Z51" s="14">
        <v>6.4</v>
      </c>
      <c r="AA51" s="14">
        <v>22.5</v>
      </c>
      <c r="AB51" s="14">
        <v>6.9</v>
      </c>
      <c r="AC51" s="14">
        <v>15</v>
      </c>
      <c r="AD51" s="14">
        <v>141.80000000000001</v>
      </c>
      <c r="AE51" s="14"/>
      <c r="AF51" s="14"/>
      <c r="AG51" s="14"/>
      <c r="AH51" s="14"/>
      <c r="AI51" s="14">
        <v>110.7</v>
      </c>
      <c r="AJ51" s="14">
        <v>222.3</v>
      </c>
      <c r="AK51" s="14"/>
      <c r="AL51" s="14"/>
      <c r="AM51" s="14"/>
      <c r="AN51" s="14">
        <v>6.5</v>
      </c>
      <c r="AO51" s="14">
        <v>163.1</v>
      </c>
      <c r="AP51" s="14">
        <v>34.1</v>
      </c>
      <c r="AQ51" s="14">
        <v>150.30000000000001</v>
      </c>
      <c r="AR51" s="14">
        <v>17.899999999999999</v>
      </c>
      <c r="AS51" s="14">
        <v>18.399999999999999</v>
      </c>
      <c r="AT51" s="14">
        <v>18.8</v>
      </c>
      <c r="AU51" s="14">
        <v>89.47</v>
      </c>
      <c r="AV51" s="14">
        <v>184.96</v>
      </c>
      <c r="AW51" s="14">
        <v>181.46</v>
      </c>
      <c r="AX51" s="14">
        <v>187.68</v>
      </c>
      <c r="AY51" s="14">
        <v>107.7</v>
      </c>
      <c r="AZ51" s="14">
        <v>0</v>
      </c>
      <c r="BA51" s="14">
        <v>26</v>
      </c>
      <c r="BB51" s="14">
        <v>4</v>
      </c>
      <c r="BC51" s="14">
        <v>34.5</v>
      </c>
      <c r="BD51" s="14">
        <v>120.4</v>
      </c>
      <c r="BE51" s="14"/>
      <c r="BF51" s="14"/>
      <c r="BG51" s="14">
        <v>93.5</v>
      </c>
      <c r="BH51" s="14"/>
      <c r="BI51" s="14"/>
      <c r="BJ51" s="14">
        <v>44.59</v>
      </c>
      <c r="BK51" s="14"/>
      <c r="BL51" s="14"/>
      <c r="BM51" s="14"/>
      <c r="BN51" s="14">
        <v>79.5</v>
      </c>
      <c r="BO51" s="14">
        <v>172.1</v>
      </c>
      <c r="BP51" s="14">
        <v>169.8</v>
      </c>
      <c r="BQ51" s="14">
        <v>203.4</v>
      </c>
      <c r="BR51" s="14">
        <v>267.7</v>
      </c>
      <c r="BS51" s="14">
        <v>74</v>
      </c>
      <c r="BT51" s="14">
        <v>36.1</v>
      </c>
      <c r="BU51" s="14"/>
      <c r="BV51" s="14"/>
      <c r="BW51" s="14"/>
      <c r="BX51" s="14"/>
      <c r="BY51" s="14"/>
      <c r="BZ51" s="14"/>
      <c r="CA51" s="14">
        <v>0.4</v>
      </c>
      <c r="CB51" s="14">
        <v>183.3</v>
      </c>
      <c r="CC51" s="14">
        <v>106</v>
      </c>
      <c r="CD51" s="14">
        <v>63.2</v>
      </c>
      <c r="CE51" s="14">
        <v>74.900000000000006</v>
      </c>
      <c r="CF51" s="14">
        <v>30.7</v>
      </c>
      <c r="CG51" s="14">
        <v>118.8</v>
      </c>
      <c r="CH51" s="14">
        <v>48.6</v>
      </c>
      <c r="CI51" s="14">
        <v>49.7</v>
      </c>
      <c r="CJ51" s="14">
        <v>143.80000000000001</v>
      </c>
      <c r="CK51" s="14">
        <v>144.80000000000001</v>
      </c>
      <c r="CL51" s="14">
        <v>169.8</v>
      </c>
      <c r="CM51" s="14"/>
      <c r="CN51" s="14"/>
      <c r="CO51" s="14"/>
      <c r="CP51" s="14"/>
      <c r="CQ51" s="14"/>
      <c r="CR51" s="14">
        <v>212.1</v>
      </c>
      <c r="CS51" s="14">
        <v>101.8</v>
      </c>
      <c r="CT51" s="14">
        <v>4.2</v>
      </c>
      <c r="CU51" s="14">
        <v>1.9</v>
      </c>
      <c r="CV51" s="14">
        <v>6.9</v>
      </c>
      <c r="CW51" s="14">
        <v>0</v>
      </c>
      <c r="CX51" s="14">
        <v>91.3</v>
      </c>
      <c r="CY51" s="14">
        <v>0</v>
      </c>
      <c r="CZ51" s="14">
        <v>0</v>
      </c>
      <c r="DA51" s="14">
        <v>0</v>
      </c>
      <c r="DB51" s="14">
        <v>10.1</v>
      </c>
      <c r="DC51" s="14">
        <v>9.86</v>
      </c>
      <c r="DD51" s="14"/>
      <c r="DE51" s="14">
        <v>0</v>
      </c>
      <c r="DF51" s="14">
        <v>1.2</v>
      </c>
      <c r="DG51" s="14">
        <v>1.1000000000000001</v>
      </c>
      <c r="DH51" s="14">
        <v>3.6</v>
      </c>
      <c r="DI51" s="14">
        <v>20.5</v>
      </c>
      <c r="DJ51" s="14">
        <v>14</v>
      </c>
      <c r="DK51" s="14">
        <v>12.9</v>
      </c>
      <c r="DL51" s="14">
        <v>2.6</v>
      </c>
      <c r="DM51" s="14">
        <v>17.95</v>
      </c>
      <c r="DN51" s="14">
        <v>0</v>
      </c>
      <c r="DO51" s="14">
        <v>0</v>
      </c>
      <c r="DP51" s="14">
        <v>16.3</v>
      </c>
      <c r="DQ51" s="14">
        <v>47.8</v>
      </c>
      <c r="DR51" s="14">
        <v>0</v>
      </c>
      <c r="DS51" s="14">
        <v>2.2999999999999998</v>
      </c>
      <c r="DT51" s="14">
        <v>20</v>
      </c>
      <c r="DU51" s="14">
        <v>2</v>
      </c>
      <c r="DV51" s="14"/>
      <c r="DW51" s="14">
        <v>6.5</v>
      </c>
      <c r="DX51" s="14">
        <v>6.5</v>
      </c>
      <c r="DY51" s="14">
        <v>18.600000000000001</v>
      </c>
      <c r="DZ51" s="14">
        <v>20.2</v>
      </c>
      <c r="EA51" s="14">
        <v>15.1</v>
      </c>
      <c r="EB51" s="14">
        <v>11.3</v>
      </c>
      <c r="EC51" s="14">
        <v>25</v>
      </c>
      <c r="ED51" s="14">
        <v>0</v>
      </c>
      <c r="EE51" s="14">
        <v>29.6</v>
      </c>
      <c r="EF51" s="14">
        <v>58.1</v>
      </c>
      <c r="EG51" s="14">
        <v>4.5</v>
      </c>
      <c r="EH51" s="14">
        <v>2.2999999999999998</v>
      </c>
      <c r="EI51" s="14">
        <v>0</v>
      </c>
      <c r="EJ51" s="14">
        <v>20.9</v>
      </c>
      <c r="EK51" s="14">
        <v>5.9</v>
      </c>
      <c r="EL51" s="14">
        <v>8</v>
      </c>
      <c r="EM51" s="14">
        <v>20.399999999999999</v>
      </c>
      <c r="EN51" s="14">
        <v>20.399999999999999</v>
      </c>
      <c r="EO51" s="14">
        <v>20.100000000000001</v>
      </c>
      <c r="EP51" s="14">
        <v>0</v>
      </c>
      <c r="EQ51" s="14">
        <v>0</v>
      </c>
      <c r="ER51" s="14">
        <v>0</v>
      </c>
      <c r="ES51" s="14">
        <v>0</v>
      </c>
      <c r="ET51" s="14">
        <v>0.6</v>
      </c>
      <c r="EU51" s="14">
        <v>57.8</v>
      </c>
      <c r="EV51" s="14">
        <v>44.1</v>
      </c>
      <c r="EW51" s="14">
        <v>0</v>
      </c>
      <c r="EX51" s="14">
        <v>2.9</v>
      </c>
      <c r="EY51" s="14">
        <v>2.1</v>
      </c>
      <c r="EZ51" s="14">
        <v>1.2</v>
      </c>
      <c r="FA51" s="14">
        <v>1.2</v>
      </c>
      <c r="FB51" s="14">
        <v>0</v>
      </c>
      <c r="FC51" s="14">
        <v>4.2</v>
      </c>
      <c r="FD51" s="14">
        <v>18.149999999999999</v>
      </c>
      <c r="FE51" s="14">
        <v>10.8</v>
      </c>
      <c r="FF51" s="14">
        <v>28.43</v>
      </c>
      <c r="FG51" s="14">
        <v>35.549999999999997</v>
      </c>
      <c r="FH51" s="14">
        <v>15</v>
      </c>
      <c r="FI51" s="14">
        <v>19.8</v>
      </c>
      <c r="FJ51" s="14">
        <v>7.2</v>
      </c>
      <c r="FK51" s="14">
        <v>11.1</v>
      </c>
      <c r="FL51" s="14">
        <v>18.2</v>
      </c>
      <c r="FM51" s="14">
        <v>7750.37</v>
      </c>
      <c r="FN51" s="15"/>
      <c r="FO51" s="14">
        <v>17.68</v>
      </c>
      <c r="FP51" s="14">
        <v>8</v>
      </c>
      <c r="FQ51" s="14"/>
      <c r="FR51" s="14">
        <v>9</v>
      </c>
      <c r="FS51" s="14">
        <v>26.7</v>
      </c>
      <c r="FT51" s="14">
        <v>9.4</v>
      </c>
      <c r="FU51" s="14">
        <v>2.5</v>
      </c>
      <c r="FV51" s="14">
        <v>15.41</v>
      </c>
      <c r="FW51" s="14">
        <v>88.69</v>
      </c>
    </row>
    <row r="52" spans="1:179" ht="24" customHeight="1" x14ac:dyDescent="0.3">
      <c r="A52" s="16" t="s">
        <v>59</v>
      </c>
      <c r="B52" s="16" t="s">
        <v>827</v>
      </c>
      <c r="C52" s="17">
        <v>206.3</v>
      </c>
      <c r="D52" s="17">
        <v>617.29999999999995</v>
      </c>
      <c r="E52" s="17">
        <v>212.4</v>
      </c>
      <c r="F52" s="17"/>
      <c r="G52" s="17"/>
      <c r="H52" s="17">
        <v>88.38</v>
      </c>
      <c r="I52" s="17">
        <v>127.71</v>
      </c>
      <c r="J52" s="17"/>
      <c r="K52" s="17">
        <v>0</v>
      </c>
      <c r="L52" s="17">
        <v>182.26</v>
      </c>
      <c r="M52" s="17">
        <v>200.49</v>
      </c>
      <c r="N52" s="17">
        <v>201.32</v>
      </c>
      <c r="O52" s="17"/>
      <c r="P52" s="17">
        <v>209.41</v>
      </c>
      <c r="Q52" s="17"/>
      <c r="R52" s="17">
        <v>177.97</v>
      </c>
      <c r="S52" s="17">
        <v>10</v>
      </c>
      <c r="T52" s="17"/>
      <c r="U52" s="17"/>
      <c r="V52" s="17"/>
      <c r="W52" s="17"/>
      <c r="X52" s="17">
        <v>167.3</v>
      </c>
      <c r="Y52" s="17">
        <v>9.3000000000000007</v>
      </c>
      <c r="Z52" s="17">
        <v>6.4</v>
      </c>
      <c r="AA52" s="17">
        <v>22.5</v>
      </c>
      <c r="AB52" s="17">
        <v>6.9</v>
      </c>
      <c r="AC52" s="17">
        <v>15</v>
      </c>
      <c r="AD52" s="17">
        <v>141.6</v>
      </c>
      <c r="AE52" s="17"/>
      <c r="AF52" s="17"/>
      <c r="AG52" s="17"/>
      <c r="AH52" s="17"/>
      <c r="AI52" s="17">
        <v>110.8</v>
      </c>
      <c r="AJ52" s="17">
        <v>221.9</v>
      </c>
      <c r="AK52" s="17"/>
      <c r="AL52" s="17"/>
      <c r="AM52" s="17"/>
      <c r="AN52" s="17">
        <v>6.5</v>
      </c>
      <c r="AO52" s="17">
        <v>227.2</v>
      </c>
      <c r="AP52" s="17">
        <v>34.200000000000003</v>
      </c>
      <c r="AQ52" s="17">
        <v>155</v>
      </c>
      <c r="AR52" s="17">
        <v>17.899999999999999</v>
      </c>
      <c r="AS52" s="17">
        <v>18.399999999999999</v>
      </c>
      <c r="AT52" s="17">
        <v>18.8</v>
      </c>
      <c r="AU52" s="17">
        <v>89.13</v>
      </c>
      <c r="AV52" s="17">
        <v>183.1</v>
      </c>
      <c r="AW52" s="17">
        <v>180.7</v>
      </c>
      <c r="AX52" s="17">
        <v>187.63</v>
      </c>
      <c r="AY52" s="17">
        <v>108.7</v>
      </c>
      <c r="AZ52" s="17">
        <v>0</v>
      </c>
      <c r="BA52" s="17">
        <v>26.2</v>
      </c>
      <c r="BB52" s="17">
        <v>4</v>
      </c>
      <c r="BC52" s="17">
        <v>35</v>
      </c>
      <c r="BD52" s="17">
        <v>140.4</v>
      </c>
      <c r="BE52" s="17"/>
      <c r="BF52" s="17"/>
      <c r="BG52" s="17">
        <v>93.3</v>
      </c>
      <c r="BH52" s="17"/>
      <c r="BI52" s="17"/>
      <c r="BJ52" s="17">
        <v>44.55</v>
      </c>
      <c r="BK52" s="17"/>
      <c r="BL52" s="17"/>
      <c r="BM52" s="17"/>
      <c r="BN52" s="17">
        <v>79.5</v>
      </c>
      <c r="BO52" s="17">
        <v>172.1</v>
      </c>
      <c r="BP52" s="17">
        <v>169.8</v>
      </c>
      <c r="BQ52" s="17">
        <v>203.2</v>
      </c>
      <c r="BR52" s="17">
        <v>267.8</v>
      </c>
      <c r="BS52" s="17">
        <v>74</v>
      </c>
      <c r="BT52" s="17">
        <v>36</v>
      </c>
      <c r="BU52" s="17"/>
      <c r="BV52" s="17"/>
      <c r="BW52" s="17"/>
      <c r="BX52" s="17"/>
      <c r="BY52" s="17"/>
      <c r="BZ52" s="17"/>
      <c r="CA52" s="17">
        <v>0.4</v>
      </c>
      <c r="CB52" s="17">
        <v>191.6</v>
      </c>
      <c r="CC52" s="17">
        <v>100.9</v>
      </c>
      <c r="CD52" s="17">
        <v>63.2</v>
      </c>
      <c r="CE52" s="17">
        <v>74.900000000000006</v>
      </c>
      <c r="CF52" s="17">
        <v>30.6</v>
      </c>
      <c r="CG52" s="17">
        <v>118.9</v>
      </c>
      <c r="CH52" s="17">
        <v>48.4</v>
      </c>
      <c r="CI52" s="17">
        <v>49.7</v>
      </c>
      <c r="CJ52" s="17">
        <v>143.6</v>
      </c>
      <c r="CK52" s="17">
        <v>144.5</v>
      </c>
      <c r="CL52" s="17">
        <v>169.4</v>
      </c>
      <c r="CM52" s="17"/>
      <c r="CN52" s="17"/>
      <c r="CO52" s="17"/>
      <c r="CP52" s="17"/>
      <c r="CQ52" s="17"/>
      <c r="CR52" s="17">
        <v>211.6</v>
      </c>
      <c r="CS52" s="17">
        <v>101.8</v>
      </c>
      <c r="CT52" s="17">
        <v>4.2</v>
      </c>
      <c r="CU52" s="17">
        <v>1.9</v>
      </c>
      <c r="CV52" s="17">
        <v>6.7</v>
      </c>
      <c r="CW52" s="17">
        <v>0</v>
      </c>
      <c r="CX52" s="17">
        <v>86.1</v>
      </c>
      <c r="CY52" s="17">
        <v>0</v>
      </c>
      <c r="CZ52" s="17">
        <v>0</v>
      </c>
      <c r="DA52" s="17">
        <v>0</v>
      </c>
      <c r="DB52" s="17">
        <v>11.7</v>
      </c>
      <c r="DC52" s="17">
        <v>9.94</v>
      </c>
      <c r="DD52" s="17"/>
      <c r="DE52" s="17">
        <v>0</v>
      </c>
      <c r="DF52" s="17">
        <v>1.2</v>
      </c>
      <c r="DG52" s="17">
        <v>1.2</v>
      </c>
      <c r="DH52" s="17">
        <v>3.6</v>
      </c>
      <c r="DI52" s="17">
        <v>20.100000000000001</v>
      </c>
      <c r="DJ52" s="17">
        <v>14.1</v>
      </c>
      <c r="DK52" s="17">
        <v>12.9</v>
      </c>
      <c r="DL52" s="17">
        <v>2.5</v>
      </c>
      <c r="DM52" s="17">
        <v>17.95</v>
      </c>
      <c r="DN52" s="17">
        <v>0</v>
      </c>
      <c r="DO52" s="17">
        <v>0</v>
      </c>
      <c r="DP52" s="17">
        <v>20.9</v>
      </c>
      <c r="DQ52" s="17">
        <v>52.5</v>
      </c>
      <c r="DR52" s="17">
        <v>0</v>
      </c>
      <c r="DS52" s="17">
        <v>2.2999999999999998</v>
      </c>
      <c r="DT52" s="17">
        <v>20.2</v>
      </c>
      <c r="DU52" s="17">
        <v>2</v>
      </c>
      <c r="DV52" s="17"/>
      <c r="DW52" s="17">
        <v>6.4</v>
      </c>
      <c r="DX52" s="17">
        <v>6.5</v>
      </c>
      <c r="DY52" s="17">
        <v>18</v>
      </c>
      <c r="DZ52" s="17">
        <v>20.100000000000001</v>
      </c>
      <c r="EA52" s="17">
        <v>15.2</v>
      </c>
      <c r="EB52" s="17">
        <v>11.7</v>
      </c>
      <c r="EC52" s="17">
        <v>19.5</v>
      </c>
      <c r="ED52" s="17">
        <v>0</v>
      </c>
      <c r="EE52" s="17">
        <v>31.3</v>
      </c>
      <c r="EF52" s="17">
        <v>53.2</v>
      </c>
      <c r="EG52" s="17">
        <v>2.5</v>
      </c>
      <c r="EH52" s="17">
        <v>2.8</v>
      </c>
      <c r="EI52" s="17">
        <v>0</v>
      </c>
      <c r="EJ52" s="17">
        <v>21</v>
      </c>
      <c r="EK52" s="17">
        <v>5.9</v>
      </c>
      <c r="EL52" s="17">
        <v>8</v>
      </c>
      <c r="EM52" s="17">
        <v>20.399999999999999</v>
      </c>
      <c r="EN52" s="17">
        <v>20.399999999999999</v>
      </c>
      <c r="EO52" s="17">
        <v>20.100000000000001</v>
      </c>
      <c r="EP52" s="17">
        <v>0</v>
      </c>
      <c r="EQ52" s="17">
        <v>0</v>
      </c>
      <c r="ER52" s="17">
        <v>0</v>
      </c>
      <c r="ES52" s="17">
        <v>0</v>
      </c>
      <c r="ET52" s="17">
        <v>0.6</v>
      </c>
      <c r="EU52" s="17">
        <v>29</v>
      </c>
      <c r="EV52" s="17">
        <v>27</v>
      </c>
      <c r="EW52" s="17">
        <v>0</v>
      </c>
      <c r="EX52" s="17">
        <v>2.9</v>
      </c>
      <c r="EY52" s="17">
        <v>2.1</v>
      </c>
      <c r="EZ52" s="17">
        <v>1.2</v>
      </c>
      <c r="FA52" s="17">
        <v>1.2</v>
      </c>
      <c r="FB52" s="17">
        <v>0</v>
      </c>
      <c r="FC52" s="17">
        <v>4.2</v>
      </c>
      <c r="FD52" s="17">
        <v>18.149999999999999</v>
      </c>
      <c r="FE52" s="17">
        <v>10.8</v>
      </c>
      <c r="FF52" s="17">
        <v>28.42</v>
      </c>
      <c r="FG52" s="17">
        <v>35.54</v>
      </c>
      <c r="FH52" s="17">
        <v>18.100000000000001</v>
      </c>
      <c r="FI52" s="17">
        <v>20.43</v>
      </c>
      <c r="FJ52" s="17">
        <v>7.4</v>
      </c>
      <c r="FK52" s="17">
        <v>11.1</v>
      </c>
      <c r="FL52" s="17">
        <v>20.6</v>
      </c>
      <c r="FM52" s="17">
        <v>7771.58</v>
      </c>
      <c r="FN52" s="15"/>
      <c r="FO52" s="17">
        <v>17.809999999999999</v>
      </c>
      <c r="FP52" s="17">
        <v>8</v>
      </c>
      <c r="FQ52" s="17"/>
      <c r="FR52" s="17">
        <v>9</v>
      </c>
      <c r="FS52" s="17">
        <v>26.7</v>
      </c>
      <c r="FT52" s="17">
        <v>9.4</v>
      </c>
      <c r="FU52" s="17">
        <v>2.5</v>
      </c>
      <c r="FV52" s="17">
        <v>15.41</v>
      </c>
      <c r="FW52" s="17">
        <v>88.82</v>
      </c>
    </row>
    <row r="53" spans="1:179" ht="24" customHeight="1" x14ac:dyDescent="0.3">
      <c r="A53" s="16" t="s">
        <v>59</v>
      </c>
      <c r="B53" s="16" t="s">
        <v>828</v>
      </c>
      <c r="C53" s="17">
        <v>201.2</v>
      </c>
      <c r="D53" s="17">
        <v>617.17999999999995</v>
      </c>
      <c r="E53" s="17">
        <v>210.44</v>
      </c>
      <c r="F53" s="17"/>
      <c r="G53" s="17"/>
      <c r="H53" s="17">
        <v>87.48</v>
      </c>
      <c r="I53" s="17">
        <v>128.44</v>
      </c>
      <c r="J53" s="17"/>
      <c r="K53" s="17">
        <v>0</v>
      </c>
      <c r="L53" s="17">
        <v>182.37</v>
      </c>
      <c r="M53" s="17">
        <v>201.66</v>
      </c>
      <c r="N53" s="17">
        <v>202.51</v>
      </c>
      <c r="O53" s="17"/>
      <c r="P53" s="17">
        <v>208.97</v>
      </c>
      <c r="Q53" s="17"/>
      <c r="R53" s="17">
        <v>178.03</v>
      </c>
      <c r="S53" s="17">
        <v>10</v>
      </c>
      <c r="T53" s="17"/>
      <c r="U53" s="17"/>
      <c r="V53" s="17"/>
      <c r="W53" s="17"/>
      <c r="X53" s="17">
        <v>166.6</v>
      </c>
      <c r="Y53" s="17">
        <v>6.9</v>
      </c>
      <c r="Z53" s="17">
        <v>6.2</v>
      </c>
      <c r="AA53" s="17">
        <v>22.4</v>
      </c>
      <c r="AB53" s="17">
        <v>6.8</v>
      </c>
      <c r="AC53" s="17">
        <v>15</v>
      </c>
      <c r="AD53" s="17">
        <v>141.4</v>
      </c>
      <c r="AE53" s="17"/>
      <c r="AF53" s="17"/>
      <c r="AG53" s="17"/>
      <c r="AH53" s="17"/>
      <c r="AI53" s="17">
        <v>109.4</v>
      </c>
      <c r="AJ53" s="17">
        <v>218.07</v>
      </c>
      <c r="AK53" s="17"/>
      <c r="AL53" s="17"/>
      <c r="AM53" s="17"/>
      <c r="AN53" s="17">
        <v>6.5</v>
      </c>
      <c r="AO53" s="17">
        <v>220.9</v>
      </c>
      <c r="AP53" s="17">
        <v>30.02</v>
      </c>
      <c r="AQ53" s="17">
        <v>153.30000000000001</v>
      </c>
      <c r="AR53" s="17">
        <v>17.2</v>
      </c>
      <c r="AS53" s="17">
        <v>19.29</v>
      </c>
      <c r="AT53" s="17">
        <v>18.899999999999999</v>
      </c>
      <c r="AU53" s="17">
        <v>88.77</v>
      </c>
      <c r="AV53" s="17">
        <v>183.2</v>
      </c>
      <c r="AW53" s="17">
        <v>180.69</v>
      </c>
      <c r="AX53" s="17">
        <v>187.57</v>
      </c>
      <c r="AY53" s="17">
        <v>105.24</v>
      </c>
      <c r="AZ53" s="17">
        <v>0</v>
      </c>
      <c r="BA53" s="17">
        <v>24.81</v>
      </c>
      <c r="BB53" s="17">
        <v>4.33</v>
      </c>
      <c r="BC53" s="17">
        <v>33.9</v>
      </c>
      <c r="BD53" s="17">
        <v>148.35</v>
      </c>
      <c r="BE53" s="17"/>
      <c r="BF53" s="17"/>
      <c r="BG53" s="17">
        <v>91.44</v>
      </c>
      <c r="BH53" s="17"/>
      <c r="BI53" s="17"/>
      <c r="BJ53" s="17">
        <v>43.77</v>
      </c>
      <c r="BK53" s="17"/>
      <c r="BL53" s="17"/>
      <c r="BM53" s="17"/>
      <c r="BN53" s="17">
        <v>80</v>
      </c>
      <c r="BO53" s="17">
        <v>172.2</v>
      </c>
      <c r="BP53" s="17">
        <v>169.9</v>
      </c>
      <c r="BQ53" s="17">
        <v>202.9</v>
      </c>
      <c r="BR53" s="17">
        <v>267.7</v>
      </c>
      <c r="BS53" s="17">
        <v>74.099999999999994</v>
      </c>
      <c r="BT53" s="17">
        <v>36.200000000000003</v>
      </c>
      <c r="BU53" s="17"/>
      <c r="BV53" s="17"/>
      <c r="BW53" s="17"/>
      <c r="BX53" s="17"/>
      <c r="BY53" s="17"/>
      <c r="BZ53" s="17"/>
      <c r="CA53" s="17">
        <v>0.89</v>
      </c>
      <c r="CB53" s="17">
        <v>195.5</v>
      </c>
      <c r="CC53" s="17">
        <v>97.6</v>
      </c>
      <c r="CD53" s="17">
        <v>62.4</v>
      </c>
      <c r="CE53" s="17">
        <v>74.7</v>
      </c>
      <c r="CF53" s="17">
        <v>30.4</v>
      </c>
      <c r="CG53" s="17">
        <v>119.5</v>
      </c>
      <c r="CH53" s="17">
        <v>48.7</v>
      </c>
      <c r="CI53" s="17">
        <v>49.8</v>
      </c>
      <c r="CJ53" s="17">
        <v>144.4</v>
      </c>
      <c r="CK53" s="17">
        <v>145.5</v>
      </c>
      <c r="CL53" s="17">
        <v>171.4</v>
      </c>
      <c r="CM53" s="17"/>
      <c r="CN53" s="17"/>
      <c r="CO53" s="17"/>
      <c r="CP53" s="17"/>
      <c r="CQ53" s="17"/>
      <c r="CR53" s="17">
        <v>212.3</v>
      </c>
      <c r="CS53" s="17">
        <v>101.9</v>
      </c>
      <c r="CT53" s="17">
        <v>3.88</v>
      </c>
      <c r="CU53" s="17">
        <v>1.86</v>
      </c>
      <c r="CV53" s="17">
        <v>6</v>
      </c>
      <c r="CW53" s="17">
        <v>0</v>
      </c>
      <c r="CX53" s="17">
        <v>70.900000000000006</v>
      </c>
      <c r="CY53" s="17">
        <v>0</v>
      </c>
      <c r="CZ53" s="17">
        <v>0</v>
      </c>
      <c r="DA53" s="17">
        <v>0</v>
      </c>
      <c r="DB53" s="17">
        <v>7</v>
      </c>
      <c r="DC53" s="17">
        <v>9.8699999999999992</v>
      </c>
      <c r="DD53" s="17"/>
      <c r="DE53" s="17">
        <v>0</v>
      </c>
      <c r="DF53" s="17">
        <v>1</v>
      </c>
      <c r="DG53" s="17">
        <v>1.7</v>
      </c>
      <c r="DH53" s="17">
        <v>3.6</v>
      </c>
      <c r="DI53" s="17">
        <v>19.079999999999998</v>
      </c>
      <c r="DJ53" s="17">
        <v>14</v>
      </c>
      <c r="DK53" s="17">
        <v>12.82</v>
      </c>
      <c r="DL53" s="17">
        <v>2.6</v>
      </c>
      <c r="DM53" s="17">
        <v>17.95</v>
      </c>
      <c r="DN53" s="17">
        <v>0</v>
      </c>
      <c r="DO53" s="17">
        <v>0</v>
      </c>
      <c r="DP53" s="17">
        <v>22.3</v>
      </c>
      <c r="DQ53" s="17">
        <v>44.7</v>
      </c>
      <c r="DR53" s="17">
        <v>0</v>
      </c>
      <c r="DS53" s="17">
        <v>2.2999999999999998</v>
      </c>
      <c r="DT53" s="17">
        <v>20.43</v>
      </c>
      <c r="DU53" s="17">
        <v>2</v>
      </c>
      <c r="DV53" s="17"/>
      <c r="DW53" s="17">
        <v>7.3</v>
      </c>
      <c r="DX53" s="17">
        <v>5.8</v>
      </c>
      <c r="DY53" s="17">
        <v>17.559999999999999</v>
      </c>
      <c r="DZ53" s="17">
        <v>19.510000000000002</v>
      </c>
      <c r="EA53" s="17">
        <v>14.44</v>
      </c>
      <c r="EB53" s="17">
        <v>10</v>
      </c>
      <c r="EC53" s="17">
        <v>19</v>
      </c>
      <c r="ED53" s="17">
        <v>0</v>
      </c>
      <c r="EE53" s="17">
        <v>0</v>
      </c>
      <c r="EF53" s="17">
        <v>0</v>
      </c>
      <c r="EG53" s="17">
        <v>0.9</v>
      </c>
      <c r="EH53" s="17">
        <v>1.04</v>
      </c>
      <c r="EI53" s="17">
        <v>0</v>
      </c>
      <c r="EJ53" s="17">
        <v>20.78</v>
      </c>
      <c r="EK53" s="17">
        <v>5.38</v>
      </c>
      <c r="EL53" s="17">
        <v>7.9</v>
      </c>
      <c r="EM53" s="17">
        <v>17.96</v>
      </c>
      <c r="EN53" s="17">
        <v>18.28</v>
      </c>
      <c r="EO53" s="17">
        <v>18.68</v>
      </c>
      <c r="EP53" s="17">
        <v>0</v>
      </c>
      <c r="EQ53" s="17">
        <v>0</v>
      </c>
      <c r="ER53" s="17">
        <v>0</v>
      </c>
      <c r="ES53" s="17">
        <v>0</v>
      </c>
      <c r="ET53" s="17">
        <v>0.6</v>
      </c>
      <c r="EU53" s="17">
        <v>15</v>
      </c>
      <c r="EV53" s="17">
        <v>16.5</v>
      </c>
      <c r="EW53" s="17">
        <v>0</v>
      </c>
      <c r="EX53" s="17">
        <v>2.9</v>
      </c>
      <c r="EY53" s="17">
        <v>2.4</v>
      </c>
      <c r="EZ53" s="17">
        <v>1.2</v>
      </c>
      <c r="FA53" s="17">
        <v>1.4</v>
      </c>
      <c r="FB53" s="17">
        <v>0</v>
      </c>
      <c r="FC53" s="17">
        <v>4.2</v>
      </c>
      <c r="FD53" s="17">
        <v>18.149999999999999</v>
      </c>
      <c r="FE53" s="17">
        <v>10.8</v>
      </c>
      <c r="FF53" s="17">
        <v>28.5</v>
      </c>
      <c r="FG53" s="17">
        <v>35.57</v>
      </c>
      <c r="FH53" s="17">
        <v>14</v>
      </c>
      <c r="FI53" s="17">
        <v>20.29</v>
      </c>
      <c r="FJ53" s="17">
        <v>8.07</v>
      </c>
      <c r="FK53" s="17">
        <v>11</v>
      </c>
      <c r="FL53" s="17">
        <v>23</v>
      </c>
      <c r="FM53" s="17">
        <v>7599.32</v>
      </c>
      <c r="FN53" s="15"/>
      <c r="FO53" s="17">
        <v>18.14</v>
      </c>
      <c r="FP53" s="17">
        <v>8</v>
      </c>
      <c r="FQ53" s="17"/>
      <c r="FR53" s="17">
        <v>9</v>
      </c>
      <c r="FS53" s="17">
        <v>26.7</v>
      </c>
      <c r="FT53" s="17">
        <v>9.4</v>
      </c>
      <c r="FU53" s="17">
        <v>2.5</v>
      </c>
      <c r="FV53" s="17">
        <v>15.41</v>
      </c>
      <c r="FW53" s="17">
        <v>89.15</v>
      </c>
    </row>
    <row r="54" spans="1:179" ht="24" customHeight="1" x14ac:dyDescent="0.3">
      <c r="A54" s="16" t="s">
        <v>59</v>
      </c>
      <c r="B54" s="16" t="s">
        <v>829</v>
      </c>
      <c r="C54" s="17">
        <v>202.5</v>
      </c>
      <c r="D54" s="17">
        <v>616.91</v>
      </c>
      <c r="E54" s="17">
        <v>211.48</v>
      </c>
      <c r="F54" s="17"/>
      <c r="G54" s="17"/>
      <c r="H54" s="17">
        <v>85.83</v>
      </c>
      <c r="I54" s="17">
        <v>130.18</v>
      </c>
      <c r="J54" s="17"/>
      <c r="K54" s="17">
        <v>0</v>
      </c>
      <c r="L54" s="17">
        <v>182.54</v>
      </c>
      <c r="M54" s="17">
        <v>201.48</v>
      </c>
      <c r="N54" s="17">
        <v>202.96</v>
      </c>
      <c r="O54" s="17"/>
      <c r="P54" s="17">
        <v>210.41</v>
      </c>
      <c r="Q54" s="17"/>
      <c r="R54" s="17">
        <v>253.42</v>
      </c>
      <c r="S54" s="17">
        <v>10</v>
      </c>
      <c r="T54" s="17"/>
      <c r="U54" s="17"/>
      <c r="V54" s="17"/>
      <c r="W54" s="17"/>
      <c r="X54" s="17">
        <v>166.2</v>
      </c>
      <c r="Y54" s="17">
        <v>7.51</v>
      </c>
      <c r="Z54" s="17">
        <v>6.66</v>
      </c>
      <c r="AA54" s="17">
        <v>22.56</v>
      </c>
      <c r="AB54" s="17">
        <v>6.8</v>
      </c>
      <c r="AC54" s="17">
        <v>15</v>
      </c>
      <c r="AD54" s="17">
        <v>141.6</v>
      </c>
      <c r="AE54" s="17"/>
      <c r="AF54" s="17"/>
      <c r="AG54" s="17"/>
      <c r="AH54" s="17"/>
      <c r="AI54" s="17">
        <v>109.39</v>
      </c>
      <c r="AJ54" s="17">
        <v>218.29</v>
      </c>
      <c r="AK54" s="17"/>
      <c r="AL54" s="17"/>
      <c r="AM54" s="17"/>
      <c r="AN54" s="17">
        <v>6.5</v>
      </c>
      <c r="AO54" s="17">
        <v>226.7</v>
      </c>
      <c r="AP54" s="17">
        <v>30.12</v>
      </c>
      <c r="AQ54" s="17">
        <v>153.5</v>
      </c>
      <c r="AR54" s="17">
        <v>17.5</v>
      </c>
      <c r="AS54" s="17">
        <v>19.29</v>
      </c>
      <c r="AT54" s="17">
        <v>18.05</v>
      </c>
      <c r="AU54" s="17">
        <v>88.46</v>
      </c>
      <c r="AV54" s="17">
        <v>183.15</v>
      </c>
      <c r="AW54" s="17">
        <v>180.17</v>
      </c>
      <c r="AX54" s="17">
        <v>187.52</v>
      </c>
      <c r="AY54" s="17">
        <v>105.77</v>
      </c>
      <c r="AZ54" s="17">
        <v>0</v>
      </c>
      <c r="BA54" s="17">
        <v>24.33</v>
      </c>
      <c r="BB54" s="17">
        <v>4.33</v>
      </c>
      <c r="BC54" s="17">
        <v>33.93</v>
      </c>
      <c r="BD54" s="17">
        <v>143.65</v>
      </c>
      <c r="BE54" s="17"/>
      <c r="BF54" s="17"/>
      <c r="BG54" s="17">
        <v>91.7</v>
      </c>
      <c r="BH54" s="17"/>
      <c r="BI54" s="17"/>
      <c r="BJ54" s="17">
        <v>43.54</v>
      </c>
      <c r="BK54" s="17"/>
      <c r="BL54" s="17"/>
      <c r="BM54" s="17"/>
      <c r="BN54" s="17">
        <v>80</v>
      </c>
      <c r="BO54" s="17">
        <v>172.39</v>
      </c>
      <c r="BP54" s="17">
        <v>170.1</v>
      </c>
      <c r="BQ54" s="17">
        <v>200</v>
      </c>
      <c r="BR54" s="17">
        <v>267.3</v>
      </c>
      <c r="BS54" s="17">
        <v>72.819999999999993</v>
      </c>
      <c r="BT54" s="17">
        <v>35.39</v>
      </c>
      <c r="BU54" s="17"/>
      <c r="BV54" s="17"/>
      <c r="BW54" s="17"/>
      <c r="BX54" s="17"/>
      <c r="BY54" s="17"/>
      <c r="BZ54" s="17"/>
      <c r="CA54" s="17">
        <v>0.89</v>
      </c>
      <c r="CB54" s="17">
        <v>194.9</v>
      </c>
      <c r="CC54" s="17">
        <v>101.5</v>
      </c>
      <c r="CD54" s="17">
        <v>63</v>
      </c>
      <c r="CE54" s="17">
        <v>74.900000000000006</v>
      </c>
      <c r="CF54" s="17">
        <v>29.1</v>
      </c>
      <c r="CG54" s="17">
        <v>119</v>
      </c>
      <c r="CH54" s="17">
        <v>48.7</v>
      </c>
      <c r="CI54" s="17">
        <v>49.9</v>
      </c>
      <c r="CJ54" s="17">
        <v>144.1</v>
      </c>
      <c r="CK54" s="17">
        <v>145.1</v>
      </c>
      <c r="CL54" s="17">
        <v>170</v>
      </c>
      <c r="CM54" s="17"/>
      <c r="CN54" s="17"/>
      <c r="CO54" s="17"/>
      <c r="CP54" s="17"/>
      <c r="CQ54" s="17"/>
      <c r="CR54" s="17">
        <v>209.78</v>
      </c>
      <c r="CS54" s="17">
        <v>100.09</v>
      </c>
      <c r="CT54" s="17">
        <v>4.0199999999999996</v>
      </c>
      <c r="CU54" s="17">
        <v>1.83</v>
      </c>
      <c r="CV54" s="17">
        <v>6</v>
      </c>
      <c r="CW54" s="17">
        <v>0</v>
      </c>
      <c r="CX54" s="17">
        <v>54.9</v>
      </c>
      <c r="CY54" s="17">
        <v>0</v>
      </c>
      <c r="CZ54" s="17">
        <v>0</v>
      </c>
      <c r="DA54" s="17">
        <v>0</v>
      </c>
      <c r="DB54" s="17">
        <v>7</v>
      </c>
      <c r="DC54" s="17">
        <v>9.98</v>
      </c>
      <c r="DD54" s="17"/>
      <c r="DE54" s="17">
        <v>0</v>
      </c>
      <c r="DF54" s="17">
        <v>1</v>
      </c>
      <c r="DG54" s="17">
        <v>1.7</v>
      </c>
      <c r="DH54" s="17">
        <v>3.6</v>
      </c>
      <c r="DI54" s="17">
        <v>18.88</v>
      </c>
      <c r="DJ54" s="17">
        <v>14</v>
      </c>
      <c r="DK54" s="17">
        <v>13.01</v>
      </c>
      <c r="DL54" s="17">
        <v>2.6</v>
      </c>
      <c r="DM54" s="17">
        <v>17.95</v>
      </c>
      <c r="DN54" s="17">
        <v>0</v>
      </c>
      <c r="DO54" s="17">
        <v>0</v>
      </c>
      <c r="DP54" s="17">
        <v>9.3000000000000007</v>
      </c>
      <c r="DQ54" s="17">
        <v>28.3</v>
      </c>
      <c r="DR54" s="17">
        <v>0</v>
      </c>
      <c r="DS54" s="17">
        <v>2.2999999999999998</v>
      </c>
      <c r="DT54" s="17">
        <v>20.37</v>
      </c>
      <c r="DU54" s="17">
        <v>2</v>
      </c>
      <c r="DV54" s="17"/>
      <c r="DW54" s="17">
        <v>7.3</v>
      </c>
      <c r="DX54" s="17">
        <v>5.8</v>
      </c>
      <c r="DY54" s="17">
        <v>17.559999999999999</v>
      </c>
      <c r="DZ54" s="17">
        <v>19.510000000000002</v>
      </c>
      <c r="EA54" s="17">
        <v>14.44</v>
      </c>
      <c r="EB54" s="17">
        <v>10</v>
      </c>
      <c r="EC54" s="17">
        <v>19</v>
      </c>
      <c r="ED54" s="17">
        <v>0</v>
      </c>
      <c r="EE54" s="17">
        <v>0</v>
      </c>
      <c r="EF54" s="17">
        <v>0</v>
      </c>
      <c r="EG54" s="17">
        <v>0.83</v>
      </c>
      <c r="EH54" s="17">
        <v>0.92</v>
      </c>
      <c r="EI54" s="17">
        <v>0</v>
      </c>
      <c r="EJ54" s="17">
        <v>20.75</v>
      </c>
      <c r="EK54" s="17">
        <v>5.28</v>
      </c>
      <c r="EL54" s="17">
        <v>7.9</v>
      </c>
      <c r="EM54" s="17">
        <v>17.920000000000002</v>
      </c>
      <c r="EN54" s="17">
        <v>18.239999999999998</v>
      </c>
      <c r="EO54" s="17">
        <v>18.62</v>
      </c>
      <c r="EP54" s="17">
        <v>0</v>
      </c>
      <c r="EQ54" s="17">
        <v>0</v>
      </c>
      <c r="ER54" s="17">
        <v>0</v>
      </c>
      <c r="ES54" s="17">
        <v>0</v>
      </c>
      <c r="ET54" s="17">
        <v>0.6</v>
      </c>
      <c r="EU54" s="17">
        <v>11</v>
      </c>
      <c r="EV54" s="17">
        <v>8.3000000000000007</v>
      </c>
      <c r="EW54" s="17">
        <v>0</v>
      </c>
      <c r="EX54" s="17">
        <v>2.9</v>
      </c>
      <c r="EY54" s="17">
        <v>2.4</v>
      </c>
      <c r="EZ54" s="17">
        <v>1.2</v>
      </c>
      <c r="FA54" s="17">
        <v>1.4</v>
      </c>
      <c r="FB54" s="17">
        <v>0</v>
      </c>
      <c r="FC54" s="17">
        <v>4.2</v>
      </c>
      <c r="FD54" s="17">
        <v>18.149999999999999</v>
      </c>
      <c r="FE54" s="17">
        <v>10.8</v>
      </c>
      <c r="FF54" s="17">
        <v>28.49</v>
      </c>
      <c r="FG54" s="17">
        <v>35.549999999999997</v>
      </c>
      <c r="FH54" s="17">
        <v>14</v>
      </c>
      <c r="FI54" s="17">
        <v>20.03</v>
      </c>
      <c r="FJ54" s="17">
        <v>8.07</v>
      </c>
      <c r="FK54" s="17">
        <v>11</v>
      </c>
      <c r="FL54" s="17">
        <v>23</v>
      </c>
      <c r="FM54" s="17">
        <v>7612.79</v>
      </c>
      <c r="FN54" s="15"/>
      <c r="FO54" s="17">
        <v>18.89</v>
      </c>
      <c r="FP54" s="17">
        <v>8</v>
      </c>
      <c r="FQ54" s="17"/>
      <c r="FR54" s="17">
        <v>9</v>
      </c>
      <c r="FS54" s="17">
        <v>26.6</v>
      </c>
      <c r="FT54" s="17">
        <v>9.4</v>
      </c>
      <c r="FU54" s="17">
        <v>2.5</v>
      </c>
      <c r="FV54" s="17">
        <v>15.41</v>
      </c>
      <c r="FW54" s="17">
        <v>89.8</v>
      </c>
    </row>
    <row r="55" spans="1:179" ht="24" customHeight="1" x14ac:dyDescent="0.3">
      <c r="A55" s="16" t="s">
        <v>59</v>
      </c>
      <c r="B55" s="16" t="s">
        <v>830</v>
      </c>
      <c r="C55" s="17">
        <v>204.3</v>
      </c>
      <c r="D55" s="17">
        <v>616.96</v>
      </c>
      <c r="E55" s="17">
        <v>210.65</v>
      </c>
      <c r="F55" s="17"/>
      <c r="G55" s="17"/>
      <c r="H55" s="17">
        <v>86.12</v>
      </c>
      <c r="I55" s="17">
        <v>129.55000000000001</v>
      </c>
      <c r="J55" s="17"/>
      <c r="K55" s="17">
        <v>0</v>
      </c>
      <c r="L55" s="17">
        <v>183.1</v>
      </c>
      <c r="M55" s="17">
        <v>203.07</v>
      </c>
      <c r="N55" s="17">
        <v>203.4</v>
      </c>
      <c r="O55" s="17"/>
      <c r="P55" s="17">
        <v>210.56</v>
      </c>
      <c r="Q55" s="17"/>
      <c r="R55" s="17">
        <v>356.18</v>
      </c>
      <c r="S55" s="17">
        <v>10</v>
      </c>
      <c r="T55" s="17"/>
      <c r="U55" s="17"/>
      <c r="V55" s="17"/>
      <c r="W55" s="17"/>
      <c r="X55" s="17">
        <v>166.6</v>
      </c>
      <c r="Y55" s="17">
        <v>7.76</v>
      </c>
      <c r="Z55" s="17">
        <v>6.16</v>
      </c>
      <c r="AA55" s="17">
        <v>22.53</v>
      </c>
      <c r="AB55" s="17">
        <v>6.8</v>
      </c>
      <c r="AC55" s="17">
        <v>15</v>
      </c>
      <c r="AD55" s="17">
        <v>141.80000000000001</v>
      </c>
      <c r="AE55" s="17"/>
      <c r="AF55" s="17"/>
      <c r="AG55" s="17"/>
      <c r="AH55" s="17"/>
      <c r="AI55" s="17">
        <v>109.42</v>
      </c>
      <c r="AJ55" s="17">
        <v>218.21</v>
      </c>
      <c r="AK55" s="17"/>
      <c r="AL55" s="17"/>
      <c r="AM55" s="17"/>
      <c r="AN55" s="17">
        <v>6.5</v>
      </c>
      <c r="AO55" s="17">
        <v>224.9</v>
      </c>
      <c r="AP55" s="17">
        <v>30</v>
      </c>
      <c r="AQ55" s="17">
        <v>152.6</v>
      </c>
      <c r="AR55" s="17">
        <v>18</v>
      </c>
      <c r="AS55" s="17">
        <v>19.29</v>
      </c>
      <c r="AT55" s="17">
        <v>18.05</v>
      </c>
      <c r="AU55" s="17">
        <v>88.54</v>
      </c>
      <c r="AV55" s="17">
        <v>184.16</v>
      </c>
      <c r="AW55" s="17">
        <v>182.16</v>
      </c>
      <c r="AX55" s="17">
        <v>186.77</v>
      </c>
      <c r="AY55" s="17">
        <v>107.12</v>
      </c>
      <c r="AZ55" s="17">
        <v>0</v>
      </c>
      <c r="BA55" s="17">
        <v>23.5</v>
      </c>
      <c r="BB55" s="17">
        <v>4.33</v>
      </c>
      <c r="BC55" s="17">
        <v>34.36</v>
      </c>
      <c r="BD55" s="17">
        <v>111.62</v>
      </c>
      <c r="BE55" s="17"/>
      <c r="BF55" s="17"/>
      <c r="BG55" s="17">
        <v>38.36</v>
      </c>
      <c r="BH55" s="17"/>
      <c r="BI55" s="17"/>
      <c r="BJ55" s="17">
        <v>43.83</v>
      </c>
      <c r="BK55" s="17"/>
      <c r="BL55" s="17"/>
      <c r="BM55" s="17"/>
      <c r="BN55" s="17">
        <v>80</v>
      </c>
      <c r="BO55" s="17">
        <v>172.24</v>
      </c>
      <c r="BP55" s="17">
        <v>169.94</v>
      </c>
      <c r="BQ55" s="17">
        <v>199.99</v>
      </c>
      <c r="BR55" s="17">
        <v>267.41000000000003</v>
      </c>
      <c r="BS55" s="17">
        <v>72.930000000000007</v>
      </c>
      <c r="BT55" s="17">
        <v>35.74</v>
      </c>
      <c r="BU55" s="17"/>
      <c r="BV55" s="17"/>
      <c r="BW55" s="17"/>
      <c r="BX55" s="17"/>
      <c r="BY55" s="17"/>
      <c r="BZ55" s="17"/>
      <c r="CA55" s="17">
        <v>0.89</v>
      </c>
      <c r="CB55" s="17">
        <v>181</v>
      </c>
      <c r="CC55" s="17">
        <v>99.3</v>
      </c>
      <c r="CD55" s="17">
        <v>63.2</v>
      </c>
      <c r="CE55" s="17">
        <v>75</v>
      </c>
      <c r="CF55" s="17">
        <v>29.3</v>
      </c>
      <c r="CG55" s="17">
        <v>119.1</v>
      </c>
      <c r="CH55" s="17">
        <v>48.7</v>
      </c>
      <c r="CI55" s="17">
        <v>50</v>
      </c>
      <c r="CJ55" s="17">
        <v>144.5</v>
      </c>
      <c r="CK55" s="17">
        <v>145.4</v>
      </c>
      <c r="CL55" s="17">
        <v>170.1</v>
      </c>
      <c r="CM55" s="17"/>
      <c r="CN55" s="17"/>
      <c r="CO55" s="17"/>
      <c r="CP55" s="17"/>
      <c r="CQ55" s="17"/>
      <c r="CR55" s="17">
        <v>210.09</v>
      </c>
      <c r="CS55" s="17">
        <v>100.37</v>
      </c>
      <c r="CT55" s="17">
        <v>4.01</v>
      </c>
      <c r="CU55" s="17">
        <v>1.72</v>
      </c>
      <c r="CV55" s="17">
        <v>6</v>
      </c>
      <c r="CW55" s="17">
        <v>0</v>
      </c>
      <c r="CX55" s="17">
        <v>45.6</v>
      </c>
      <c r="CY55" s="17">
        <v>0</v>
      </c>
      <c r="CZ55" s="17">
        <v>0</v>
      </c>
      <c r="DA55" s="17">
        <v>0</v>
      </c>
      <c r="DB55" s="17">
        <v>7</v>
      </c>
      <c r="DC55" s="17">
        <v>9.8699999999999992</v>
      </c>
      <c r="DD55" s="17"/>
      <c r="DE55" s="17">
        <v>0</v>
      </c>
      <c r="DF55" s="17">
        <v>1</v>
      </c>
      <c r="DG55" s="17">
        <v>1.7</v>
      </c>
      <c r="DH55" s="17">
        <v>3.6</v>
      </c>
      <c r="DI55" s="17">
        <v>19.18</v>
      </c>
      <c r="DJ55" s="17">
        <v>14</v>
      </c>
      <c r="DK55" s="17">
        <v>12.98</v>
      </c>
      <c r="DL55" s="17">
        <v>2.6</v>
      </c>
      <c r="DM55" s="17">
        <v>17.95</v>
      </c>
      <c r="DN55" s="17">
        <v>0</v>
      </c>
      <c r="DO55" s="17">
        <v>0</v>
      </c>
      <c r="DP55" s="17">
        <v>8.6999999999999993</v>
      </c>
      <c r="DQ55" s="17">
        <v>25.9</v>
      </c>
      <c r="DR55" s="17">
        <v>0</v>
      </c>
      <c r="DS55" s="17">
        <v>2.2999999999999998</v>
      </c>
      <c r="DT55" s="17">
        <v>19.399999999999999</v>
      </c>
      <c r="DU55" s="17">
        <v>2</v>
      </c>
      <c r="DV55" s="17"/>
      <c r="DW55" s="17">
        <v>7.3</v>
      </c>
      <c r="DX55" s="17">
        <v>5.8</v>
      </c>
      <c r="DY55" s="17">
        <v>17.559999999999999</v>
      </c>
      <c r="DZ55" s="17">
        <v>19.510000000000002</v>
      </c>
      <c r="EA55" s="17">
        <v>14.44</v>
      </c>
      <c r="EB55" s="17">
        <v>12</v>
      </c>
      <c r="EC55" s="17">
        <v>20</v>
      </c>
      <c r="ED55" s="17">
        <v>0</v>
      </c>
      <c r="EE55" s="17">
        <v>0</v>
      </c>
      <c r="EF55" s="17">
        <v>0</v>
      </c>
      <c r="EG55" s="17">
        <v>0.72</v>
      </c>
      <c r="EH55" s="17">
        <v>0.81</v>
      </c>
      <c r="EI55" s="17">
        <v>0</v>
      </c>
      <c r="EJ55" s="17">
        <v>20.8</v>
      </c>
      <c r="EK55" s="17">
        <v>5.32</v>
      </c>
      <c r="EL55" s="17">
        <v>7.9</v>
      </c>
      <c r="EM55" s="17">
        <v>17.940000000000001</v>
      </c>
      <c r="EN55" s="17">
        <v>18.239999999999998</v>
      </c>
      <c r="EO55" s="17">
        <v>18.64</v>
      </c>
      <c r="EP55" s="17">
        <v>0</v>
      </c>
      <c r="EQ55" s="17">
        <v>0</v>
      </c>
      <c r="ER55" s="17">
        <v>0</v>
      </c>
      <c r="ES55" s="17">
        <v>0</v>
      </c>
      <c r="ET55" s="17">
        <v>0.6</v>
      </c>
      <c r="EU55" s="17">
        <v>5.0999999999999996</v>
      </c>
      <c r="EV55" s="17">
        <v>4.0999999999999996</v>
      </c>
      <c r="EW55" s="17">
        <v>0</v>
      </c>
      <c r="EX55" s="17">
        <v>2.9</v>
      </c>
      <c r="EY55" s="17">
        <v>2.4</v>
      </c>
      <c r="EZ55" s="17">
        <v>1.2</v>
      </c>
      <c r="FA55" s="17">
        <v>1.4</v>
      </c>
      <c r="FB55" s="17">
        <v>0</v>
      </c>
      <c r="FC55" s="17">
        <v>4.2</v>
      </c>
      <c r="FD55" s="17">
        <v>18.149999999999999</v>
      </c>
      <c r="FE55" s="17">
        <v>10.8</v>
      </c>
      <c r="FF55" s="17">
        <v>28.52</v>
      </c>
      <c r="FG55" s="17">
        <v>35.57</v>
      </c>
      <c r="FH55" s="17">
        <v>14</v>
      </c>
      <c r="FI55" s="17">
        <v>19.93</v>
      </c>
      <c r="FJ55" s="17">
        <v>8.07</v>
      </c>
      <c r="FK55" s="17">
        <v>11</v>
      </c>
      <c r="FL55" s="17">
        <v>23</v>
      </c>
      <c r="FM55" s="17">
        <v>7600.89</v>
      </c>
      <c r="FN55" s="15"/>
      <c r="FO55" s="17">
        <v>18.940000000000001</v>
      </c>
      <c r="FP55" s="17">
        <v>8</v>
      </c>
      <c r="FQ55" s="17"/>
      <c r="FR55" s="17">
        <v>9</v>
      </c>
      <c r="FS55" s="17">
        <v>26.8</v>
      </c>
      <c r="FT55" s="17">
        <v>9.4</v>
      </c>
      <c r="FU55" s="17">
        <v>2.5</v>
      </c>
      <c r="FV55" s="17">
        <v>15.41</v>
      </c>
      <c r="FW55" s="17">
        <v>90.05</v>
      </c>
    </row>
    <row r="56" spans="1:179" ht="24" customHeight="1" x14ac:dyDescent="0.3">
      <c r="A56" s="16" t="s">
        <v>59</v>
      </c>
      <c r="B56" s="16" t="s">
        <v>831</v>
      </c>
      <c r="C56" s="17">
        <v>205.3</v>
      </c>
      <c r="D56" s="17">
        <v>617.15</v>
      </c>
      <c r="E56" s="17">
        <v>210.68</v>
      </c>
      <c r="F56" s="17"/>
      <c r="G56" s="17"/>
      <c r="H56" s="17">
        <v>86.17</v>
      </c>
      <c r="I56" s="17">
        <v>129.34</v>
      </c>
      <c r="J56" s="17"/>
      <c r="K56" s="17">
        <v>0</v>
      </c>
      <c r="L56" s="17">
        <v>182.65</v>
      </c>
      <c r="M56" s="17">
        <v>200.99</v>
      </c>
      <c r="N56" s="17">
        <v>202.33</v>
      </c>
      <c r="O56" s="17"/>
      <c r="P56" s="17">
        <v>208.64</v>
      </c>
      <c r="Q56" s="17"/>
      <c r="R56" s="17">
        <v>367.45</v>
      </c>
      <c r="S56" s="17">
        <v>10</v>
      </c>
      <c r="T56" s="17"/>
      <c r="U56" s="17"/>
      <c r="V56" s="17"/>
      <c r="W56" s="17"/>
      <c r="X56" s="17">
        <v>166.9</v>
      </c>
      <c r="Y56" s="17">
        <v>8.14</v>
      </c>
      <c r="Z56" s="17">
        <v>6.04</v>
      </c>
      <c r="AA56" s="17">
        <v>22.49</v>
      </c>
      <c r="AB56" s="17">
        <v>7</v>
      </c>
      <c r="AC56" s="17">
        <v>15</v>
      </c>
      <c r="AD56" s="17">
        <v>141.4</v>
      </c>
      <c r="AE56" s="17"/>
      <c r="AF56" s="17"/>
      <c r="AG56" s="17"/>
      <c r="AH56" s="17"/>
      <c r="AI56" s="17">
        <v>109.39</v>
      </c>
      <c r="AJ56" s="17">
        <v>71.260000000000005</v>
      </c>
      <c r="AK56" s="17"/>
      <c r="AL56" s="17"/>
      <c r="AM56" s="17"/>
      <c r="AN56" s="17">
        <v>6.5</v>
      </c>
      <c r="AO56" s="17">
        <v>223.4</v>
      </c>
      <c r="AP56" s="17">
        <v>30.28</v>
      </c>
      <c r="AQ56" s="17">
        <v>151.30000000000001</v>
      </c>
      <c r="AR56" s="17">
        <v>17.600000000000001</v>
      </c>
      <c r="AS56" s="17">
        <v>19.29</v>
      </c>
      <c r="AT56" s="17">
        <v>18.05</v>
      </c>
      <c r="AU56" s="17">
        <v>88.58</v>
      </c>
      <c r="AV56" s="17">
        <v>184.36</v>
      </c>
      <c r="AW56" s="17">
        <v>180.65</v>
      </c>
      <c r="AX56" s="17">
        <v>186.73</v>
      </c>
      <c r="AY56" s="17">
        <v>106.66</v>
      </c>
      <c r="AZ56" s="17">
        <v>0</v>
      </c>
      <c r="BA56" s="17">
        <v>23.7</v>
      </c>
      <c r="BB56" s="17">
        <v>4.33</v>
      </c>
      <c r="BC56" s="17">
        <v>35.08</v>
      </c>
      <c r="BD56" s="17">
        <v>115.45</v>
      </c>
      <c r="BE56" s="17"/>
      <c r="BF56" s="17"/>
      <c r="BG56" s="17">
        <v>38.229999999999997</v>
      </c>
      <c r="BH56" s="17"/>
      <c r="BI56" s="17"/>
      <c r="BJ56" s="17">
        <v>43.97</v>
      </c>
      <c r="BK56" s="17"/>
      <c r="BL56" s="17"/>
      <c r="BM56" s="17"/>
      <c r="BN56" s="17">
        <v>78.63</v>
      </c>
      <c r="BO56" s="17">
        <v>171.22</v>
      </c>
      <c r="BP56" s="17">
        <v>169.48</v>
      </c>
      <c r="BQ56" s="17">
        <v>199.81</v>
      </c>
      <c r="BR56" s="17">
        <v>267.3</v>
      </c>
      <c r="BS56" s="17">
        <v>72.819999999999993</v>
      </c>
      <c r="BT56" s="17">
        <v>35.549999999999997</v>
      </c>
      <c r="BU56" s="17"/>
      <c r="BV56" s="17"/>
      <c r="BW56" s="17"/>
      <c r="BX56" s="17"/>
      <c r="BY56" s="17"/>
      <c r="BZ56" s="17"/>
      <c r="CA56" s="17">
        <v>0.89</v>
      </c>
      <c r="CB56" s="17">
        <v>172.7</v>
      </c>
      <c r="CC56" s="17">
        <v>97.9</v>
      </c>
      <c r="CD56" s="17">
        <v>63</v>
      </c>
      <c r="CE56" s="17">
        <v>74.900000000000006</v>
      </c>
      <c r="CF56" s="17">
        <v>28.8</v>
      </c>
      <c r="CG56" s="17">
        <v>119.3</v>
      </c>
      <c r="CH56" s="17">
        <v>48.8</v>
      </c>
      <c r="CI56" s="17">
        <v>50.1</v>
      </c>
      <c r="CJ56" s="17">
        <v>144.4</v>
      </c>
      <c r="CK56" s="17">
        <v>145.1</v>
      </c>
      <c r="CL56" s="17">
        <v>170.3</v>
      </c>
      <c r="CM56" s="17"/>
      <c r="CN56" s="17"/>
      <c r="CO56" s="17"/>
      <c r="CP56" s="17"/>
      <c r="CQ56" s="17"/>
      <c r="CR56" s="17">
        <v>210.08</v>
      </c>
      <c r="CS56" s="17">
        <v>100.39</v>
      </c>
      <c r="CT56" s="17">
        <v>4.01</v>
      </c>
      <c r="CU56" s="17">
        <v>1.62</v>
      </c>
      <c r="CV56" s="17">
        <v>6</v>
      </c>
      <c r="CW56" s="17">
        <v>0</v>
      </c>
      <c r="CX56" s="17">
        <v>58.4</v>
      </c>
      <c r="CY56" s="17">
        <v>0</v>
      </c>
      <c r="CZ56" s="17">
        <v>0</v>
      </c>
      <c r="DA56" s="17">
        <v>0</v>
      </c>
      <c r="DB56" s="17">
        <v>7</v>
      </c>
      <c r="DC56" s="17">
        <v>9.86</v>
      </c>
      <c r="DD56" s="17"/>
      <c r="DE56" s="17">
        <v>0</v>
      </c>
      <c r="DF56" s="17">
        <v>1</v>
      </c>
      <c r="DG56" s="17">
        <v>1.7</v>
      </c>
      <c r="DH56" s="17">
        <v>3.6</v>
      </c>
      <c r="DI56" s="17">
        <v>19.489999999999998</v>
      </c>
      <c r="DJ56" s="17">
        <v>5.5</v>
      </c>
      <c r="DK56" s="17">
        <v>12.85</v>
      </c>
      <c r="DL56" s="17">
        <v>2.6</v>
      </c>
      <c r="DM56" s="17">
        <v>17.95</v>
      </c>
      <c r="DN56" s="17">
        <v>0</v>
      </c>
      <c r="DO56" s="17">
        <v>0</v>
      </c>
      <c r="DP56" s="17">
        <v>8.1</v>
      </c>
      <c r="DQ56" s="17">
        <v>23.3</v>
      </c>
      <c r="DR56" s="17">
        <v>0</v>
      </c>
      <c r="DS56" s="17">
        <v>2.2000000000000002</v>
      </c>
      <c r="DT56" s="17">
        <v>8.76</v>
      </c>
      <c r="DU56" s="17">
        <v>2</v>
      </c>
      <c r="DV56" s="17"/>
      <c r="DW56" s="17">
        <v>7.3</v>
      </c>
      <c r="DX56" s="17">
        <v>5.8</v>
      </c>
      <c r="DY56" s="17">
        <v>17.559999999999999</v>
      </c>
      <c r="DZ56" s="17">
        <v>19.510000000000002</v>
      </c>
      <c r="EA56" s="17">
        <v>14.44</v>
      </c>
      <c r="EB56" s="17">
        <v>12</v>
      </c>
      <c r="EC56" s="17">
        <v>20</v>
      </c>
      <c r="ED56" s="17">
        <v>0</v>
      </c>
      <c r="EE56" s="17">
        <v>0</v>
      </c>
      <c r="EF56" s="17">
        <v>0</v>
      </c>
      <c r="EG56" s="17">
        <v>0.61</v>
      </c>
      <c r="EH56" s="17">
        <v>0.72</v>
      </c>
      <c r="EI56" s="17">
        <v>0</v>
      </c>
      <c r="EJ56" s="17">
        <v>20.9</v>
      </c>
      <c r="EK56" s="17">
        <v>5.67</v>
      </c>
      <c r="EL56" s="17">
        <v>7.9</v>
      </c>
      <c r="EM56" s="17">
        <v>17.88</v>
      </c>
      <c r="EN56" s="17">
        <v>18.18</v>
      </c>
      <c r="EO56" s="17">
        <v>18.559999999999999</v>
      </c>
      <c r="EP56" s="17">
        <v>0</v>
      </c>
      <c r="EQ56" s="17">
        <v>0</v>
      </c>
      <c r="ER56" s="17">
        <v>0</v>
      </c>
      <c r="ES56" s="17">
        <v>0</v>
      </c>
      <c r="ET56" s="17">
        <v>0.6</v>
      </c>
      <c r="EU56" s="17">
        <v>0</v>
      </c>
      <c r="EV56" s="17">
        <v>0</v>
      </c>
      <c r="EW56" s="17">
        <v>0</v>
      </c>
      <c r="EX56" s="17">
        <v>2.9</v>
      </c>
      <c r="EY56" s="17">
        <v>2.4</v>
      </c>
      <c r="EZ56" s="17">
        <v>1.2</v>
      </c>
      <c r="FA56" s="17">
        <v>1.4</v>
      </c>
      <c r="FB56" s="17">
        <v>0</v>
      </c>
      <c r="FC56" s="17">
        <v>4.2</v>
      </c>
      <c r="FD56" s="17">
        <v>18.149999999999999</v>
      </c>
      <c r="FE56" s="17">
        <v>10.8</v>
      </c>
      <c r="FF56" s="17">
        <v>28.79</v>
      </c>
      <c r="FG56" s="17">
        <v>35.54</v>
      </c>
      <c r="FH56" s="17">
        <v>14</v>
      </c>
      <c r="FI56" s="17">
        <v>18.25</v>
      </c>
      <c r="FJ56" s="17">
        <v>8.07</v>
      </c>
      <c r="FK56" s="17">
        <v>11</v>
      </c>
      <c r="FL56" s="17">
        <v>23</v>
      </c>
      <c r="FM56" s="17">
        <v>7427.22</v>
      </c>
      <c r="FN56" s="15"/>
      <c r="FO56" s="17">
        <v>18.7</v>
      </c>
      <c r="FP56" s="17">
        <v>8</v>
      </c>
      <c r="FQ56" s="17"/>
      <c r="FR56" s="17">
        <v>9</v>
      </c>
      <c r="FS56" s="17">
        <v>26.9</v>
      </c>
      <c r="FT56" s="17">
        <v>9.4</v>
      </c>
      <c r="FU56" s="17">
        <v>2.5</v>
      </c>
      <c r="FV56" s="17">
        <v>4.8</v>
      </c>
      <c r="FW56" s="17">
        <v>79.3</v>
      </c>
    </row>
    <row r="57" spans="1:179" ht="24" customHeight="1" x14ac:dyDescent="0.3">
      <c r="A57" s="16" t="s">
        <v>59</v>
      </c>
      <c r="B57" s="16" t="s">
        <v>832</v>
      </c>
      <c r="C57" s="17">
        <v>206.1</v>
      </c>
      <c r="D57" s="17">
        <v>610.91999999999996</v>
      </c>
      <c r="E57" s="17">
        <v>208.55</v>
      </c>
      <c r="F57" s="17"/>
      <c r="G57" s="17"/>
      <c r="H57" s="17">
        <v>86.22</v>
      </c>
      <c r="I57" s="17">
        <v>129.06</v>
      </c>
      <c r="J57" s="17"/>
      <c r="K57" s="17">
        <v>0</v>
      </c>
      <c r="L57" s="17">
        <v>183.65</v>
      </c>
      <c r="M57" s="17">
        <v>203.1</v>
      </c>
      <c r="N57" s="17">
        <v>203.61</v>
      </c>
      <c r="O57" s="17"/>
      <c r="P57" s="17">
        <v>209.87</v>
      </c>
      <c r="Q57" s="17"/>
      <c r="R57" s="17">
        <v>329.51</v>
      </c>
      <c r="S57" s="17">
        <v>10</v>
      </c>
      <c r="T57" s="17"/>
      <c r="U57" s="17"/>
      <c r="V57" s="17"/>
      <c r="W57" s="17"/>
      <c r="X57" s="17">
        <v>167.2</v>
      </c>
      <c r="Y57" s="17">
        <v>7.46</v>
      </c>
      <c r="Z57" s="17">
        <v>5.78</v>
      </c>
      <c r="AA57" s="17">
        <v>22.54</v>
      </c>
      <c r="AB57" s="17">
        <v>4.6399999999999997</v>
      </c>
      <c r="AC57" s="17">
        <v>14.94</v>
      </c>
      <c r="AD57" s="17">
        <v>137.61000000000001</v>
      </c>
      <c r="AE57" s="17"/>
      <c r="AF57" s="17"/>
      <c r="AG57" s="17"/>
      <c r="AH57" s="17"/>
      <c r="AI57" s="17">
        <v>109.37</v>
      </c>
      <c r="AJ57" s="17">
        <v>68.75</v>
      </c>
      <c r="AK57" s="17"/>
      <c r="AL57" s="17"/>
      <c r="AM57" s="17"/>
      <c r="AN57" s="17">
        <v>6.03</v>
      </c>
      <c r="AO57" s="17">
        <v>146.53</v>
      </c>
      <c r="AP57" s="17">
        <v>30.72</v>
      </c>
      <c r="AQ57" s="17">
        <v>145.66</v>
      </c>
      <c r="AR57" s="17">
        <v>17.23</v>
      </c>
      <c r="AS57" s="17">
        <v>19.29</v>
      </c>
      <c r="AT57" s="17">
        <v>18.05</v>
      </c>
      <c r="AU57" s="17">
        <v>88.75</v>
      </c>
      <c r="AV57" s="17">
        <v>183.08</v>
      </c>
      <c r="AW57" s="17">
        <v>179.48</v>
      </c>
      <c r="AX57" s="17">
        <v>187.51</v>
      </c>
      <c r="AY57" s="17">
        <v>106.69</v>
      </c>
      <c r="AZ57" s="17">
        <v>0</v>
      </c>
      <c r="BA57" s="17">
        <v>23.39</v>
      </c>
      <c r="BB57" s="17">
        <v>4.33</v>
      </c>
      <c r="BC57" s="17">
        <v>34</v>
      </c>
      <c r="BD57" s="17">
        <v>95</v>
      </c>
      <c r="BE57" s="17"/>
      <c r="BF57" s="17"/>
      <c r="BG57" s="17">
        <v>38.409999999999997</v>
      </c>
      <c r="BH57" s="17"/>
      <c r="BI57" s="17"/>
      <c r="BJ57" s="17">
        <v>44.23</v>
      </c>
      <c r="BK57" s="17"/>
      <c r="BL57" s="17"/>
      <c r="BM57" s="17"/>
      <c r="BN57" s="17">
        <v>78.28</v>
      </c>
      <c r="BO57" s="17">
        <v>172.3</v>
      </c>
      <c r="BP57" s="17">
        <v>170.08</v>
      </c>
      <c r="BQ57" s="17">
        <v>200.26</v>
      </c>
      <c r="BR57" s="17">
        <v>267.95</v>
      </c>
      <c r="BS57" s="17">
        <v>72.83</v>
      </c>
      <c r="BT57" s="17">
        <v>35.840000000000003</v>
      </c>
      <c r="BU57" s="17"/>
      <c r="BV57" s="17"/>
      <c r="BW57" s="17"/>
      <c r="BX57" s="17"/>
      <c r="BY57" s="17"/>
      <c r="BZ57" s="17"/>
      <c r="CA57" s="17">
        <v>0.89</v>
      </c>
      <c r="CB57" s="17">
        <v>94.5</v>
      </c>
      <c r="CC57" s="17">
        <v>90.12</v>
      </c>
      <c r="CD57" s="17">
        <v>62.22</v>
      </c>
      <c r="CE57" s="17">
        <v>77.989999999999995</v>
      </c>
      <c r="CF57" s="17">
        <v>29.76</v>
      </c>
      <c r="CG57" s="17">
        <v>118.19</v>
      </c>
      <c r="CH57" s="17">
        <v>48.02</v>
      </c>
      <c r="CI57" s="17">
        <v>49.41</v>
      </c>
      <c r="CJ57" s="17">
        <v>144</v>
      </c>
      <c r="CK57" s="17">
        <v>146.71</v>
      </c>
      <c r="CL57" s="17">
        <v>157.22999999999999</v>
      </c>
      <c r="CM57" s="17"/>
      <c r="CN57" s="17"/>
      <c r="CO57" s="17"/>
      <c r="CP57" s="17"/>
      <c r="CQ57" s="17"/>
      <c r="CR57" s="17">
        <v>210.46</v>
      </c>
      <c r="CS57" s="17">
        <v>100.27</v>
      </c>
      <c r="CT57" s="17">
        <v>4</v>
      </c>
      <c r="CU57" s="17">
        <v>1.62</v>
      </c>
      <c r="CV57" s="17">
        <v>6</v>
      </c>
      <c r="CW57" s="17">
        <v>0</v>
      </c>
      <c r="CX57" s="17">
        <v>58.3</v>
      </c>
      <c r="CY57" s="17">
        <v>0</v>
      </c>
      <c r="CZ57" s="17">
        <v>0</v>
      </c>
      <c r="DA57" s="17">
        <v>0</v>
      </c>
      <c r="DB57" s="17">
        <v>7</v>
      </c>
      <c r="DC57" s="17">
        <v>9.91</v>
      </c>
      <c r="DD57" s="17"/>
      <c r="DE57" s="17">
        <v>0</v>
      </c>
      <c r="DF57" s="17">
        <v>1</v>
      </c>
      <c r="DG57" s="17">
        <v>1.7</v>
      </c>
      <c r="DH57" s="17">
        <v>3.6</v>
      </c>
      <c r="DI57" s="17">
        <v>19.12</v>
      </c>
      <c r="DJ57" s="17">
        <v>5.5</v>
      </c>
      <c r="DK57" s="17">
        <v>12.88</v>
      </c>
      <c r="DL57" s="17">
        <v>2.6</v>
      </c>
      <c r="DM57" s="17">
        <v>17.95</v>
      </c>
      <c r="DN57" s="17">
        <v>0</v>
      </c>
      <c r="DO57" s="17">
        <v>0</v>
      </c>
      <c r="DP57" s="17">
        <v>7.4</v>
      </c>
      <c r="DQ57" s="17">
        <v>20.6</v>
      </c>
      <c r="DR57" s="17">
        <v>0</v>
      </c>
      <c r="DS57" s="17">
        <v>2</v>
      </c>
      <c r="DT57" s="17">
        <v>9.06</v>
      </c>
      <c r="DU57" s="17">
        <v>2</v>
      </c>
      <c r="DV57" s="17"/>
      <c r="DW57" s="17">
        <v>7.3</v>
      </c>
      <c r="DX57" s="17">
        <v>5.8</v>
      </c>
      <c r="DY57" s="17">
        <v>17.559999999999999</v>
      </c>
      <c r="DZ57" s="17">
        <v>19.510000000000002</v>
      </c>
      <c r="EA57" s="17">
        <v>14.44</v>
      </c>
      <c r="EB57" s="17">
        <v>11</v>
      </c>
      <c r="EC57" s="17">
        <v>23</v>
      </c>
      <c r="ED57" s="17">
        <v>0</v>
      </c>
      <c r="EE57" s="17">
        <v>0</v>
      </c>
      <c r="EF57" s="17">
        <v>0</v>
      </c>
      <c r="EG57" s="17">
        <v>0.56000000000000005</v>
      </c>
      <c r="EH57" s="17">
        <v>0.64</v>
      </c>
      <c r="EI57" s="17">
        <v>0</v>
      </c>
      <c r="EJ57" s="17">
        <v>20.9</v>
      </c>
      <c r="EK57" s="17">
        <v>5.67</v>
      </c>
      <c r="EL57" s="17">
        <v>7.9</v>
      </c>
      <c r="EM57" s="17">
        <v>18.04</v>
      </c>
      <c r="EN57" s="17">
        <v>18.34</v>
      </c>
      <c r="EO57" s="17">
        <v>18.739999999999998</v>
      </c>
      <c r="EP57" s="17">
        <v>0</v>
      </c>
      <c r="EQ57" s="17">
        <v>0</v>
      </c>
      <c r="ER57" s="17">
        <v>0</v>
      </c>
      <c r="ES57" s="17">
        <v>0</v>
      </c>
      <c r="ET57" s="17">
        <v>0.6</v>
      </c>
      <c r="EU57" s="17">
        <v>10</v>
      </c>
      <c r="EV57" s="17">
        <v>0</v>
      </c>
      <c r="EW57" s="17">
        <v>0</v>
      </c>
      <c r="EX57" s="17">
        <v>2.9</v>
      </c>
      <c r="EY57" s="17">
        <v>2.4</v>
      </c>
      <c r="EZ57" s="17">
        <v>1.2</v>
      </c>
      <c r="FA57" s="17">
        <v>1.4</v>
      </c>
      <c r="FB57" s="17">
        <v>0</v>
      </c>
      <c r="FC57" s="17">
        <v>4.2</v>
      </c>
      <c r="FD57" s="17">
        <v>18.149999999999999</v>
      </c>
      <c r="FE57" s="17">
        <v>10.8</v>
      </c>
      <c r="FF57" s="17">
        <v>28.83</v>
      </c>
      <c r="FG57" s="17">
        <v>35.619999999999997</v>
      </c>
      <c r="FH57" s="17">
        <v>14</v>
      </c>
      <c r="FI57" s="17">
        <v>18.97</v>
      </c>
      <c r="FJ57" s="17">
        <v>8.07</v>
      </c>
      <c r="FK57" s="17">
        <v>11</v>
      </c>
      <c r="FL57" s="17">
        <v>23</v>
      </c>
      <c r="FM57" s="17">
        <v>7187.35</v>
      </c>
      <c r="FN57" s="15"/>
      <c r="FO57" s="17">
        <v>18.61</v>
      </c>
      <c r="FP57" s="17">
        <v>8</v>
      </c>
      <c r="FQ57" s="17"/>
      <c r="FR57" s="17">
        <v>9</v>
      </c>
      <c r="FS57" s="17">
        <v>26.9</v>
      </c>
      <c r="FT57" s="17">
        <v>9.4</v>
      </c>
      <c r="FU57" s="17">
        <v>2.5</v>
      </c>
      <c r="FV57" s="17">
        <v>4.8</v>
      </c>
      <c r="FW57" s="17">
        <v>79.209999999999994</v>
      </c>
    </row>
    <row r="58" spans="1:179" ht="24" customHeight="1" x14ac:dyDescent="0.3">
      <c r="A58" s="18" t="s">
        <v>833</v>
      </c>
      <c r="B58" s="18" t="s">
        <v>60</v>
      </c>
      <c r="C58" s="19">
        <v>200.9</v>
      </c>
      <c r="D58" s="19">
        <v>623.55999999999995</v>
      </c>
      <c r="E58" s="19">
        <v>203.84</v>
      </c>
      <c r="F58" s="19"/>
      <c r="G58" s="19"/>
      <c r="H58" s="19">
        <v>92.22</v>
      </c>
      <c r="I58" s="19">
        <v>130.02000000000001</v>
      </c>
      <c r="J58" s="19"/>
      <c r="K58" s="19">
        <v>0</v>
      </c>
      <c r="L58" s="19">
        <v>177.93</v>
      </c>
      <c r="M58" s="19">
        <v>197.71</v>
      </c>
      <c r="N58" s="19">
        <v>200.26</v>
      </c>
      <c r="O58" s="19"/>
      <c r="P58" s="19">
        <v>206.02</v>
      </c>
      <c r="Q58" s="19"/>
      <c r="R58" s="19">
        <v>83.23</v>
      </c>
      <c r="S58" s="19">
        <v>10.56</v>
      </c>
      <c r="T58" s="19"/>
      <c r="U58" s="19"/>
      <c r="V58" s="19"/>
      <c r="W58" s="19"/>
      <c r="X58" s="19">
        <v>165</v>
      </c>
      <c r="Y58" s="19">
        <v>5.16</v>
      </c>
      <c r="Z58" s="19">
        <v>2.83</v>
      </c>
      <c r="AA58" s="19">
        <v>22.5</v>
      </c>
      <c r="AB58" s="19">
        <v>6.88</v>
      </c>
      <c r="AC58" s="19">
        <v>14.99</v>
      </c>
      <c r="AD58" s="19">
        <v>74.39</v>
      </c>
      <c r="AE58" s="19"/>
      <c r="AF58" s="19"/>
      <c r="AG58" s="19"/>
      <c r="AH58" s="19"/>
      <c r="AI58" s="19">
        <v>112.91</v>
      </c>
      <c r="AJ58" s="19">
        <v>0</v>
      </c>
      <c r="AK58" s="19"/>
      <c r="AL58" s="19"/>
      <c r="AM58" s="19"/>
      <c r="AN58" s="19">
        <v>6.39</v>
      </c>
      <c r="AO58" s="19">
        <v>215.65</v>
      </c>
      <c r="AP58" s="19">
        <v>36.19</v>
      </c>
      <c r="AQ58" s="19">
        <v>150.28</v>
      </c>
      <c r="AR58" s="19">
        <v>18.100000000000001</v>
      </c>
      <c r="AS58" s="19">
        <v>19.29</v>
      </c>
      <c r="AT58" s="19">
        <v>18.05</v>
      </c>
      <c r="AU58" s="19">
        <v>88.12</v>
      </c>
      <c r="AV58" s="19">
        <v>186.00333000000001</v>
      </c>
      <c r="AW58" s="19">
        <v>186.00333000000001</v>
      </c>
      <c r="AX58" s="19">
        <v>186.00333000000001</v>
      </c>
      <c r="AY58" s="19">
        <v>99.93</v>
      </c>
      <c r="AZ58" s="19">
        <v>0</v>
      </c>
      <c r="BA58" s="19">
        <v>23.31</v>
      </c>
      <c r="BB58" s="19">
        <v>4.33</v>
      </c>
      <c r="BC58" s="19">
        <v>30.14</v>
      </c>
      <c r="BD58" s="19">
        <v>113.29</v>
      </c>
      <c r="BE58" s="19"/>
      <c r="BF58" s="19"/>
      <c r="BG58" s="19">
        <v>16.329999999999998</v>
      </c>
      <c r="BH58" s="19"/>
      <c r="BI58" s="19"/>
      <c r="BJ58" s="19">
        <v>45.44</v>
      </c>
      <c r="BK58" s="19"/>
      <c r="BL58" s="19"/>
      <c r="BM58" s="19"/>
      <c r="BN58" s="19">
        <v>72</v>
      </c>
      <c r="BO58" s="19">
        <v>183.44</v>
      </c>
      <c r="BP58" s="19">
        <v>183.44</v>
      </c>
      <c r="BQ58" s="19">
        <v>183.44</v>
      </c>
      <c r="BR58" s="19">
        <v>275.16000000000003</v>
      </c>
      <c r="BS58" s="19">
        <v>71.866669999999999</v>
      </c>
      <c r="BT58" s="19">
        <v>35.933329999999998</v>
      </c>
      <c r="BU58" s="19"/>
      <c r="BV58" s="19"/>
      <c r="BW58" s="19"/>
      <c r="BX58" s="19"/>
      <c r="BY58" s="19"/>
      <c r="BZ58" s="19"/>
      <c r="CA58" s="19">
        <v>0.89</v>
      </c>
      <c r="CB58" s="19">
        <v>174.9</v>
      </c>
      <c r="CC58" s="19">
        <v>110.73</v>
      </c>
      <c r="CD58" s="19">
        <v>67.459999999999994</v>
      </c>
      <c r="CE58" s="19">
        <v>78.569999999999993</v>
      </c>
      <c r="CF58" s="19">
        <v>30.1</v>
      </c>
      <c r="CG58" s="19">
        <v>115.27</v>
      </c>
      <c r="CH58" s="19">
        <v>32.82</v>
      </c>
      <c r="CI58" s="19">
        <v>52.4</v>
      </c>
      <c r="CJ58" s="19">
        <v>159.26667</v>
      </c>
      <c r="CK58" s="19">
        <v>159.26667</v>
      </c>
      <c r="CL58" s="19">
        <v>159.26667</v>
      </c>
      <c r="CM58" s="19"/>
      <c r="CN58" s="19"/>
      <c r="CO58" s="19"/>
      <c r="CP58" s="19"/>
      <c r="CQ58" s="19"/>
      <c r="CR58" s="19">
        <v>207.50667000000001</v>
      </c>
      <c r="CS58" s="19">
        <v>103.75333000000001</v>
      </c>
      <c r="CT58" s="19">
        <v>5.15</v>
      </c>
      <c r="CU58" s="19">
        <v>2.0299999999999998</v>
      </c>
      <c r="CV58" s="19">
        <v>6</v>
      </c>
      <c r="CW58" s="19">
        <v>0</v>
      </c>
      <c r="CX58" s="19">
        <v>53.2</v>
      </c>
      <c r="CY58" s="19">
        <v>0</v>
      </c>
      <c r="CZ58" s="19">
        <v>0</v>
      </c>
      <c r="DA58" s="19">
        <v>0</v>
      </c>
      <c r="DB58" s="19">
        <v>7</v>
      </c>
      <c r="DC58" s="19">
        <v>9.98</v>
      </c>
      <c r="DD58" s="19"/>
      <c r="DE58" s="19">
        <v>0</v>
      </c>
      <c r="DF58" s="19">
        <v>1</v>
      </c>
      <c r="DG58" s="19">
        <v>1.7</v>
      </c>
      <c r="DH58" s="19">
        <v>3.6</v>
      </c>
      <c r="DI58" s="19">
        <v>20.350000000000001</v>
      </c>
      <c r="DJ58" s="19">
        <v>5.5</v>
      </c>
      <c r="DK58" s="19">
        <v>11.71</v>
      </c>
      <c r="DL58" s="19">
        <v>2.6</v>
      </c>
      <c r="DM58" s="19">
        <v>17.95</v>
      </c>
      <c r="DN58" s="19">
        <v>0</v>
      </c>
      <c r="DO58" s="19">
        <v>0</v>
      </c>
      <c r="DP58" s="19">
        <v>6.6</v>
      </c>
      <c r="DQ58" s="19">
        <v>17.899999999999999</v>
      </c>
      <c r="DR58" s="19">
        <v>0</v>
      </c>
      <c r="DS58" s="19">
        <v>2.2000000000000002</v>
      </c>
      <c r="DT58" s="19">
        <v>3.8</v>
      </c>
      <c r="DU58" s="19">
        <v>2</v>
      </c>
      <c r="DV58" s="19"/>
      <c r="DW58" s="19">
        <v>7.3</v>
      </c>
      <c r="DX58" s="19">
        <v>5.8</v>
      </c>
      <c r="DY58" s="19">
        <v>17.559999999999999</v>
      </c>
      <c r="DZ58" s="19">
        <v>19.510000000000002</v>
      </c>
      <c r="EA58" s="19">
        <v>14.44</v>
      </c>
      <c r="EB58" s="19">
        <v>11</v>
      </c>
      <c r="EC58" s="19">
        <v>23</v>
      </c>
      <c r="ED58" s="19">
        <v>0</v>
      </c>
      <c r="EE58" s="19">
        <v>0</v>
      </c>
      <c r="EF58" s="19">
        <v>0</v>
      </c>
      <c r="EG58" s="19">
        <v>0.54</v>
      </c>
      <c r="EH58" s="19">
        <v>0.56999999999999995</v>
      </c>
      <c r="EI58" s="19">
        <v>0</v>
      </c>
      <c r="EJ58" s="19">
        <v>12</v>
      </c>
      <c r="EK58" s="19">
        <v>4</v>
      </c>
      <c r="EL58" s="19">
        <v>7.9</v>
      </c>
      <c r="EM58" s="19">
        <v>19.510000000000002</v>
      </c>
      <c r="EN58" s="19">
        <v>19.510000000000002</v>
      </c>
      <c r="EO58" s="19">
        <v>19.510000000000002</v>
      </c>
      <c r="EP58" s="19">
        <v>0</v>
      </c>
      <c r="EQ58" s="19">
        <v>0</v>
      </c>
      <c r="ER58" s="19">
        <v>0</v>
      </c>
      <c r="ES58" s="19">
        <v>0</v>
      </c>
      <c r="ET58" s="19">
        <v>0.6</v>
      </c>
      <c r="EU58" s="19">
        <v>9</v>
      </c>
      <c r="EV58" s="19">
        <v>10.199999999999999</v>
      </c>
      <c r="EW58" s="19">
        <v>0</v>
      </c>
      <c r="EX58" s="19">
        <v>2.9</v>
      </c>
      <c r="EY58" s="19">
        <v>2.4</v>
      </c>
      <c r="EZ58" s="19">
        <v>1.2</v>
      </c>
      <c r="FA58" s="19">
        <v>1.4</v>
      </c>
      <c r="FB58" s="19">
        <v>0</v>
      </c>
      <c r="FC58" s="19">
        <v>4.2</v>
      </c>
      <c r="FD58" s="19">
        <v>18.149999999999999</v>
      </c>
      <c r="FE58" s="19">
        <v>10.8</v>
      </c>
      <c r="FF58" s="19">
        <v>28.396550000000001</v>
      </c>
      <c r="FG58" s="19">
        <v>32.603450000000002</v>
      </c>
      <c r="FH58" s="19">
        <v>14</v>
      </c>
      <c r="FI58" s="19">
        <v>20.39</v>
      </c>
      <c r="FJ58" s="19">
        <v>8.07</v>
      </c>
      <c r="FK58" s="19">
        <v>11</v>
      </c>
      <c r="FL58" s="19">
        <v>23</v>
      </c>
      <c r="FM58" s="19">
        <v>6991.97</v>
      </c>
      <c r="FN58" s="15"/>
      <c r="FO58" s="19">
        <v>18.52</v>
      </c>
      <c r="FP58" s="19">
        <v>8</v>
      </c>
      <c r="FQ58" s="19"/>
      <c r="FR58" s="19">
        <v>9</v>
      </c>
      <c r="FS58" s="19">
        <v>26.8</v>
      </c>
      <c r="FT58" s="19">
        <v>9.4</v>
      </c>
      <c r="FU58" s="19">
        <v>2.5</v>
      </c>
      <c r="FV58" s="19">
        <v>4.8</v>
      </c>
      <c r="FW58" s="19">
        <v>79.02</v>
      </c>
    </row>
    <row r="59" spans="1:179" ht="25.05" customHeight="1" x14ac:dyDescent="0.3">
      <c r="A59" s="199" t="s">
        <v>834</v>
      </c>
      <c r="B59" s="200"/>
      <c r="C59" s="20">
        <v>4870.7</v>
      </c>
      <c r="D59" s="20">
        <v>11772.59</v>
      </c>
      <c r="E59" s="20">
        <v>3894.82</v>
      </c>
      <c r="F59" s="20">
        <v>0</v>
      </c>
      <c r="G59" s="20">
        <v>0</v>
      </c>
      <c r="H59" s="20">
        <v>1666.405</v>
      </c>
      <c r="I59" s="20">
        <v>3315.355</v>
      </c>
      <c r="J59" s="20">
        <v>0</v>
      </c>
      <c r="K59" s="20">
        <v>1092.3</v>
      </c>
      <c r="L59" s="20">
        <v>4366.5450000000001</v>
      </c>
      <c r="M59" s="20">
        <v>4884.8050000000003</v>
      </c>
      <c r="N59" s="20">
        <v>4856.5</v>
      </c>
      <c r="O59" s="20">
        <v>0</v>
      </c>
      <c r="P59" s="20">
        <v>4998.8500000000004</v>
      </c>
      <c r="Q59" s="20">
        <v>0</v>
      </c>
      <c r="R59" s="20">
        <v>3658.0450000000001</v>
      </c>
      <c r="S59" s="20">
        <v>238.43</v>
      </c>
      <c r="T59" s="20">
        <v>0</v>
      </c>
      <c r="U59" s="20">
        <v>0</v>
      </c>
      <c r="V59" s="20">
        <v>0</v>
      </c>
      <c r="W59" s="20">
        <v>0</v>
      </c>
      <c r="X59" s="20">
        <v>3985.2</v>
      </c>
      <c r="Y59" s="20">
        <v>184.61500000000001</v>
      </c>
      <c r="Z59" s="20">
        <v>115.235</v>
      </c>
      <c r="AA59" s="20">
        <v>528.96</v>
      </c>
      <c r="AB59" s="20">
        <v>163.51</v>
      </c>
      <c r="AC59" s="20">
        <v>351.61500000000001</v>
      </c>
      <c r="AD59" s="20">
        <v>2254.25</v>
      </c>
      <c r="AE59" s="20">
        <v>0</v>
      </c>
      <c r="AF59" s="20">
        <v>0</v>
      </c>
      <c r="AG59" s="20">
        <v>0</v>
      </c>
      <c r="AH59" s="20">
        <v>0</v>
      </c>
      <c r="AI59" s="20">
        <v>2653.19</v>
      </c>
      <c r="AJ59" s="20">
        <v>1590.09</v>
      </c>
      <c r="AK59" s="20">
        <v>0</v>
      </c>
      <c r="AL59" s="20">
        <v>0</v>
      </c>
      <c r="AM59" s="20">
        <v>0</v>
      </c>
      <c r="AN59" s="20">
        <v>155.71</v>
      </c>
      <c r="AO59" s="20">
        <v>3487.34</v>
      </c>
      <c r="AP59" s="20">
        <v>894.56500000000005</v>
      </c>
      <c r="AQ59" s="20">
        <v>3022.42</v>
      </c>
      <c r="AR59" s="20">
        <v>488.46499999999997</v>
      </c>
      <c r="AS59" s="20">
        <v>444.92</v>
      </c>
      <c r="AT59" s="20">
        <v>447.42500000000001</v>
      </c>
      <c r="AU59" s="20">
        <v>2161.1350000000002</v>
      </c>
      <c r="AV59" s="20">
        <v>4376.7166649999999</v>
      </c>
      <c r="AW59" s="20">
        <v>4353.8266649999996</v>
      </c>
      <c r="AX59" s="20">
        <v>4442.2866649999996</v>
      </c>
      <c r="AY59" s="20">
        <v>2507.4549999999999</v>
      </c>
      <c r="AZ59" s="20">
        <v>45.55</v>
      </c>
      <c r="BA59" s="20">
        <v>565.97</v>
      </c>
      <c r="BB59" s="20">
        <v>97.09</v>
      </c>
      <c r="BC59" s="20">
        <v>768.45500000000004</v>
      </c>
      <c r="BD59" s="20">
        <v>1681.93</v>
      </c>
      <c r="BE59" s="20">
        <v>0</v>
      </c>
      <c r="BF59" s="20">
        <v>0</v>
      </c>
      <c r="BG59" s="20">
        <v>1037.335</v>
      </c>
      <c r="BH59" s="20">
        <v>0</v>
      </c>
      <c r="BI59" s="20">
        <v>0</v>
      </c>
      <c r="BJ59" s="20">
        <v>974.79</v>
      </c>
      <c r="BK59" s="20">
        <v>0</v>
      </c>
      <c r="BL59" s="20">
        <v>0</v>
      </c>
      <c r="BM59" s="20">
        <v>0</v>
      </c>
      <c r="BN59" s="20">
        <v>1845.7049999999999</v>
      </c>
      <c r="BO59" s="20">
        <v>3897.3449999999998</v>
      </c>
      <c r="BP59" s="20">
        <v>3877.72</v>
      </c>
      <c r="BQ59" s="20">
        <v>4097.7</v>
      </c>
      <c r="BR59" s="20">
        <v>6028.71</v>
      </c>
      <c r="BS59" s="20">
        <v>1765.4833349999999</v>
      </c>
      <c r="BT59" s="20">
        <v>862.07666500000005</v>
      </c>
      <c r="BU59" s="20">
        <v>0</v>
      </c>
      <c r="BV59" s="20">
        <v>0</v>
      </c>
      <c r="BW59" s="20">
        <v>0</v>
      </c>
      <c r="BX59" s="20">
        <v>0</v>
      </c>
      <c r="BY59" s="20">
        <v>0</v>
      </c>
      <c r="BZ59" s="20">
        <v>0</v>
      </c>
      <c r="CA59" s="20">
        <v>11.62</v>
      </c>
      <c r="CB59" s="20">
        <v>2630</v>
      </c>
      <c r="CC59" s="20">
        <v>2407.625</v>
      </c>
      <c r="CD59" s="20">
        <v>1527.84</v>
      </c>
      <c r="CE59" s="20">
        <v>1793.58</v>
      </c>
      <c r="CF59" s="20">
        <v>721.93</v>
      </c>
      <c r="CG59" s="20">
        <v>2800.88</v>
      </c>
      <c r="CH59" s="20">
        <v>1133.52</v>
      </c>
      <c r="CI59" s="20">
        <v>1180.0550000000001</v>
      </c>
      <c r="CJ59" s="20">
        <v>3463.383335</v>
      </c>
      <c r="CK59" s="20">
        <v>3483.738335</v>
      </c>
      <c r="CL59" s="20">
        <v>4064.198335</v>
      </c>
      <c r="CM59" s="20">
        <v>0</v>
      </c>
      <c r="CN59" s="20">
        <v>0</v>
      </c>
      <c r="CO59" s="20">
        <v>0</v>
      </c>
      <c r="CP59" s="20">
        <v>0</v>
      </c>
      <c r="CQ59" s="20">
        <v>0</v>
      </c>
      <c r="CR59" s="20">
        <v>5055.5583349999997</v>
      </c>
      <c r="CS59" s="20">
        <v>2422.1866650000002</v>
      </c>
      <c r="CT59" s="20">
        <v>70.734999999999999</v>
      </c>
      <c r="CU59" s="20">
        <v>37.04</v>
      </c>
      <c r="CV59" s="20">
        <v>160.15</v>
      </c>
      <c r="CW59" s="20">
        <v>8.0500000000000007</v>
      </c>
      <c r="CX59" s="20">
        <v>1671.7</v>
      </c>
      <c r="CY59" s="20">
        <v>818.8</v>
      </c>
      <c r="CZ59" s="20">
        <v>29.85</v>
      </c>
      <c r="DA59" s="20">
        <v>2.1</v>
      </c>
      <c r="DB59" s="20">
        <v>273.39999999999998</v>
      </c>
      <c r="DC59" s="20">
        <v>237.77500000000001</v>
      </c>
      <c r="DD59" s="20">
        <v>0</v>
      </c>
      <c r="DE59" s="20">
        <v>2301.5650000000001</v>
      </c>
      <c r="DF59" s="20">
        <v>28.2</v>
      </c>
      <c r="DG59" s="20">
        <v>32.65</v>
      </c>
      <c r="DH59" s="20">
        <v>93.55</v>
      </c>
      <c r="DI59" s="20">
        <v>483.35</v>
      </c>
      <c r="DJ59" s="20">
        <v>303.25</v>
      </c>
      <c r="DK59" s="20">
        <v>297.125</v>
      </c>
      <c r="DL59" s="20">
        <v>62.05</v>
      </c>
      <c r="DM59" s="20">
        <v>438.5</v>
      </c>
      <c r="DN59" s="20">
        <v>158.44999999999999</v>
      </c>
      <c r="DO59" s="20">
        <v>201.35</v>
      </c>
      <c r="DP59" s="20">
        <v>337.75</v>
      </c>
      <c r="DQ59" s="20">
        <v>1021.3</v>
      </c>
      <c r="DR59" s="20">
        <v>210.65</v>
      </c>
      <c r="DS59" s="20">
        <v>52.85</v>
      </c>
      <c r="DT59" s="20">
        <v>238.66</v>
      </c>
      <c r="DU59" s="20">
        <v>48</v>
      </c>
      <c r="DV59" s="20">
        <v>0</v>
      </c>
      <c r="DW59" s="20">
        <v>172.9</v>
      </c>
      <c r="DX59" s="20">
        <v>153.6</v>
      </c>
      <c r="DY59" s="20">
        <v>373.18</v>
      </c>
      <c r="DZ59" s="20">
        <v>472.43</v>
      </c>
      <c r="EA59" s="20">
        <v>376.37</v>
      </c>
      <c r="EB59" s="20">
        <v>274.2</v>
      </c>
      <c r="EC59" s="20">
        <v>630.29999999999995</v>
      </c>
      <c r="ED59" s="20">
        <v>379.5</v>
      </c>
      <c r="EE59" s="20">
        <v>969.35</v>
      </c>
      <c r="EF59" s="20">
        <v>1323.6</v>
      </c>
      <c r="EG59" s="20">
        <v>142.18</v>
      </c>
      <c r="EH59" s="20">
        <v>82.2</v>
      </c>
      <c r="EI59" s="20">
        <v>259.23</v>
      </c>
      <c r="EJ59" s="20">
        <v>428.86500000000001</v>
      </c>
      <c r="EK59" s="20">
        <v>118.66</v>
      </c>
      <c r="EL59" s="20">
        <v>194.7</v>
      </c>
      <c r="EM59" s="20">
        <v>483.02499999999998</v>
      </c>
      <c r="EN59" s="20">
        <v>483.79500000000002</v>
      </c>
      <c r="EO59" s="20">
        <v>477.72500000000002</v>
      </c>
      <c r="EP59" s="20">
        <v>28.3</v>
      </c>
      <c r="EQ59" s="20">
        <v>2755.3</v>
      </c>
      <c r="ER59" s="20">
        <v>134.1</v>
      </c>
      <c r="ES59" s="20">
        <v>1521.25</v>
      </c>
      <c r="ET59" s="20">
        <v>14.4</v>
      </c>
      <c r="EU59" s="20">
        <v>855.55</v>
      </c>
      <c r="EV59" s="20">
        <v>776.15</v>
      </c>
      <c r="EW59" s="20">
        <v>1178.3499999999999</v>
      </c>
      <c r="EX59" s="20">
        <v>69.400000000000006</v>
      </c>
      <c r="EY59" s="20">
        <v>51.3</v>
      </c>
      <c r="EZ59" s="20">
        <v>28.5</v>
      </c>
      <c r="FA59" s="20">
        <v>29.3</v>
      </c>
      <c r="FB59" s="20">
        <v>138.9</v>
      </c>
      <c r="FC59" s="20">
        <v>98.6</v>
      </c>
      <c r="FD59" s="20">
        <v>445.8</v>
      </c>
      <c r="FE59" s="20">
        <v>205.7</v>
      </c>
      <c r="FF59" s="20">
        <v>666.18327499999998</v>
      </c>
      <c r="FG59" s="20">
        <v>831.22672499999999</v>
      </c>
      <c r="FH59" s="20">
        <v>410.2</v>
      </c>
      <c r="FI59" s="20">
        <v>478.92500000000001</v>
      </c>
      <c r="FJ59" s="20">
        <v>195.91</v>
      </c>
      <c r="FK59" s="20">
        <v>266.10000000000002</v>
      </c>
      <c r="FL59" s="20">
        <v>485</v>
      </c>
      <c r="FM59" s="20">
        <v>177545.35500000001</v>
      </c>
      <c r="FN59" s="21"/>
      <c r="FO59" s="20">
        <v>370.90485000000001</v>
      </c>
      <c r="FP59" s="20">
        <v>103.55</v>
      </c>
      <c r="FQ59" s="20">
        <v>0</v>
      </c>
      <c r="FR59" s="20">
        <v>222.5</v>
      </c>
      <c r="FS59" s="20">
        <v>635.04999999999995</v>
      </c>
      <c r="FT59" s="20">
        <v>396.6</v>
      </c>
      <c r="FU59" s="20">
        <v>15</v>
      </c>
      <c r="FV59" s="20">
        <v>169.845</v>
      </c>
      <c r="FW59" s="20">
        <v>1913.44985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5" t="s">
        <v>835</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
      <c r="FO5" s="198" t="s">
        <v>552</v>
      </c>
      <c r="FP5" s="197"/>
      <c r="FQ5" s="197"/>
      <c r="FR5" s="197"/>
      <c r="FS5" s="197"/>
      <c r="FT5" s="197"/>
      <c r="FU5" s="197"/>
      <c r="FV5" s="197"/>
      <c r="FW5" s="197"/>
    </row>
    <row r="6" spans="1:179" ht="22.05" hidden="1" customHeight="1" x14ac:dyDescent="0.3">
      <c r="A6" s="194" t="s">
        <v>55</v>
      </c>
      <c r="B6" s="194"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4" t="s">
        <v>554</v>
      </c>
      <c r="FN6" s="1"/>
      <c r="FO6" s="10">
        <v>221</v>
      </c>
      <c r="FP6" s="10">
        <v>222</v>
      </c>
      <c r="FQ6" s="10">
        <v>224</v>
      </c>
      <c r="FR6" s="10">
        <v>2187</v>
      </c>
      <c r="FS6" s="10">
        <v>227</v>
      </c>
      <c r="FT6" s="10">
        <v>49400</v>
      </c>
      <c r="FU6" s="10">
        <v>199</v>
      </c>
      <c r="FV6" s="10">
        <v>200</v>
      </c>
      <c r="FW6" s="197" t="s">
        <v>555</v>
      </c>
    </row>
    <row r="7" spans="1:179" ht="15" hidden="1" customHeight="1" x14ac:dyDescent="0.3">
      <c r="A7" s="194"/>
      <c r="B7" s="194"/>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556</v>
      </c>
      <c r="DG7" s="9" t="s">
        <v>557</v>
      </c>
      <c r="DH7" s="9" t="s">
        <v>557</v>
      </c>
      <c r="DI7" s="9" t="s">
        <v>557</v>
      </c>
      <c r="DJ7" s="9" t="s">
        <v>558</v>
      </c>
      <c r="DK7" s="9" t="s">
        <v>558</v>
      </c>
      <c r="DL7" s="9" t="s">
        <v>557</v>
      </c>
      <c r="DM7" s="9" t="s">
        <v>557</v>
      </c>
      <c r="DN7" s="9" t="s">
        <v>556</v>
      </c>
      <c r="DO7" s="9" t="s">
        <v>556</v>
      </c>
      <c r="DP7" s="9" t="s">
        <v>557</v>
      </c>
      <c r="DQ7" s="9" t="s">
        <v>557</v>
      </c>
      <c r="DR7" s="9" t="s">
        <v>556</v>
      </c>
      <c r="DS7" s="9" t="s">
        <v>557</v>
      </c>
      <c r="DT7" s="9" t="s">
        <v>557</v>
      </c>
      <c r="DU7" s="9" t="s">
        <v>558</v>
      </c>
      <c r="DV7" s="9" t="s">
        <v>557</v>
      </c>
      <c r="DW7" s="9" t="s">
        <v>557</v>
      </c>
      <c r="DX7" s="9" t="s">
        <v>558</v>
      </c>
      <c r="DY7" s="9" t="s">
        <v>557</v>
      </c>
      <c r="DZ7" s="9" t="s">
        <v>557</v>
      </c>
      <c r="EA7" s="9" t="s">
        <v>557</v>
      </c>
      <c r="EB7" s="9" t="s">
        <v>558</v>
      </c>
      <c r="EC7" s="9" t="s">
        <v>558</v>
      </c>
      <c r="ED7" s="9" t="s">
        <v>556</v>
      </c>
      <c r="EE7" s="9" t="s">
        <v>557</v>
      </c>
      <c r="EF7" s="9" t="s">
        <v>557</v>
      </c>
      <c r="EG7" s="9" t="s">
        <v>557</v>
      </c>
      <c r="EH7" s="9" t="s">
        <v>557</v>
      </c>
      <c r="EI7" s="9" t="s">
        <v>559</v>
      </c>
      <c r="EJ7" s="9" t="s">
        <v>557</v>
      </c>
      <c r="EK7" s="9" t="s">
        <v>557</v>
      </c>
      <c r="EL7" s="9" t="s">
        <v>556</v>
      </c>
      <c r="EM7" s="9" t="s">
        <v>556</v>
      </c>
      <c r="EN7" s="9" t="s">
        <v>556</v>
      </c>
      <c r="EO7" s="9" t="s">
        <v>556</v>
      </c>
      <c r="EP7" s="9" t="s">
        <v>558</v>
      </c>
      <c r="EQ7" s="9" t="s">
        <v>556</v>
      </c>
      <c r="ER7" s="9" t="s">
        <v>556</v>
      </c>
      <c r="ES7" s="9" t="s">
        <v>556</v>
      </c>
      <c r="ET7" s="9" t="s">
        <v>557</v>
      </c>
      <c r="EU7" s="9" t="s">
        <v>557</v>
      </c>
      <c r="EV7" s="9" t="s">
        <v>557</v>
      </c>
      <c r="EW7" s="9" t="s">
        <v>556</v>
      </c>
      <c r="EX7" s="9" t="s">
        <v>557</v>
      </c>
      <c r="EY7" s="9" t="s">
        <v>557</v>
      </c>
      <c r="EZ7" s="9" t="s">
        <v>557</v>
      </c>
      <c r="FA7" s="9" t="s">
        <v>557</v>
      </c>
      <c r="FB7" s="9" t="s">
        <v>556</v>
      </c>
      <c r="FC7" s="9" t="s">
        <v>558</v>
      </c>
      <c r="FD7" s="9" t="s">
        <v>557</v>
      </c>
      <c r="FE7" s="9" t="s">
        <v>558</v>
      </c>
      <c r="FF7" s="9" t="s">
        <v>558</v>
      </c>
      <c r="FG7" s="9" t="s">
        <v>558</v>
      </c>
      <c r="FH7" s="9" t="s">
        <v>557</v>
      </c>
      <c r="FI7" s="9" t="s">
        <v>558</v>
      </c>
      <c r="FJ7" s="9" t="s">
        <v>558</v>
      </c>
      <c r="FK7" s="9" t="s">
        <v>558</v>
      </c>
      <c r="FL7" s="9" t="s">
        <v>559</v>
      </c>
      <c r="FM7" s="194"/>
      <c r="FN7" s="1"/>
      <c r="FO7" s="10" t="s">
        <v>558</v>
      </c>
      <c r="FP7" s="10" t="s">
        <v>557</v>
      </c>
      <c r="FQ7" s="10" t="s">
        <v>558</v>
      </c>
      <c r="FR7" s="10" t="s">
        <v>558</v>
      </c>
      <c r="FS7" s="10" t="s">
        <v>558</v>
      </c>
      <c r="FT7" s="10" t="s">
        <v>558</v>
      </c>
      <c r="FU7" s="10" t="s">
        <v>558</v>
      </c>
      <c r="FV7" s="10" t="s">
        <v>558</v>
      </c>
      <c r="FW7" s="197"/>
    </row>
    <row r="8" spans="1:179" ht="15" hidden="1" customHeight="1" x14ac:dyDescent="0.3">
      <c r="A8" s="194"/>
      <c r="B8" s="194"/>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560</v>
      </c>
      <c r="DX8" s="9" t="s">
        <v>560</v>
      </c>
      <c r="DY8" s="9" t="s">
        <v>560</v>
      </c>
      <c r="DZ8" s="9" t="s">
        <v>560</v>
      </c>
      <c r="EA8" s="9" t="s">
        <v>560</v>
      </c>
      <c r="EB8" s="9" t="s">
        <v>563</v>
      </c>
      <c r="EC8" s="9" t="s">
        <v>563</v>
      </c>
      <c r="ED8" s="9" t="s">
        <v>562</v>
      </c>
      <c r="EE8" s="9" t="s">
        <v>563</v>
      </c>
      <c r="EF8" s="9" t="s">
        <v>563</v>
      </c>
      <c r="EG8" s="9" t="s">
        <v>563</v>
      </c>
      <c r="EH8" s="9" t="s">
        <v>563</v>
      </c>
      <c r="EI8" s="9" t="s">
        <v>562</v>
      </c>
      <c r="EJ8" s="9" t="s">
        <v>560</v>
      </c>
      <c r="EK8" s="9" t="s">
        <v>560</v>
      </c>
      <c r="EL8" s="9" t="s">
        <v>560</v>
      </c>
      <c r="EM8" s="9" t="s">
        <v>560</v>
      </c>
      <c r="EN8" s="9" t="s">
        <v>560</v>
      </c>
      <c r="EO8" s="9" t="s">
        <v>560</v>
      </c>
      <c r="EP8" s="9" t="s">
        <v>563</v>
      </c>
      <c r="EQ8" s="9" t="s">
        <v>562</v>
      </c>
      <c r="ER8" s="9" t="s">
        <v>562</v>
      </c>
      <c r="ES8" s="9" t="s">
        <v>562</v>
      </c>
      <c r="ET8" s="9" t="s">
        <v>560</v>
      </c>
      <c r="EU8" s="9" t="s">
        <v>563</v>
      </c>
      <c r="EV8" s="9" t="s">
        <v>563</v>
      </c>
      <c r="EW8" s="9" t="s">
        <v>562</v>
      </c>
      <c r="EX8" s="9" t="s">
        <v>561</v>
      </c>
      <c r="EY8" s="9" t="s">
        <v>561</v>
      </c>
      <c r="EZ8" s="9" t="s">
        <v>561</v>
      </c>
      <c r="FA8" s="9" t="s">
        <v>561</v>
      </c>
      <c r="FB8" s="9" t="s">
        <v>562</v>
      </c>
      <c r="FC8" s="9" t="s">
        <v>560</v>
      </c>
      <c r="FD8" s="9" t="s">
        <v>560</v>
      </c>
      <c r="FE8" s="9" t="s">
        <v>561</v>
      </c>
      <c r="FF8" s="9" t="s">
        <v>561</v>
      </c>
      <c r="FG8" s="9" t="s">
        <v>561</v>
      </c>
      <c r="FH8" s="9" t="s">
        <v>561</v>
      </c>
      <c r="FI8" s="9" t="s">
        <v>561</v>
      </c>
      <c r="FJ8" s="9" t="s">
        <v>561</v>
      </c>
      <c r="FK8" s="9" t="s">
        <v>561</v>
      </c>
      <c r="FL8" s="9" t="s">
        <v>561</v>
      </c>
      <c r="FM8" s="194"/>
      <c r="FN8" s="1"/>
      <c r="FO8" s="10" t="s">
        <v>560</v>
      </c>
      <c r="FP8" s="10" t="s">
        <v>560</v>
      </c>
      <c r="FQ8" s="10" t="s">
        <v>560</v>
      </c>
      <c r="FR8" s="10" t="s">
        <v>560</v>
      </c>
      <c r="FS8" s="10" t="s">
        <v>561</v>
      </c>
      <c r="FT8" s="10" t="s">
        <v>561</v>
      </c>
      <c r="FU8" s="10" t="s">
        <v>560</v>
      </c>
      <c r="FV8" s="10" t="s">
        <v>560</v>
      </c>
      <c r="FW8" s="197"/>
    </row>
    <row r="9" spans="1:179" ht="40.049999999999997" customHeight="1" x14ac:dyDescent="0.3">
      <c r="A9" s="194"/>
      <c r="B9" s="194"/>
      <c r="C9" s="11" t="s">
        <v>564</v>
      </c>
      <c r="D9" s="11" t="s">
        <v>71</v>
      </c>
      <c r="E9" s="11" t="s">
        <v>71</v>
      </c>
      <c r="F9" s="11" t="s">
        <v>71</v>
      </c>
      <c r="G9" s="11" t="s">
        <v>71</v>
      </c>
      <c r="H9" s="11" t="s">
        <v>109</v>
      </c>
      <c r="I9" s="11" t="s">
        <v>109</v>
      </c>
      <c r="J9" s="11" t="s">
        <v>153</v>
      </c>
      <c r="K9" s="11" t="s">
        <v>153</v>
      </c>
      <c r="L9" s="11" t="s">
        <v>93</v>
      </c>
      <c r="M9" s="11" t="s">
        <v>93</v>
      </c>
      <c r="N9" s="11" t="s">
        <v>93</v>
      </c>
      <c r="O9" s="11" t="s">
        <v>93</v>
      </c>
      <c r="P9" s="11" t="s">
        <v>93</v>
      </c>
      <c r="Q9" s="11" t="s">
        <v>93</v>
      </c>
      <c r="R9" s="11" t="s">
        <v>93</v>
      </c>
      <c r="S9" s="11" t="s">
        <v>93</v>
      </c>
      <c r="T9" s="11" t="s">
        <v>469</v>
      </c>
      <c r="U9" s="11" t="s">
        <v>469</v>
      </c>
      <c r="V9" s="11" t="s">
        <v>469</v>
      </c>
      <c r="W9" s="11" t="s">
        <v>469</v>
      </c>
      <c r="X9" s="11" t="s">
        <v>565</v>
      </c>
      <c r="Y9" s="11" t="s">
        <v>233</v>
      </c>
      <c r="Z9" s="11" t="s">
        <v>233</v>
      </c>
      <c r="AA9" s="11" t="s">
        <v>233</v>
      </c>
      <c r="AB9" s="11" t="s">
        <v>66</v>
      </c>
      <c r="AC9" s="11" t="s">
        <v>66</v>
      </c>
      <c r="AD9" s="11" t="s">
        <v>66</v>
      </c>
      <c r="AE9" s="11" t="s">
        <v>66</v>
      </c>
      <c r="AF9" s="11" t="s">
        <v>66</v>
      </c>
      <c r="AG9" s="11" t="s">
        <v>66</v>
      </c>
      <c r="AH9" s="11" t="s">
        <v>66</v>
      </c>
      <c r="AI9" s="11" t="s">
        <v>465</v>
      </c>
      <c r="AJ9" s="11" t="s">
        <v>62</v>
      </c>
      <c r="AK9" s="11" t="s">
        <v>345</v>
      </c>
      <c r="AL9" s="11" t="s">
        <v>379</v>
      </c>
      <c r="AM9" s="11" t="s">
        <v>379</v>
      </c>
      <c r="AN9" s="11" t="s">
        <v>566</v>
      </c>
      <c r="AO9" s="11" t="s">
        <v>566</v>
      </c>
      <c r="AP9" s="11" t="s">
        <v>567</v>
      </c>
      <c r="AQ9" s="11" t="s">
        <v>568</v>
      </c>
      <c r="AR9" s="11" t="s">
        <v>568</v>
      </c>
      <c r="AS9" s="11" t="s">
        <v>569</v>
      </c>
      <c r="AT9" s="11" t="s">
        <v>570</v>
      </c>
      <c r="AU9" s="11" t="s">
        <v>571</v>
      </c>
      <c r="AV9" s="11" t="s">
        <v>90</v>
      </c>
      <c r="AW9" s="11" t="s">
        <v>90</v>
      </c>
      <c r="AX9" s="11" t="s">
        <v>90</v>
      </c>
      <c r="AY9" s="11" t="s">
        <v>147</v>
      </c>
      <c r="AZ9" s="11" t="s">
        <v>147</v>
      </c>
      <c r="BA9" s="11" t="s">
        <v>147</v>
      </c>
      <c r="BB9" s="11" t="s">
        <v>147</v>
      </c>
      <c r="BC9" s="11" t="s">
        <v>147</v>
      </c>
      <c r="BD9" s="11" t="s">
        <v>147</v>
      </c>
      <c r="BE9" s="11" t="s">
        <v>572</v>
      </c>
      <c r="BF9" s="11" t="s">
        <v>572</v>
      </c>
      <c r="BG9" s="11" t="s">
        <v>573</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574</v>
      </c>
      <c r="BZ9" s="11" t="s">
        <v>574</v>
      </c>
      <c r="CA9" s="11" t="s">
        <v>575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537</v>
      </c>
      <c r="CU9" s="11" t="s">
        <v>537</v>
      </c>
      <c r="CV9" s="11" t="s">
        <v>576</v>
      </c>
      <c r="CW9" s="11" t="s">
        <v>577</v>
      </c>
      <c r="CX9" s="11" t="s">
        <v>578</v>
      </c>
      <c r="CY9" s="11" t="s">
        <v>579</v>
      </c>
      <c r="CZ9" s="11" t="s">
        <v>580</v>
      </c>
      <c r="DA9" s="11" t="s">
        <v>581</v>
      </c>
      <c r="DB9" s="11" t="s">
        <v>582</v>
      </c>
      <c r="DC9" s="11" t="s">
        <v>109</v>
      </c>
      <c r="DD9" s="11" t="s">
        <v>109</v>
      </c>
      <c r="DE9" s="11" t="s">
        <v>93</v>
      </c>
      <c r="DF9" s="11" t="s">
        <v>465</v>
      </c>
      <c r="DG9" s="11" t="s">
        <v>583</v>
      </c>
      <c r="DH9" s="11" t="s">
        <v>584</v>
      </c>
      <c r="DI9" s="11" t="s">
        <v>585</v>
      </c>
      <c r="DJ9" s="11" t="s">
        <v>586</v>
      </c>
      <c r="DK9" s="11" t="s">
        <v>40</v>
      </c>
      <c r="DL9" s="11" t="s">
        <v>587</v>
      </c>
      <c r="DM9" s="11" t="s">
        <v>588</v>
      </c>
      <c r="DN9" s="11" t="s">
        <v>589</v>
      </c>
      <c r="DO9" s="11" t="s">
        <v>590</v>
      </c>
      <c r="DP9" s="11" t="s">
        <v>591</v>
      </c>
      <c r="DQ9" s="11" t="s">
        <v>592</v>
      </c>
      <c r="DR9" s="11" t="s">
        <v>593</v>
      </c>
      <c r="DS9" s="11" t="s">
        <v>594</v>
      </c>
      <c r="DT9" s="11" t="s">
        <v>595</v>
      </c>
      <c r="DU9" s="11" t="s">
        <v>596</v>
      </c>
      <c r="DV9" s="11" t="s">
        <v>217</v>
      </c>
      <c r="DW9" s="11" t="s">
        <v>597</v>
      </c>
      <c r="DX9" s="11" t="s">
        <v>597</v>
      </c>
      <c r="DY9" s="11" t="s">
        <v>597</v>
      </c>
      <c r="DZ9" s="11" t="s">
        <v>597</v>
      </c>
      <c r="EA9" s="11" t="s">
        <v>598</v>
      </c>
      <c r="EB9" s="11" t="s">
        <v>599</v>
      </c>
      <c r="EC9" s="11" t="s">
        <v>599</v>
      </c>
      <c r="ED9" s="11" t="s">
        <v>81</v>
      </c>
      <c r="EE9" s="11" t="s">
        <v>81</v>
      </c>
      <c r="EF9" s="11" t="s">
        <v>81</v>
      </c>
      <c r="EG9" s="11" t="s">
        <v>81</v>
      </c>
      <c r="EH9" s="11" t="s">
        <v>81</v>
      </c>
      <c r="EI9" s="11" t="s">
        <v>81</v>
      </c>
      <c r="EJ9" s="11" t="s">
        <v>600</v>
      </c>
      <c r="EK9" s="11" t="s">
        <v>600</v>
      </c>
      <c r="EL9" s="11" t="s">
        <v>601</v>
      </c>
      <c r="EM9" s="11" t="s">
        <v>601</v>
      </c>
      <c r="EN9" s="11" t="s">
        <v>601</v>
      </c>
      <c r="EO9" s="11" t="s">
        <v>601</v>
      </c>
      <c r="EP9" s="11" t="s">
        <v>287</v>
      </c>
      <c r="EQ9" s="11" t="s">
        <v>602</v>
      </c>
      <c r="ER9" s="11" t="s">
        <v>603</v>
      </c>
      <c r="ES9" s="11" t="s">
        <v>133</v>
      </c>
      <c r="ET9" s="11" t="s">
        <v>133</v>
      </c>
      <c r="EU9" s="11" t="s">
        <v>133</v>
      </c>
      <c r="EV9" s="11" t="s">
        <v>133</v>
      </c>
      <c r="EW9" s="11" t="s">
        <v>133</v>
      </c>
      <c r="EX9" s="11" t="s">
        <v>372</v>
      </c>
      <c r="EY9" s="11" t="s">
        <v>372</v>
      </c>
      <c r="EZ9" s="11" t="s">
        <v>372</v>
      </c>
      <c r="FA9" s="11" t="s">
        <v>372</v>
      </c>
      <c r="FB9" s="11" t="s">
        <v>604</v>
      </c>
      <c r="FC9" s="11" t="s">
        <v>605</v>
      </c>
      <c r="FD9" s="11" t="s">
        <v>605</v>
      </c>
      <c r="FE9" s="11" t="s">
        <v>606</v>
      </c>
      <c r="FF9" s="11" t="s">
        <v>607</v>
      </c>
      <c r="FG9" s="11" t="s">
        <v>607</v>
      </c>
      <c r="FH9" s="11" t="s">
        <v>608</v>
      </c>
      <c r="FI9" s="11" t="s">
        <v>609</v>
      </c>
      <c r="FJ9" s="11" t="s">
        <v>610</v>
      </c>
      <c r="FK9" s="11" t="s">
        <v>611</v>
      </c>
      <c r="FL9" s="11" t="s">
        <v>612</v>
      </c>
      <c r="FM9" s="194"/>
      <c r="FN9" s="1"/>
      <c r="FO9" s="12" t="s">
        <v>613</v>
      </c>
      <c r="FP9" s="12" t="s">
        <v>22</v>
      </c>
      <c r="FQ9" s="12" t="s">
        <v>614</v>
      </c>
      <c r="FR9" s="12" t="s">
        <v>615</v>
      </c>
      <c r="FS9" s="12" t="s">
        <v>616</v>
      </c>
      <c r="FT9" s="12" t="s">
        <v>617</v>
      </c>
      <c r="FU9" s="12" t="s">
        <v>605</v>
      </c>
      <c r="FV9" s="12" t="s">
        <v>605</v>
      </c>
      <c r="FW9" s="197"/>
    </row>
    <row r="10" spans="1:179" ht="40.049999999999997" customHeight="1" x14ac:dyDescent="0.3">
      <c r="A10" s="194"/>
      <c r="B10" s="194"/>
      <c r="C10" s="9" t="s">
        <v>618</v>
      </c>
      <c r="D10" s="9" t="s">
        <v>619</v>
      </c>
      <c r="E10" s="9" t="s">
        <v>620</v>
      </c>
      <c r="F10" s="9" t="s">
        <v>621</v>
      </c>
      <c r="G10" s="9" t="s">
        <v>622</v>
      </c>
      <c r="H10" s="9" t="s">
        <v>623</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237</v>
      </c>
      <c r="AB10" s="9" t="s">
        <v>642</v>
      </c>
      <c r="AC10" s="9" t="s">
        <v>643</v>
      </c>
      <c r="AD10" s="9" t="s">
        <v>644</v>
      </c>
      <c r="AE10" s="9" t="s">
        <v>645</v>
      </c>
      <c r="AF10" s="9" t="s">
        <v>646</v>
      </c>
      <c r="AG10" s="9" t="s">
        <v>647</v>
      </c>
      <c r="AH10" s="9" t="s">
        <v>648</v>
      </c>
      <c r="AI10" s="9" t="s">
        <v>649</v>
      </c>
      <c r="AJ10" s="9" t="s">
        <v>650</v>
      </c>
      <c r="AK10" s="9" t="s">
        <v>651</v>
      </c>
      <c r="AL10" s="9" t="s">
        <v>652</v>
      </c>
      <c r="AM10" s="9" t="s">
        <v>653</v>
      </c>
      <c r="AN10" s="9" t="s">
        <v>654</v>
      </c>
      <c r="AO10" s="9" t="s">
        <v>655</v>
      </c>
      <c r="AP10" s="9" t="s">
        <v>567</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329</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218</v>
      </c>
      <c r="DW10" s="9" t="s">
        <v>738</v>
      </c>
      <c r="DX10" s="9" t="s">
        <v>739</v>
      </c>
      <c r="DY10" s="9" t="s">
        <v>740</v>
      </c>
      <c r="DZ10" s="9" t="s">
        <v>741</v>
      </c>
      <c r="EA10" s="9" t="s">
        <v>742</v>
      </c>
      <c r="EB10" s="9" t="s">
        <v>743</v>
      </c>
      <c r="EC10" s="9" t="s">
        <v>744</v>
      </c>
      <c r="ED10" s="9" t="s">
        <v>258</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211</v>
      </c>
      <c r="ET10" s="9" t="s">
        <v>759</v>
      </c>
      <c r="EU10" s="9" t="s">
        <v>760</v>
      </c>
      <c r="EV10" s="9" t="s">
        <v>761</v>
      </c>
      <c r="EW10" s="9" t="s">
        <v>762</v>
      </c>
      <c r="EX10" s="9" t="s">
        <v>375</v>
      </c>
      <c r="EY10" s="9" t="s">
        <v>763</v>
      </c>
      <c r="EZ10" s="9" t="s">
        <v>764</v>
      </c>
      <c r="FA10" s="9" t="s">
        <v>765</v>
      </c>
      <c r="FB10" s="9" t="s">
        <v>766</v>
      </c>
      <c r="FC10" s="9" t="s">
        <v>767</v>
      </c>
      <c r="FD10" s="9" t="s">
        <v>768</v>
      </c>
      <c r="FE10" s="9" t="s">
        <v>769</v>
      </c>
      <c r="FF10" s="9" t="s">
        <v>770</v>
      </c>
      <c r="FG10" s="9" t="s">
        <v>771</v>
      </c>
      <c r="FH10" s="9" t="s">
        <v>772</v>
      </c>
      <c r="FI10" s="9" t="s">
        <v>773</v>
      </c>
      <c r="FJ10" s="9" t="s">
        <v>774</v>
      </c>
      <c r="FK10" s="9" t="s">
        <v>775</v>
      </c>
      <c r="FL10" s="9" t="s">
        <v>776</v>
      </c>
      <c r="FM10" s="194" t="s">
        <v>836</v>
      </c>
      <c r="FN10" s="1"/>
      <c r="FO10" s="10" t="s">
        <v>778</v>
      </c>
      <c r="FP10" s="10" t="s">
        <v>779</v>
      </c>
      <c r="FQ10" s="10" t="s">
        <v>780</v>
      </c>
      <c r="FR10" s="10" t="s">
        <v>781</v>
      </c>
      <c r="FS10" s="10" t="s">
        <v>782</v>
      </c>
      <c r="FT10" s="10" t="s">
        <v>783</v>
      </c>
      <c r="FU10" s="10" t="s">
        <v>784</v>
      </c>
      <c r="FV10" s="10" t="s">
        <v>785</v>
      </c>
      <c r="FW10" s="197" t="s">
        <v>836</v>
      </c>
    </row>
    <row r="11" spans="1:179" ht="24" customHeight="1" x14ac:dyDescent="0.3">
      <c r="A11" s="13" t="s">
        <v>59</v>
      </c>
      <c r="B11" s="13" t="s">
        <v>786</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v>0</v>
      </c>
      <c r="FN11" s="15"/>
      <c r="FO11" s="14"/>
      <c r="FP11" s="14"/>
      <c r="FQ11" s="14"/>
      <c r="FR11" s="14"/>
      <c r="FS11" s="14"/>
      <c r="FT11" s="14"/>
      <c r="FU11" s="14"/>
      <c r="FV11" s="14"/>
      <c r="FW11" s="14">
        <v>0</v>
      </c>
    </row>
    <row r="12" spans="1:179" ht="24" customHeight="1" x14ac:dyDescent="0.3">
      <c r="A12" s="16" t="s">
        <v>59</v>
      </c>
      <c r="B12" s="16" t="s">
        <v>787</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v>0</v>
      </c>
      <c r="FN12" s="15"/>
      <c r="FO12" s="17"/>
      <c r="FP12" s="17"/>
      <c r="FQ12" s="17"/>
      <c r="FR12" s="17"/>
      <c r="FS12" s="17"/>
      <c r="FT12" s="17"/>
      <c r="FU12" s="17"/>
      <c r="FV12" s="17"/>
      <c r="FW12" s="17">
        <v>0</v>
      </c>
    </row>
    <row r="13" spans="1:179" ht="24" customHeight="1" x14ac:dyDescent="0.3">
      <c r="A13" s="16" t="s">
        <v>59</v>
      </c>
      <c r="B13" s="16" t="s">
        <v>788</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v>0</v>
      </c>
      <c r="FN13" s="15"/>
      <c r="FO13" s="17"/>
      <c r="FP13" s="17"/>
      <c r="FQ13" s="17"/>
      <c r="FR13" s="17"/>
      <c r="FS13" s="17"/>
      <c r="FT13" s="17"/>
      <c r="FU13" s="17"/>
      <c r="FV13" s="17"/>
      <c r="FW13" s="17">
        <v>0</v>
      </c>
    </row>
    <row r="14" spans="1:179" ht="24" customHeight="1" x14ac:dyDescent="0.3">
      <c r="A14" s="16" t="s">
        <v>59</v>
      </c>
      <c r="B14" s="16" t="s">
        <v>789</v>
      </c>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v>0</v>
      </c>
      <c r="FN14" s="15"/>
      <c r="FO14" s="17"/>
      <c r="FP14" s="17"/>
      <c r="FQ14" s="17"/>
      <c r="FR14" s="17"/>
      <c r="FS14" s="17"/>
      <c r="FT14" s="17"/>
      <c r="FU14" s="17"/>
      <c r="FV14" s="17"/>
      <c r="FW14" s="17">
        <v>0</v>
      </c>
    </row>
    <row r="15" spans="1:179" ht="24" customHeight="1" x14ac:dyDescent="0.3">
      <c r="A15" s="16" t="s">
        <v>59</v>
      </c>
      <c r="B15" s="16" t="s">
        <v>790</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v>0</v>
      </c>
      <c r="FN15" s="15"/>
      <c r="FO15" s="17"/>
      <c r="FP15" s="17"/>
      <c r="FQ15" s="17"/>
      <c r="FR15" s="17"/>
      <c r="FS15" s="17"/>
      <c r="FT15" s="17"/>
      <c r="FU15" s="17"/>
      <c r="FV15" s="17"/>
      <c r="FW15" s="17">
        <v>0</v>
      </c>
    </row>
    <row r="16" spans="1:179" ht="24" customHeight="1" x14ac:dyDescent="0.3">
      <c r="A16" s="16" t="s">
        <v>59</v>
      </c>
      <c r="B16" s="16" t="s">
        <v>791</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v>0</v>
      </c>
      <c r="FN16" s="15"/>
      <c r="FO16" s="17"/>
      <c r="FP16" s="17"/>
      <c r="FQ16" s="17"/>
      <c r="FR16" s="17"/>
      <c r="FS16" s="17"/>
      <c r="FT16" s="17"/>
      <c r="FU16" s="17"/>
      <c r="FV16" s="17"/>
      <c r="FW16" s="17">
        <v>0</v>
      </c>
    </row>
    <row r="17" spans="1:179" ht="24" customHeight="1" x14ac:dyDescent="0.3">
      <c r="A17" s="16" t="s">
        <v>59</v>
      </c>
      <c r="B17" s="16" t="s">
        <v>792</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v>0</v>
      </c>
      <c r="FN17" s="15"/>
      <c r="FO17" s="17"/>
      <c r="FP17" s="17"/>
      <c r="FQ17" s="17"/>
      <c r="FR17" s="17"/>
      <c r="FS17" s="17"/>
      <c r="FT17" s="17"/>
      <c r="FU17" s="17"/>
      <c r="FV17" s="17"/>
      <c r="FW17" s="17">
        <v>0</v>
      </c>
    </row>
    <row r="18" spans="1:179" ht="24" customHeight="1" x14ac:dyDescent="0.3">
      <c r="A18" s="18" t="s">
        <v>59</v>
      </c>
      <c r="B18" s="18" t="s">
        <v>793</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v>0</v>
      </c>
      <c r="FN18" s="15"/>
      <c r="FO18" s="19"/>
      <c r="FP18" s="19"/>
      <c r="FQ18" s="19"/>
      <c r="FR18" s="19"/>
      <c r="FS18" s="19"/>
      <c r="FT18" s="19"/>
      <c r="FU18" s="19"/>
      <c r="FV18" s="19"/>
      <c r="FW18" s="19">
        <v>0</v>
      </c>
    </row>
    <row r="19" spans="1:179" ht="24" customHeight="1" x14ac:dyDescent="0.3">
      <c r="A19" s="13" t="s">
        <v>59</v>
      </c>
      <c r="B19" s="13" t="s">
        <v>794</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v>0</v>
      </c>
      <c r="FN19" s="15"/>
      <c r="FO19" s="14"/>
      <c r="FP19" s="14"/>
      <c r="FQ19" s="14"/>
      <c r="FR19" s="14"/>
      <c r="FS19" s="14"/>
      <c r="FT19" s="14"/>
      <c r="FU19" s="14"/>
      <c r="FV19" s="14"/>
      <c r="FW19" s="14">
        <v>0</v>
      </c>
    </row>
    <row r="20" spans="1:179" ht="24" customHeight="1" x14ac:dyDescent="0.3">
      <c r="A20" s="16" t="s">
        <v>59</v>
      </c>
      <c r="B20" s="16" t="s">
        <v>795</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v>0</v>
      </c>
      <c r="FN20" s="15"/>
      <c r="FO20" s="17"/>
      <c r="FP20" s="17"/>
      <c r="FQ20" s="17"/>
      <c r="FR20" s="17"/>
      <c r="FS20" s="17"/>
      <c r="FT20" s="17"/>
      <c r="FU20" s="17"/>
      <c r="FV20" s="17"/>
      <c r="FW20" s="17">
        <v>0</v>
      </c>
    </row>
    <row r="21" spans="1:179" ht="24" customHeight="1" x14ac:dyDescent="0.3">
      <c r="A21" s="16" t="s">
        <v>59</v>
      </c>
      <c r="B21" s="16" t="s">
        <v>796</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v>0</v>
      </c>
      <c r="FN21" s="15"/>
      <c r="FO21" s="17"/>
      <c r="FP21" s="17"/>
      <c r="FQ21" s="17"/>
      <c r="FR21" s="17"/>
      <c r="FS21" s="17"/>
      <c r="FT21" s="17"/>
      <c r="FU21" s="17"/>
      <c r="FV21" s="17"/>
      <c r="FW21" s="17">
        <v>0</v>
      </c>
    </row>
    <row r="22" spans="1:179" ht="24" customHeight="1" x14ac:dyDescent="0.3">
      <c r="A22" s="16" t="s">
        <v>59</v>
      </c>
      <c r="B22" s="16" t="s">
        <v>797</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v>0</v>
      </c>
      <c r="FN22" s="15"/>
      <c r="FO22" s="17"/>
      <c r="FP22" s="17"/>
      <c r="FQ22" s="17"/>
      <c r="FR22" s="17"/>
      <c r="FS22" s="17"/>
      <c r="FT22" s="17"/>
      <c r="FU22" s="17"/>
      <c r="FV22" s="17"/>
      <c r="FW22" s="17">
        <v>0</v>
      </c>
    </row>
    <row r="23" spans="1:179" ht="24" customHeight="1" x14ac:dyDescent="0.3">
      <c r="A23" s="16" t="s">
        <v>59</v>
      </c>
      <c r="B23" s="16" t="s">
        <v>798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v>0</v>
      </c>
      <c r="FN23" s="15"/>
      <c r="FO23" s="17"/>
      <c r="FP23" s="17"/>
      <c r="FQ23" s="17"/>
      <c r="FR23" s="17"/>
      <c r="FS23" s="17"/>
      <c r="FT23" s="17"/>
      <c r="FU23" s="17"/>
      <c r="FV23" s="17"/>
      <c r="FW23" s="17">
        <v>0</v>
      </c>
    </row>
    <row r="24" spans="1:179" ht="24" customHeight="1" x14ac:dyDescent="0.3">
      <c r="A24" s="16" t="s">
        <v>59</v>
      </c>
      <c r="B24" s="16" t="s">
        <v>799</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v>0</v>
      </c>
      <c r="FN24" s="15"/>
      <c r="FO24" s="17"/>
      <c r="FP24" s="17"/>
      <c r="FQ24" s="17"/>
      <c r="FR24" s="17"/>
      <c r="FS24" s="17"/>
      <c r="FT24" s="17"/>
      <c r="FU24" s="17"/>
      <c r="FV24" s="17"/>
      <c r="FW24" s="17">
        <v>0</v>
      </c>
    </row>
    <row r="25" spans="1:179" ht="24" customHeight="1" x14ac:dyDescent="0.3">
      <c r="A25" s="16" t="s">
        <v>59</v>
      </c>
      <c r="B25" s="16" t="s">
        <v>800</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v>0</v>
      </c>
      <c r="FN25" s="15"/>
      <c r="FO25" s="17"/>
      <c r="FP25" s="17"/>
      <c r="FQ25" s="17"/>
      <c r="FR25" s="17"/>
      <c r="FS25" s="17"/>
      <c r="FT25" s="17"/>
      <c r="FU25" s="17"/>
      <c r="FV25" s="17"/>
      <c r="FW25" s="17">
        <v>0</v>
      </c>
    </row>
    <row r="26" spans="1:179" ht="24" customHeight="1" x14ac:dyDescent="0.3">
      <c r="A26" s="18" t="s">
        <v>59</v>
      </c>
      <c r="B26" s="18" t="s">
        <v>801</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v>0</v>
      </c>
      <c r="FN26" s="15"/>
      <c r="FO26" s="19"/>
      <c r="FP26" s="19"/>
      <c r="FQ26" s="19"/>
      <c r="FR26" s="19"/>
      <c r="FS26" s="19"/>
      <c r="FT26" s="19"/>
      <c r="FU26" s="19"/>
      <c r="FV26" s="19"/>
      <c r="FW26" s="19">
        <v>0</v>
      </c>
    </row>
    <row r="27" spans="1:179" ht="24" customHeight="1" x14ac:dyDescent="0.3">
      <c r="A27" s="13" t="s">
        <v>59</v>
      </c>
      <c r="B27" s="13" t="s">
        <v>802</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v>0</v>
      </c>
      <c r="FN27" s="15"/>
      <c r="FO27" s="14"/>
      <c r="FP27" s="14"/>
      <c r="FQ27" s="14"/>
      <c r="FR27" s="14"/>
      <c r="FS27" s="14"/>
      <c r="FT27" s="14"/>
      <c r="FU27" s="14"/>
      <c r="FV27" s="14"/>
      <c r="FW27" s="14">
        <v>0</v>
      </c>
    </row>
    <row r="28" spans="1:179" ht="24" customHeight="1" x14ac:dyDescent="0.3">
      <c r="A28" s="16" t="s">
        <v>59</v>
      </c>
      <c r="B28" s="16" t="s">
        <v>803</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v>0</v>
      </c>
      <c r="FN28" s="15"/>
      <c r="FO28" s="17"/>
      <c r="FP28" s="17"/>
      <c r="FQ28" s="17"/>
      <c r="FR28" s="17"/>
      <c r="FS28" s="17"/>
      <c r="FT28" s="17"/>
      <c r="FU28" s="17"/>
      <c r="FV28" s="17"/>
      <c r="FW28" s="17">
        <v>0</v>
      </c>
    </row>
    <row r="29" spans="1:179" ht="24" customHeight="1" x14ac:dyDescent="0.3">
      <c r="A29" s="16" t="s">
        <v>59</v>
      </c>
      <c r="B29" s="16" t="s">
        <v>804</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v>0</v>
      </c>
      <c r="FN29" s="15"/>
      <c r="FO29" s="17"/>
      <c r="FP29" s="17"/>
      <c r="FQ29" s="17"/>
      <c r="FR29" s="17"/>
      <c r="FS29" s="17"/>
      <c r="FT29" s="17"/>
      <c r="FU29" s="17"/>
      <c r="FV29" s="17"/>
      <c r="FW29" s="17">
        <v>0</v>
      </c>
    </row>
    <row r="30" spans="1:179" ht="24" customHeight="1" x14ac:dyDescent="0.3">
      <c r="A30" s="16" t="s">
        <v>59</v>
      </c>
      <c r="B30" s="16" t="s">
        <v>805</v>
      </c>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v>0</v>
      </c>
      <c r="FN30" s="15"/>
      <c r="FO30" s="17"/>
      <c r="FP30" s="17"/>
      <c r="FQ30" s="17"/>
      <c r="FR30" s="17"/>
      <c r="FS30" s="17"/>
      <c r="FT30" s="17"/>
      <c r="FU30" s="17"/>
      <c r="FV30" s="17"/>
      <c r="FW30" s="17">
        <v>0</v>
      </c>
    </row>
    <row r="31" spans="1:179" ht="24" customHeight="1" x14ac:dyDescent="0.3">
      <c r="A31" s="16" t="s">
        <v>59</v>
      </c>
      <c r="B31" s="16" t="s">
        <v>806</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v>0</v>
      </c>
      <c r="FN31" s="15"/>
      <c r="FO31" s="17"/>
      <c r="FP31" s="17"/>
      <c r="FQ31" s="17"/>
      <c r="FR31" s="17"/>
      <c r="FS31" s="17"/>
      <c r="FT31" s="17"/>
      <c r="FU31" s="17"/>
      <c r="FV31" s="17"/>
      <c r="FW31" s="17">
        <v>0</v>
      </c>
    </row>
    <row r="32" spans="1:179" ht="24" customHeight="1" x14ac:dyDescent="0.3">
      <c r="A32" s="16" t="s">
        <v>59</v>
      </c>
      <c r="B32" s="16" t="s">
        <v>807</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v>0</v>
      </c>
      <c r="FN32" s="15"/>
      <c r="FO32" s="17"/>
      <c r="FP32" s="17"/>
      <c r="FQ32" s="17"/>
      <c r="FR32" s="17"/>
      <c r="FS32" s="17"/>
      <c r="FT32" s="17"/>
      <c r="FU32" s="17"/>
      <c r="FV32" s="17"/>
      <c r="FW32" s="17">
        <v>0</v>
      </c>
    </row>
    <row r="33" spans="1:179" ht="24" customHeight="1" x14ac:dyDescent="0.3">
      <c r="A33" s="16" t="s">
        <v>59</v>
      </c>
      <c r="B33" s="16" t="s">
        <v>808</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v>0</v>
      </c>
      <c r="FN33" s="15"/>
      <c r="FO33" s="17"/>
      <c r="FP33" s="17"/>
      <c r="FQ33" s="17"/>
      <c r="FR33" s="17"/>
      <c r="FS33" s="17"/>
      <c r="FT33" s="17"/>
      <c r="FU33" s="17"/>
      <c r="FV33" s="17"/>
      <c r="FW33" s="17">
        <v>0</v>
      </c>
    </row>
    <row r="34" spans="1:179" ht="24" customHeight="1" x14ac:dyDescent="0.3">
      <c r="A34" s="18" t="s">
        <v>59</v>
      </c>
      <c r="B34" s="18" t="s">
        <v>809</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v>0</v>
      </c>
      <c r="FN34" s="15"/>
      <c r="FO34" s="19"/>
      <c r="FP34" s="19"/>
      <c r="FQ34" s="19"/>
      <c r="FR34" s="19"/>
      <c r="FS34" s="19"/>
      <c r="FT34" s="19"/>
      <c r="FU34" s="19"/>
      <c r="FV34" s="19"/>
      <c r="FW34" s="19">
        <v>0</v>
      </c>
    </row>
    <row r="35" spans="1:179" ht="24" customHeight="1" x14ac:dyDescent="0.3">
      <c r="A35" s="13" t="s">
        <v>59</v>
      </c>
      <c r="B35" s="13" t="s">
        <v>810</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v>0</v>
      </c>
      <c r="FN35" s="15"/>
      <c r="FO35" s="14"/>
      <c r="FP35" s="14"/>
      <c r="FQ35" s="14"/>
      <c r="FR35" s="14"/>
      <c r="FS35" s="14"/>
      <c r="FT35" s="14"/>
      <c r="FU35" s="14"/>
      <c r="FV35" s="14"/>
      <c r="FW35" s="14">
        <v>0</v>
      </c>
    </row>
    <row r="36" spans="1:179" ht="24" customHeight="1" x14ac:dyDescent="0.3">
      <c r="A36" s="16" t="s">
        <v>59</v>
      </c>
      <c r="B36" s="16" t="s">
        <v>811</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v>0</v>
      </c>
      <c r="FN36" s="15"/>
      <c r="FO36" s="17"/>
      <c r="FP36" s="17"/>
      <c r="FQ36" s="17"/>
      <c r="FR36" s="17"/>
      <c r="FS36" s="17"/>
      <c r="FT36" s="17"/>
      <c r="FU36" s="17"/>
      <c r="FV36" s="17"/>
      <c r="FW36" s="17">
        <v>0</v>
      </c>
    </row>
    <row r="37" spans="1:179" ht="24" customHeight="1" x14ac:dyDescent="0.3">
      <c r="A37" s="16" t="s">
        <v>59</v>
      </c>
      <c r="B37" s="16" t="s">
        <v>812</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v>0</v>
      </c>
      <c r="FN37" s="15"/>
      <c r="FO37" s="17"/>
      <c r="FP37" s="17"/>
      <c r="FQ37" s="17"/>
      <c r="FR37" s="17"/>
      <c r="FS37" s="17"/>
      <c r="FT37" s="17"/>
      <c r="FU37" s="17"/>
      <c r="FV37" s="17"/>
      <c r="FW37" s="17">
        <v>0</v>
      </c>
    </row>
    <row r="38" spans="1:179" ht="24" customHeight="1" x14ac:dyDescent="0.3">
      <c r="A38" s="16" t="s">
        <v>59</v>
      </c>
      <c r="B38" s="16" t="s">
        <v>813</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v>0</v>
      </c>
      <c r="FN38" s="15"/>
      <c r="FO38" s="17"/>
      <c r="FP38" s="17"/>
      <c r="FQ38" s="17"/>
      <c r="FR38" s="17"/>
      <c r="FS38" s="17"/>
      <c r="FT38" s="17"/>
      <c r="FU38" s="17"/>
      <c r="FV38" s="17"/>
      <c r="FW38" s="17">
        <v>0</v>
      </c>
    </row>
    <row r="39" spans="1:179" ht="24" customHeight="1" x14ac:dyDescent="0.3">
      <c r="A39" s="16" t="s">
        <v>59</v>
      </c>
      <c r="B39" s="16" t="s">
        <v>814</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v>0</v>
      </c>
      <c r="FN39" s="15"/>
      <c r="FO39" s="17"/>
      <c r="FP39" s="17"/>
      <c r="FQ39" s="17"/>
      <c r="FR39" s="17"/>
      <c r="FS39" s="17"/>
      <c r="FT39" s="17"/>
      <c r="FU39" s="17"/>
      <c r="FV39" s="17"/>
      <c r="FW39" s="17">
        <v>0</v>
      </c>
    </row>
    <row r="40" spans="1:179" ht="24" customHeight="1" x14ac:dyDescent="0.3">
      <c r="A40" s="16" t="s">
        <v>59</v>
      </c>
      <c r="B40" s="16" t="s">
        <v>815</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v>0</v>
      </c>
      <c r="FN40" s="15"/>
      <c r="FO40" s="17"/>
      <c r="FP40" s="17"/>
      <c r="FQ40" s="17"/>
      <c r="FR40" s="17"/>
      <c r="FS40" s="17"/>
      <c r="FT40" s="17"/>
      <c r="FU40" s="17"/>
      <c r="FV40" s="17"/>
      <c r="FW40" s="17">
        <v>0</v>
      </c>
    </row>
    <row r="41" spans="1:179" ht="24" customHeight="1" x14ac:dyDescent="0.3">
      <c r="A41" s="16" t="s">
        <v>59</v>
      </c>
      <c r="B41" s="16" t="s">
        <v>816</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v>0</v>
      </c>
      <c r="FN41" s="15"/>
      <c r="FO41" s="17"/>
      <c r="FP41" s="17"/>
      <c r="FQ41" s="17"/>
      <c r="FR41" s="17"/>
      <c r="FS41" s="17"/>
      <c r="FT41" s="17"/>
      <c r="FU41" s="17"/>
      <c r="FV41" s="17"/>
      <c r="FW41" s="17">
        <v>0</v>
      </c>
    </row>
    <row r="42" spans="1:179" ht="24" customHeight="1" x14ac:dyDescent="0.3">
      <c r="A42" s="18" t="s">
        <v>59</v>
      </c>
      <c r="B42" s="18" t="s">
        <v>817</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v>0</v>
      </c>
      <c r="FN42" s="15"/>
      <c r="FO42" s="19"/>
      <c r="FP42" s="19"/>
      <c r="FQ42" s="19"/>
      <c r="FR42" s="19"/>
      <c r="FS42" s="19"/>
      <c r="FT42" s="19"/>
      <c r="FU42" s="19"/>
      <c r="FV42" s="19"/>
      <c r="FW42" s="19">
        <v>0</v>
      </c>
    </row>
    <row r="43" spans="1:179" ht="24" customHeight="1" x14ac:dyDescent="0.3">
      <c r="A43" s="13" t="s">
        <v>59</v>
      </c>
      <c r="B43" s="13" t="s">
        <v>818</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v>0</v>
      </c>
      <c r="FN43" s="15"/>
      <c r="FO43" s="14"/>
      <c r="FP43" s="14"/>
      <c r="FQ43" s="14"/>
      <c r="FR43" s="14"/>
      <c r="FS43" s="14"/>
      <c r="FT43" s="14"/>
      <c r="FU43" s="14"/>
      <c r="FV43" s="14"/>
      <c r="FW43" s="14">
        <v>0</v>
      </c>
    </row>
    <row r="44" spans="1:179" ht="24" customHeight="1" x14ac:dyDescent="0.3">
      <c r="A44" s="16" t="s">
        <v>59</v>
      </c>
      <c r="B44" s="16" t="s">
        <v>819</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v>0</v>
      </c>
      <c r="FN44" s="15"/>
      <c r="FO44" s="17"/>
      <c r="FP44" s="17"/>
      <c r="FQ44" s="17"/>
      <c r="FR44" s="17"/>
      <c r="FS44" s="17"/>
      <c r="FT44" s="17"/>
      <c r="FU44" s="17"/>
      <c r="FV44" s="17"/>
      <c r="FW44" s="17">
        <v>0</v>
      </c>
    </row>
    <row r="45" spans="1:179" ht="24" customHeight="1" x14ac:dyDescent="0.3">
      <c r="A45" s="16" t="s">
        <v>59</v>
      </c>
      <c r="B45" s="16" t="s">
        <v>820</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v>0</v>
      </c>
      <c r="FN45" s="15"/>
      <c r="FO45" s="17"/>
      <c r="FP45" s="17"/>
      <c r="FQ45" s="17"/>
      <c r="FR45" s="17"/>
      <c r="FS45" s="17"/>
      <c r="FT45" s="17"/>
      <c r="FU45" s="17"/>
      <c r="FV45" s="17"/>
      <c r="FW45" s="17">
        <v>0</v>
      </c>
    </row>
    <row r="46" spans="1:179" ht="24" customHeight="1" x14ac:dyDescent="0.3">
      <c r="A46" s="16" t="s">
        <v>59</v>
      </c>
      <c r="B46" s="16" t="s">
        <v>821</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v>0</v>
      </c>
      <c r="FN46" s="15"/>
      <c r="FO46" s="17"/>
      <c r="FP46" s="17"/>
      <c r="FQ46" s="17"/>
      <c r="FR46" s="17"/>
      <c r="FS46" s="17"/>
      <c r="FT46" s="17"/>
      <c r="FU46" s="17"/>
      <c r="FV46" s="17"/>
      <c r="FW46" s="17">
        <v>0</v>
      </c>
    </row>
    <row r="47" spans="1:179" ht="24" customHeight="1" x14ac:dyDescent="0.3">
      <c r="A47" s="16" t="s">
        <v>59</v>
      </c>
      <c r="B47" s="16" t="s">
        <v>822</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v>0</v>
      </c>
      <c r="FN47" s="15"/>
      <c r="FO47" s="17"/>
      <c r="FP47" s="17"/>
      <c r="FQ47" s="17"/>
      <c r="FR47" s="17"/>
      <c r="FS47" s="17"/>
      <c r="FT47" s="17"/>
      <c r="FU47" s="17"/>
      <c r="FV47" s="17"/>
      <c r="FW47" s="17">
        <v>0</v>
      </c>
    </row>
    <row r="48" spans="1:179" ht="24" customHeight="1" x14ac:dyDescent="0.3">
      <c r="A48" s="16" t="s">
        <v>59</v>
      </c>
      <c r="B48" s="16" t="s">
        <v>823</v>
      </c>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v>0</v>
      </c>
      <c r="FN48" s="15"/>
      <c r="FO48" s="17"/>
      <c r="FP48" s="17"/>
      <c r="FQ48" s="17"/>
      <c r="FR48" s="17"/>
      <c r="FS48" s="17"/>
      <c r="FT48" s="17"/>
      <c r="FU48" s="17"/>
      <c r="FV48" s="17"/>
      <c r="FW48" s="17">
        <v>0</v>
      </c>
    </row>
    <row r="49" spans="1:179" ht="24" customHeight="1" x14ac:dyDescent="0.3">
      <c r="A49" s="16" t="s">
        <v>59</v>
      </c>
      <c r="B49" s="16" t="s">
        <v>824</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v>0</v>
      </c>
      <c r="FN49" s="15"/>
      <c r="FO49" s="17"/>
      <c r="FP49" s="17"/>
      <c r="FQ49" s="17"/>
      <c r="FR49" s="17"/>
      <c r="FS49" s="17"/>
      <c r="FT49" s="17"/>
      <c r="FU49" s="17"/>
      <c r="FV49" s="17"/>
      <c r="FW49" s="17">
        <v>0</v>
      </c>
    </row>
    <row r="50" spans="1:179" ht="24" customHeight="1" x14ac:dyDescent="0.3">
      <c r="A50" s="18" t="s">
        <v>59</v>
      </c>
      <c r="B50" s="18" t="s">
        <v>825</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v>0</v>
      </c>
      <c r="FN50" s="15"/>
      <c r="FO50" s="19"/>
      <c r="FP50" s="19"/>
      <c r="FQ50" s="19"/>
      <c r="FR50" s="19"/>
      <c r="FS50" s="19"/>
      <c r="FT50" s="19"/>
      <c r="FU50" s="19"/>
      <c r="FV50" s="19"/>
      <c r="FW50" s="19">
        <v>0</v>
      </c>
    </row>
    <row r="51" spans="1:179" ht="24" customHeight="1" x14ac:dyDescent="0.3">
      <c r="A51" s="13" t="s">
        <v>59</v>
      </c>
      <c r="B51" s="13" t="s">
        <v>826</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v>0</v>
      </c>
      <c r="FN51" s="15"/>
      <c r="FO51" s="14"/>
      <c r="FP51" s="14"/>
      <c r="FQ51" s="14"/>
      <c r="FR51" s="14"/>
      <c r="FS51" s="14"/>
      <c r="FT51" s="14"/>
      <c r="FU51" s="14"/>
      <c r="FV51" s="14"/>
      <c r="FW51" s="14">
        <v>0</v>
      </c>
    </row>
    <row r="52" spans="1:179" ht="24" customHeight="1" x14ac:dyDescent="0.3">
      <c r="A52" s="16" t="s">
        <v>59</v>
      </c>
      <c r="B52" s="16" t="s">
        <v>827</v>
      </c>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v>0</v>
      </c>
      <c r="FN52" s="15"/>
      <c r="FO52" s="17"/>
      <c r="FP52" s="17"/>
      <c r="FQ52" s="17"/>
      <c r="FR52" s="17"/>
      <c r="FS52" s="17"/>
      <c r="FT52" s="17"/>
      <c r="FU52" s="17"/>
      <c r="FV52" s="17"/>
      <c r="FW52" s="17">
        <v>0</v>
      </c>
    </row>
    <row r="53" spans="1:179" ht="24" customHeight="1" x14ac:dyDescent="0.3">
      <c r="A53" s="16" t="s">
        <v>59</v>
      </c>
      <c r="B53" s="16" t="s">
        <v>828</v>
      </c>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v>0</v>
      </c>
      <c r="FN53" s="15"/>
      <c r="FO53" s="17"/>
      <c r="FP53" s="17"/>
      <c r="FQ53" s="17"/>
      <c r="FR53" s="17"/>
      <c r="FS53" s="17"/>
      <c r="FT53" s="17"/>
      <c r="FU53" s="17"/>
      <c r="FV53" s="17"/>
      <c r="FW53" s="17">
        <v>0</v>
      </c>
    </row>
    <row r="54" spans="1:179" ht="24" customHeight="1" x14ac:dyDescent="0.3">
      <c r="A54" s="16" t="s">
        <v>59</v>
      </c>
      <c r="B54" s="16" t="s">
        <v>829</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v>0</v>
      </c>
      <c r="FN54" s="15"/>
      <c r="FO54" s="17"/>
      <c r="FP54" s="17"/>
      <c r="FQ54" s="17"/>
      <c r="FR54" s="17"/>
      <c r="FS54" s="17"/>
      <c r="FT54" s="17"/>
      <c r="FU54" s="17"/>
      <c r="FV54" s="17"/>
      <c r="FW54" s="17">
        <v>0</v>
      </c>
    </row>
    <row r="55" spans="1:179" ht="24" customHeight="1" x14ac:dyDescent="0.3">
      <c r="A55" s="16" t="s">
        <v>59</v>
      </c>
      <c r="B55" s="16" t="s">
        <v>830</v>
      </c>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v>0</v>
      </c>
      <c r="FN55" s="15"/>
      <c r="FO55" s="17"/>
      <c r="FP55" s="17"/>
      <c r="FQ55" s="17"/>
      <c r="FR55" s="17"/>
      <c r="FS55" s="17"/>
      <c r="FT55" s="17"/>
      <c r="FU55" s="17"/>
      <c r="FV55" s="17"/>
      <c r="FW55" s="17">
        <v>0</v>
      </c>
    </row>
    <row r="56" spans="1:179" ht="24" customHeight="1" x14ac:dyDescent="0.3">
      <c r="A56" s="16" t="s">
        <v>59</v>
      </c>
      <c r="B56" s="16" t="s">
        <v>831</v>
      </c>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v>0</v>
      </c>
      <c r="FN56" s="15"/>
      <c r="FO56" s="17"/>
      <c r="FP56" s="17"/>
      <c r="FQ56" s="17"/>
      <c r="FR56" s="17"/>
      <c r="FS56" s="17"/>
      <c r="FT56" s="17"/>
      <c r="FU56" s="17"/>
      <c r="FV56" s="17"/>
      <c r="FW56" s="17">
        <v>0</v>
      </c>
    </row>
    <row r="57" spans="1:179" ht="24" customHeight="1" x14ac:dyDescent="0.3">
      <c r="A57" s="16" t="s">
        <v>59</v>
      </c>
      <c r="B57" s="16" t="s">
        <v>832</v>
      </c>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v>0</v>
      </c>
      <c r="FN57" s="15"/>
      <c r="FO57" s="17"/>
      <c r="FP57" s="17"/>
      <c r="FQ57" s="17"/>
      <c r="FR57" s="17"/>
      <c r="FS57" s="17"/>
      <c r="FT57" s="17"/>
      <c r="FU57" s="17"/>
      <c r="FV57" s="17"/>
      <c r="FW57" s="17">
        <v>0</v>
      </c>
    </row>
    <row r="58" spans="1:179" ht="24" customHeight="1" x14ac:dyDescent="0.3">
      <c r="A58" s="18" t="s">
        <v>833</v>
      </c>
      <c r="B58" s="18" t="s">
        <v>60</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v>0</v>
      </c>
      <c r="FN58" s="15"/>
      <c r="FO58" s="19"/>
      <c r="FP58" s="19"/>
      <c r="FQ58" s="19"/>
      <c r="FR58" s="19"/>
      <c r="FS58" s="19"/>
      <c r="FT58" s="19"/>
      <c r="FU58" s="19"/>
      <c r="FV58" s="19"/>
      <c r="FW58" s="19">
        <v>0</v>
      </c>
    </row>
    <row r="59" spans="1:179" ht="25.05" customHeight="1" x14ac:dyDescent="0.3">
      <c r="A59" s="199" t="s">
        <v>834</v>
      </c>
      <c r="B59" s="200"/>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0</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v>0</v>
      </c>
      <c r="FD59" s="20">
        <v>0</v>
      </c>
      <c r="FE59" s="20">
        <v>0</v>
      </c>
      <c r="FF59" s="20">
        <v>0</v>
      </c>
      <c r="FG59" s="20">
        <v>0</v>
      </c>
      <c r="FH59" s="20">
        <v>0</v>
      </c>
      <c r="FI59" s="20">
        <v>0</v>
      </c>
      <c r="FJ59" s="20">
        <v>0</v>
      </c>
      <c r="FK59" s="20">
        <v>0</v>
      </c>
      <c r="FL59" s="20">
        <v>0</v>
      </c>
      <c r="FM59" s="20">
        <v>0</v>
      </c>
      <c r="FN59" s="21"/>
      <c r="FO59" s="20">
        <v>0</v>
      </c>
      <c r="FP59" s="20">
        <v>0</v>
      </c>
      <c r="FQ59" s="20">
        <v>0</v>
      </c>
      <c r="FR59" s="20">
        <v>0</v>
      </c>
      <c r="FS59" s="20">
        <v>0</v>
      </c>
      <c r="FT59" s="20">
        <v>0</v>
      </c>
      <c r="FU59" s="20">
        <v>0</v>
      </c>
      <c r="FV59" s="20">
        <v>0</v>
      </c>
      <c r="FW59" s="20">
        <v>0</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837</v>
      </c>
      <c r="C5" s="1"/>
      <c r="D5" s="1"/>
      <c r="E5" s="1"/>
      <c r="F5" s="1"/>
      <c r="G5" s="1"/>
      <c r="H5" s="1"/>
    </row>
    <row r="6" spans="1:8" ht="22.95" customHeight="1" x14ac:dyDescent="0.3">
      <c r="A6" s="1"/>
      <c r="B6" s="201" t="s">
        <v>838</v>
      </c>
      <c r="C6" s="201" t="s">
        <v>839</v>
      </c>
      <c r="D6" s="201"/>
      <c r="E6" s="201" t="s">
        <v>840</v>
      </c>
      <c r="F6" s="201"/>
      <c r="G6" s="201"/>
      <c r="H6" s="201" t="s">
        <v>841</v>
      </c>
    </row>
    <row r="7" spans="1:8" ht="31.05" customHeight="1" x14ac:dyDescent="0.3">
      <c r="A7" s="1"/>
      <c r="B7" s="201"/>
      <c r="C7" s="24" t="s">
        <v>842</v>
      </c>
      <c r="D7" s="24" t="s">
        <v>843</v>
      </c>
      <c r="E7" s="24" t="s">
        <v>558</v>
      </c>
      <c r="F7" s="24" t="s">
        <v>557</v>
      </c>
      <c r="G7" s="24" t="s">
        <v>556</v>
      </c>
      <c r="H7" s="24" t="s">
        <v>844</v>
      </c>
    </row>
    <row r="8" spans="1:8" ht="10.95" customHeight="1" x14ac:dyDescent="0.3">
      <c r="A8" s="1"/>
      <c r="B8" s="25" t="s">
        <v>786</v>
      </c>
      <c r="C8" s="26">
        <v>0</v>
      </c>
      <c r="D8" s="26">
        <v>6961.4</v>
      </c>
      <c r="E8" s="27">
        <v>1039.7565999999999</v>
      </c>
      <c r="F8" s="27">
        <v>4200.1566999999995</v>
      </c>
      <c r="G8" s="27">
        <v>1721.4866999999999</v>
      </c>
      <c r="H8" s="27">
        <v>260.65640000000002</v>
      </c>
    </row>
    <row r="9" spans="1:8" ht="10.95" customHeight="1" x14ac:dyDescent="0.3">
      <c r="A9" s="1"/>
      <c r="B9" s="25" t="s">
        <v>787</v>
      </c>
      <c r="C9" s="26">
        <v>0</v>
      </c>
      <c r="D9" s="26">
        <v>6831.4</v>
      </c>
      <c r="E9" s="27">
        <v>1029.0266999999999</v>
      </c>
      <c r="F9" s="27">
        <v>4056.3438000000001</v>
      </c>
      <c r="G9" s="27">
        <v>1746.0295000000001</v>
      </c>
      <c r="H9" s="27">
        <v>261.51119999999997</v>
      </c>
    </row>
    <row r="10" spans="1:8" ht="10.95" customHeight="1" x14ac:dyDescent="0.3">
      <c r="A10" s="1"/>
      <c r="B10" s="25" t="s">
        <v>788</v>
      </c>
      <c r="C10" s="26">
        <v>0</v>
      </c>
      <c r="D10" s="26">
        <v>6725.8</v>
      </c>
      <c r="E10" s="27">
        <v>990.02290000000005</v>
      </c>
      <c r="F10" s="27">
        <v>3967.1421999999998</v>
      </c>
      <c r="G10" s="27">
        <v>1768.6349</v>
      </c>
      <c r="H10" s="27">
        <v>261.67189999999999</v>
      </c>
    </row>
    <row r="11" spans="1:8" ht="10.95" customHeight="1" x14ac:dyDescent="0.3">
      <c r="A11" s="1"/>
      <c r="B11" s="25" t="s">
        <v>789</v>
      </c>
      <c r="C11" s="26">
        <v>0</v>
      </c>
      <c r="D11" s="26">
        <v>6664.5</v>
      </c>
      <c r="E11" s="27">
        <v>988.33429999999998</v>
      </c>
      <c r="F11" s="27">
        <v>3920.3879999999999</v>
      </c>
      <c r="G11" s="27">
        <v>1755.7777000000001</v>
      </c>
      <c r="H11" s="27">
        <v>256.9273</v>
      </c>
    </row>
    <row r="12" spans="1:8" ht="10.95" customHeight="1" x14ac:dyDescent="0.3">
      <c r="A12" s="1"/>
      <c r="B12" s="25" t="s">
        <v>790</v>
      </c>
      <c r="C12" s="26">
        <v>0</v>
      </c>
      <c r="D12" s="26">
        <v>6590.5</v>
      </c>
      <c r="E12" s="27">
        <v>977.38440000000003</v>
      </c>
      <c r="F12" s="27">
        <v>3830.5688</v>
      </c>
      <c r="G12" s="27">
        <v>1782.5468000000001</v>
      </c>
      <c r="H12" s="27">
        <v>257.6925</v>
      </c>
    </row>
    <row r="13" spans="1:8" ht="10.95" customHeight="1" x14ac:dyDescent="0.3">
      <c r="A13" s="1"/>
      <c r="B13" s="25" t="s">
        <v>791</v>
      </c>
      <c r="C13" s="26">
        <v>0</v>
      </c>
      <c r="D13" s="26">
        <v>6435.6</v>
      </c>
      <c r="E13" s="27">
        <v>942.61829999999998</v>
      </c>
      <c r="F13" s="27">
        <v>3725.9238999999998</v>
      </c>
      <c r="G13" s="27">
        <v>1767.0578</v>
      </c>
      <c r="H13" s="27">
        <v>255.17089999999999</v>
      </c>
    </row>
    <row r="14" spans="1:8" ht="10.95" customHeight="1" x14ac:dyDescent="0.3">
      <c r="A14" s="1"/>
      <c r="B14" s="25" t="s">
        <v>792</v>
      </c>
      <c r="C14" s="26">
        <v>0</v>
      </c>
      <c r="D14" s="26">
        <v>6488.9</v>
      </c>
      <c r="E14" s="27">
        <v>945.17790000000002</v>
      </c>
      <c r="F14" s="27">
        <v>3825.4504000000002</v>
      </c>
      <c r="G14" s="27">
        <v>1718.2717</v>
      </c>
      <c r="H14" s="27">
        <v>261.91250000000002</v>
      </c>
    </row>
    <row r="15" spans="1:8" ht="10.95" customHeight="1" x14ac:dyDescent="0.3">
      <c r="A15" s="1"/>
      <c r="B15" s="25" t="s">
        <v>793</v>
      </c>
      <c r="C15" s="26">
        <v>0</v>
      </c>
      <c r="D15" s="26">
        <v>6579.3</v>
      </c>
      <c r="E15" s="27">
        <v>978.81960000000004</v>
      </c>
      <c r="F15" s="27">
        <v>3847.5691999999999</v>
      </c>
      <c r="G15" s="27">
        <v>1752.9112</v>
      </c>
      <c r="H15" s="27">
        <v>261.13229999999999</v>
      </c>
    </row>
    <row r="16" spans="1:8" ht="10.95" customHeight="1" x14ac:dyDescent="0.3">
      <c r="A16" s="1"/>
      <c r="B16" s="25" t="s">
        <v>794</v>
      </c>
      <c r="C16" s="26">
        <v>0</v>
      </c>
      <c r="D16" s="26">
        <v>6656.1</v>
      </c>
      <c r="E16" s="27">
        <v>960.93799999999999</v>
      </c>
      <c r="F16" s="27">
        <v>3915.8568</v>
      </c>
      <c r="G16" s="27">
        <v>1779.3052</v>
      </c>
      <c r="H16" s="27">
        <v>255.84020000000001</v>
      </c>
    </row>
    <row r="17" spans="1:8" ht="10.95" customHeight="1" x14ac:dyDescent="0.3">
      <c r="A17" s="1"/>
      <c r="B17" s="25" t="s">
        <v>795</v>
      </c>
      <c r="C17" s="26">
        <v>0</v>
      </c>
      <c r="D17" s="26">
        <v>6625.3</v>
      </c>
      <c r="E17" s="27">
        <v>957.54480000000001</v>
      </c>
      <c r="F17" s="27">
        <v>3874.1158999999998</v>
      </c>
      <c r="G17" s="27">
        <v>1793.6393</v>
      </c>
      <c r="H17" s="27">
        <v>250.04560000000001</v>
      </c>
    </row>
    <row r="18" spans="1:8" ht="10.95" customHeight="1" x14ac:dyDescent="0.3">
      <c r="A18" s="1"/>
      <c r="B18" s="25" t="s">
        <v>796</v>
      </c>
      <c r="C18" s="26">
        <v>0</v>
      </c>
      <c r="D18" s="26">
        <v>6700</v>
      </c>
      <c r="E18" s="27">
        <v>1003.2997</v>
      </c>
      <c r="F18" s="27">
        <v>3924.1430999999998</v>
      </c>
      <c r="G18" s="27">
        <v>1772.5572</v>
      </c>
      <c r="H18" s="27">
        <v>248.3023</v>
      </c>
    </row>
    <row r="19" spans="1:8" ht="10.95" customHeight="1" x14ac:dyDescent="0.3">
      <c r="A19" s="1"/>
      <c r="B19" s="25" t="s">
        <v>797</v>
      </c>
      <c r="C19" s="26">
        <v>0</v>
      </c>
      <c r="D19" s="26">
        <v>6646.9</v>
      </c>
      <c r="E19" s="27">
        <v>1037.0089</v>
      </c>
      <c r="F19" s="27">
        <v>3763.4375</v>
      </c>
      <c r="G19" s="27">
        <v>1846.4536000000001</v>
      </c>
      <c r="H19" s="27">
        <v>242.67310000000001</v>
      </c>
    </row>
    <row r="20" spans="1:8" ht="10.95" customHeight="1" x14ac:dyDescent="0.3">
      <c r="A20" s="1"/>
      <c r="B20" s="25" t="s">
        <v>798</v>
      </c>
      <c r="C20" s="26">
        <v>0</v>
      </c>
      <c r="D20" s="26">
        <v>6713.6</v>
      </c>
      <c r="E20" s="27">
        <v>1018.2725</v>
      </c>
      <c r="F20" s="27">
        <v>3870.248</v>
      </c>
      <c r="G20" s="27">
        <v>1825.0795000000001</v>
      </c>
      <c r="H20" s="27">
        <v>236.04759999999999</v>
      </c>
    </row>
    <row r="21" spans="1:8" ht="10.95" customHeight="1" x14ac:dyDescent="0.3">
      <c r="A21" s="1"/>
      <c r="B21" s="25" t="s">
        <v>799</v>
      </c>
      <c r="C21" s="26">
        <v>0</v>
      </c>
      <c r="D21" s="26">
        <v>6897.5</v>
      </c>
      <c r="E21" s="27">
        <v>1060.7302999999999</v>
      </c>
      <c r="F21" s="27">
        <v>4059.4738000000002</v>
      </c>
      <c r="G21" s="27">
        <v>1777.2959000000001</v>
      </c>
      <c r="H21" s="27">
        <v>223.1353</v>
      </c>
    </row>
    <row r="22" spans="1:8" ht="10.95" customHeight="1" x14ac:dyDescent="0.3">
      <c r="A22" s="1"/>
      <c r="B22" s="25" t="s">
        <v>800</v>
      </c>
      <c r="C22" s="26">
        <v>0</v>
      </c>
      <c r="D22" s="26">
        <v>7076.6</v>
      </c>
      <c r="E22" s="27">
        <v>1083.2835</v>
      </c>
      <c r="F22" s="27">
        <v>4217.6854000000003</v>
      </c>
      <c r="G22" s="27">
        <v>1775.6311000000001</v>
      </c>
      <c r="H22" s="27">
        <v>234.99289999999999</v>
      </c>
    </row>
    <row r="23" spans="1:8" ht="10.95" customHeight="1" x14ac:dyDescent="0.3">
      <c r="A23" s="1"/>
      <c r="B23" s="25" t="s">
        <v>801</v>
      </c>
      <c r="C23" s="26">
        <v>0</v>
      </c>
      <c r="D23" s="26">
        <v>7122</v>
      </c>
      <c r="E23" s="27">
        <v>1067.4666</v>
      </c>
      <c r="F23" s="27">
        <v>4324.9723999999997</v>
      </c>
      <c r="G23" s="27">
        <v>1729.5609999999999</v>
      </c>
      <c r="H23" s="27">
        <v>237.5917</v>
      </c>
    </row>
    <row r="24" spans="1:8" ht="10.95" customHeight="1" x14ac:dyDescent="0.3">
      <c r="A24" s="1"/>
      <c r="B24" s="25" t="s">
        <v>802</v>
      </c>
      <c r="C24" s="26">
        <v>0</v>
      </c>
      <c r="D24" s="26">
        <v>7429.6</v>
      </c>
      <c r="E24" s="27">
        <v>1075.1564000000001</v>
      </c>
      <c r="F24" s="27">
        <v>4568.3415000000005</v>
      </c>
      <c r="G24" s="27">
        <v>1786.1021000000001</v>
      </c>
      <c r="H24" s="27">
        <v>246.7508</v>
      </c>
    </row>
    <row r="25" spans="1:8" ht="10.95" customHeight="1" x14ac:dyDescent="0.3">
      <c r="A25" s="1"/>
      <c r="B25" s="25" t="s">
        <v>803</v>
      </c>
      <c r="C25" s="26">
        <v>0</v>
      </c>
      <c r="D25" s="26">
        <v>7508.2</v>
      </c>
      <c r="E25" s="27">
        <v>1160.9903999999999</v>
      </c>
      <c r="F25" s="27">
        <v>4566.7118</v>
      </c>
      <c r="G25" s="27">
        <v>1780.4978000000001</v>
      </c>
      <c r="H25" s="27">
        <v>252.96600000000001</v>
      </c>
    </row>
    <row r="26" spans="1:8" ht="10.95" customHeight="1" x14ac:dyDescent="0.3">
      <c r="A26" s="1"/>
      <c r="B26" s="25" t="s">
        <v>804</v>
      </c>
      <c r="C26" s="26">
        <v>0</v>
      </c>
      <c r="D26" s="26">
        <v>7745.1</v>
      </c>
      <c r="E26" s="27">
        <v>1140.3951</v>
      </c>
      <c r="F26" s="27">
        <v>4788.4117999999999</v>
      </c>
      <c r="G26" s="27">
        <v>1816.2931000000001</v>
      </c>
      <c r="H26" s="27">
        <v>251.15520000000001</v>
      </c>
    </row>
    <row r="27" spans="1:8" ht="10.95" customHeight="1" x14ac:dyDescent="0.3">
      <c r="A27" s="1"/>
      <c r="B27" s="25" t="s">
        <v>805</v>
      </c>
      <c r="C27" s="26">
        <v>0</v>
      </c>
      <c r="D27" s="26">
        <v>7794.8</v>
      </c>
      <c r="E27" s="27">
        <v>1136.9540999999999</v>
      </c>
      <c r="F27" s="27">
        <v>4856.2239</v>
      </c>
      <c r="G27" s="27">
        <v>1801.6220000000001</v>
      </c>
      <c r="H27" s="27">
        <v>258.61270000000002</v>
      </c>
    </row>
    <row r="28" spans="1:8" ht="10.95" customHeight="1" x14ac:dyDescent="0.3">
      <c r="A28" s="1"/>
      <c r="B28" s="25" t="s">
        <v>806</v>
      </c>
      <c r="C28" s="26">
        <v>0</v>
      </c>
      <c r="D28" s="26">
        <v>7878.6</v>
      </c>
      <c r="E28" s="27">
        <v>1157.9567999999999</v>
      </c>
      <c r="F28" s="27">
        <v>4916.1400000000003</v>
      </c>
      <c r="G28" s="27">
        <v>1804.5032000000001</v>
      </c>
      <c r="H28" s="27">
        <v>256.66879999999998</v>
      </c>
    </row>
    <row r="29" spans="1:8" ht="10.95" customHeight="1" x14ac:dyDescent="0.3">
      <c r="A29" s="1"/>
      <c r="B29" s="25" t="s">
        <v>807</v>
      </c>
      <c r="C29" s="26">
        <v>0</v>
      </c>
      <c r="D29" s="26">
        <v>7941.3</v>
      </c>
      <c r="E29" s="27">
        <v>1155.8140000000001</v>
      </c>
      <c r="F29" s="27">
        <v>4982.4279999999999</v>
      </c>
      <c r="G29" s="27">
        <v>1803.058</v>
      </c>
      <c r="H29" s="27">
        <v>257.0136</v>
      </c>
    </row>
    <row r="30" spans="1:8" ht="10.95" customHeight="1" x14ac:dyDescent="0.3">
      <c r="A30" s="1"/>
      <c r="B30" s="25" t="s">
        <v>808</v>
      </c>
      <c r="C30" s="26">
        <v>0</v>
      </c>
      <c r="D30" s="26">
        <v>7960.5</v>
      </c>
      <c r="E30" s="27">
        <v>1163.6777999999999</v>
      </c>
      <c r="F30" s="27">
        <v>4967.1686</v>
      </c>
      <c r="G30" s="27">
        <v>1829.6536000000001</v>
      </c>
      <c r="H30" s="27">
        <v>260.02780000000001</v>
      </c>
    </row>
    <row r="31" spans="1:8" ht="10.95" customHeight="1" x14ac:dyDescent="0.3">
      <c r="A31" s="1"/>
      <c r="B31" s="25" t="s">
        <v>809</v>
      </c>
      <c r="C31" s="26">
        <v>0</v>
      </c>
      <c r="D31" s="26">
        <v>7962.6</v>
      </c>
      <c r="E31" s="27">
        <v>1210.0992000000001</v>
      </c>
      <c r="F31" s="27">
        <v>4919.1034</v>
      </c>
      <c r="G31" s="27">
        <v>1833.3974000000001</v>
      </c>
      <c r="H31" s="27">
        <v>261.04509999999999</v>
      </c>
    </row>
    <row r="32" spans="1:8" ht="10.95" customHeight="1" x14ac:dyDescent="0.3">
      <c r="A32" s="1"/>
      <c r="B32" s="25" t="s">
        <v>810</v>
      </c>
      <c r="C32" s="26">
        <v>0</v>
      </c>
      <c r="D32" s="26">
        <v>7843.1</v>
      </c>
      <c r="E32" s="27">
        <v>1190.8529000000001</v>
      </c>
      <c r="F32" s="27">
        <v>4881.9430000000002</v>
      </c>
      <c r="G32" s="27">
        <v>1770.3041000000001</v>
      </c>
      <c r="H32" s="27">
        <v>248.96520000000001</v>
      </c>
    </row>
    <row r="33" spans="1:8" ht="10.95" customHeight="1" x14ac:dyDescent="0.3">
      <c r="A33" s="1"/>
      <c r="B33" s="25" t="s">
        <v>811</v>
      </c>
      <c r="C33" s="26">
        <v>0</v>
      </c>
      <c r="D33" s="26">
        <v>7827.6</v>
      </c>
      <c r="E33" s="27">
        <v>1160.7492</v>
      </c>
      <c r="F33" s="27">
        <v>4871.12</v>
      </c>
      <c r="G33" s="27">
        <v>1795.7308</v>
      </c>
      <c r="H33" s="27">
        <v>253.09989999999999</v>
      </c>
    </row>
    <row r="34" spans="1:8" ht="10.95" customHeight="1" x14ac:dyDescent="0.3">
      <c r="A34" s="1"/>
      <c r="B34" s="25" t="s">
        <v>812</v>
      </c>
      <c r="C34" s="26">
        <v>0</v>
      </c>
      <c r="D34" s="26">
        <v>7807.2</v>
      </c>
      <c r="E34" s="27">
        <v>1150.6215999999999</v>
      </c>
      <c r="F34" s="27">
        <v>4882.8370000000004</v>
      </c>
      <c r="G34" s="27">
        <v>1773.7414000000001</v>
      </c>
      <c r="H34" s="27">
        <v>248.6694</v>
      </c>
    </row>
    <row r="35" spans="1:8" ht="10.95" customHeight="1" x14ac:dyDescent="0.3">
      <c r="A35" s="1"/>
      <c r="B35" s="25" t="s">
        <v>813</v>
      </c>
      <c r="C35" s="26">
        <v>0</v>
      </c>
      <c r="D35" s="26">
        <v>7825.5</v>
      </c>
      <c r="E35" s="27">
        <v>1167.0137999999999</v>
      </c>
      <c r="F35" s="27">
        <v>4893.5236999999997</v>
      </c>
      <c r="G35" s="27">
        <v>1764.9625000000001</v>
      </c>
      <c r="H35" s="27">
        <v>260.9794</v>
      </c>
    </row>
    <row r="36" spans="1:8" ht="10.95" customHeight="1" x14ac:dyDescent="0.3">
      <c r="A36" s="1"/>
      <c r="B36" s="25" t="s">
        <v>814</v>
      </c>
      <c r="C36" s="26">
        <v>0</v>
      </c>
      <c r="D36" s="26">
        <v>7938.1</v>
      </c>
      <c r="E36" s="27">
        <v>1168.4403</v>
      </c>
      <c r="F36" s="27">
        <v>4913.78</v>
      </c>
      <c r="G36" s="27">
        <v>1855.8797</v>
      </c>
      <c r="H36" s="27">
        <v>257.40100000000001</v>
      </c>
    </row>
    <row r="37" spans="1:8" ht="10.95" customHeight="1" x14ac:dyDescent="0.3">
      <c r="A37" s="1"/>
      <c r="B37" s="25" t="s">
        <v>815</v>
      </c>
      <c r="C37" s="26">
        <v>0</v>
      </c>
      <c r="D37" s="26">
        <v>7835.2</v>
      </c>
      <c r="E37" s="27">
        <v>1197.6854000000001</v>
      </c>
      <c r="F37" s="27">
        <v>4809.9294</v>
      </c>
      <c r="G37" s="27">
        <v>1827.5852</v>
      </c>
      <c r="H37" s="27">
        <v>274.98680000000002</v>
      </c>
    </row>
    <row r="38" spans="1:8" ht="10.95" customHeight="1" x14ac:dyDescent="0.3">
      <c r="A38" s="1"/>
      <c r="B38" s="25" t="s">
        <v>816</v>
      </c>
      <c r="C38" s="26">
        <v>0</v>
      </c>
      <c r="D38" s="26">
        <v>7876.19</v>
      </c>
      <c r="E38" s="27">
        <v>1160.0061000000001</v>
      </c>
      <c r="F38" s="27">
        <v>4897.1469999999999</v>
      </c>
      <c r="G38" s="27">
        <v>1819.0369000000001</v>
      </c>
      <c r="H38" s="27">
        <v>267.55700000000002</v>
      </c>
    </row>
    <row r="39" spans="1:8" ht="10.95" customHeight="1" x14ac:dyDescent="0.3">
      <c r="A39" s="1"/>
      <c r="B39" s="25" t="s">
        <v>817</v>
      </c>
      <c r="C39" s="26">
        <v>0</v>
      </c>
      <c r="D39" s="26">
        <v>7836.37</v>
      </c>
      <c r="E39" s="27">
        <v>1163.4531999999999</v>
      </c>
      <c r="F39" s="27">
        <v>4843.7611999999999</v>
      </c>
      <c r="G39" s="27">
        <v>1829.1556</v>
      </c>
      <c r="H39" s="27">
        <v>268.96940000000001</v>
      </c>
    </row>
    <row r="40" spans="1:8" ht="10.95" customHeight="1" x14ac:dyDescent="0.3">
      <c r="A40" s="1"/>
      <c r="B40" s="25" t="s">
        <v>818</v>
      </c>
      <c r="C40" s="26">
        <v>0</v>
      </c>
      <c r="D40" s="26">
        <v>7726.11</v>
      </c>
      <c r="E40" s="27">
        <v>1143.1378999999999</v>
      </c>
      <c r="F40" s="27">
        <v>4786.1291000000001</v>
      </c>
      <c r="G40" s="27">
        <v>1796.8430000000001</v>
      </c>
      <c r="H40" s="27">
        <v>269.64519999999999</v>
      </c>
    </row>
    <row r="41" spans="1:8" ht="10.95" customHeight="1" x14ac:dyDescent="0.3">
      <c r="A41" s="1"/>
      <c r="B41" s="25" t="s">
        <v>819</v>
      </c>
      <c r="C41" s="26">
        <v>0</v>
      </c>
      <c r="D41" s="26">
        <v>7627.35</v>
      </c>
      <c r="E41" s="27">
        <v>1131.9146000000001</v>
      </c>
      <c r="F41" s="27">
        <v>4770.5165999999999</v>
      </c>
      <c r="G41" s="27">
        <v>1724.9187999999999</v>
      </c>
      <c r="H41" s="27">
        <v>262.89409999999998</v>
      </c>
    </row>
    <row r="42" spans="1:8" ht="10.95" customHeight="1" x14ac:dyDescent="0.3">
      <c r="A42" s="1"/>
      <c r="B42" s="25" t="s">
        <v>820</v>
      </c>
      <c r="C42" s="26">
        <v>0</v>
      </c>
      <c r="D42" s="26">
        <v>7635.82</v>
      </c>
      <c r="E42" s="27">
        <v>1114.8352</v>
      </c>
      <c r="F42" s="27">
        <v>4682.5754999999999</v>
      </c>
      <c r="G42" s="27">
        <v>1838.4093</v>
      </c>
      <c r="H42" s="27">
        <v>266.35629999999998</v>
      </c>
    </row>
    <row r="43" spans="1:8" ht="10.95" customHeight="1" x14ac:dyDescent="0.3">
      <c r="A43" s="1"/>
      <c r="B43" s="25" t="s">
        <v>821</v>
      </c>
      <c r="C43" s="26">
        <v>0</v>
      </c>
      <c r="D43" s="26">
        <v>7452.05</v>
      </c>
      <c r="E43" s="27">
        <v>1070.8966</v>
      </c>
      <c r="F43" s="27">
        <v>4555.2347</v>
      </c>
      <c r="G43" s="27">
        <v>1825.9186999999999</v>
      </c>
      <c r="H43" s="27">
        <v>255.64279999999999</v>
      </c>
    </row>
    <row r="44" spans="1:8" ht="10.95" customHeight="1" x14ac:dyDescent="0.3">
      <c r="A44" s="1"/>
      <c r="B44" s="25" t="s">
        <v>822</v>
      </c>
      <c r="C44" s="26">
        <v>0</v>
      </c>
      <c r="D44" s="26">
        <v>7484.65</v>
      </c>
      <c r="E44" s="27">
        <v>1116.0867000000001</v>
      </c>
      <c r="F44" s="27">
        <v>4502.2175999999999</v>
      </c>
      <c r="G44" s="27">
        <v>1866.3457000000001</v>
      </c>
      <c r="H44" s="27">
        <v>236.6739</v>
      </c>
    </row>
    <row r="45" spans="1:8" ht="10.95" customHeight="1" x14ac:dyDescent="0.3">
      <c r="A45" s="1"/>
      <c r="B45" s="25" t="s">
        <v>823</v>
      </c>
      <c r="C45" s="26">
        <v>0</v>
      </c>
      <c r="D45" s="26">
        <v>7707.58</v>
      </c>
      <c r="E45" s="27">
        <v>1182.5331000000001</v>
      </c>
      <c r="F45" s="27">
        <v>4638.7601000000004</v>
      </c>
      <c r="G45" s="27">
        <v>1886.2868000000001</v>
      </c>
      <c r="H45" s="27">
        <v>226.98060000000001</v>
      </c>
    </row>
    <row r="46" spans="1:8" ht="10.95" customHeight="1" x14ac:dyDescent="0.3">
      <c r="A46" s="1"/>
      <c r="B46" s="25" t="s">
        <v>824</v>
      </c>
      <c r="C46" s="26">
        <v>0</v>
      </c>
      <c r="D46" s="26">
        <v>7761.47</v>
      </c>
      <c r="E46" s="27">
        <v>1193.7059999999999</v>
      </c>
      <c r="F46" s="27">
        <v>4696.6677</v>
      </c>
      <c r="G46" s="27">
        <v>1871.0962999999999</v>
      </c>
      <c r="H46" s="27">
        <v>226.04089999999999</v>
      </c>
    </row>
    <row r="47" spans="1:8" ht="10.95" customHeight="1" x14ac:dyDescent="0.3">
      <c r="A47" s="1"/>
      <c r="B47" s="25" t="s">
        <v>825</v>
      </c>
      <c r="C47" s="26">
        <v>0</v>
      </c>
      <c r="D47" s="26">
        <v>7717.17</v>
      </c>
      <c r="E47" s="27">
        <v>1195.1500000000001</v>
      </c>
      <c r="F47" s="27">
        <v>4666.2052999999996</v>
      </c>
      <c r="G47" s="27">
        <v>1855.8146999999999</v>
      </c>
      <c r="H47" s="27">
        <v>232.06319999999999</v>
      </c>
    </row>
    <row r="48" spans="1:8" ht="10.95" customHeight="1" x14ac:dyDescent="0.3">
      <c r="A48" s="1"/>
      <c r="B48" s="25" t="s">
        <v>826</v>
      </c>
      <c r="C48" s="26">
        <v>0</v>
      </c>
      <c r="D48" s="26">
        <v>7732.17</v>
      </c>
      <c r="E48" s="27">
        <v>1191.1619000000001</v>
      </c>
      <c r="F48" s="27">
        <v>4679.8469999999998</v>
      </c>
      <c r="G48" s="27">
        <v>1861.1611</v>
      </c>
      <c r="H48" s="27">
        <v>238.2825</v>
      </c>
    </row>
    <row r="49" spans="1:8" ht="10.95" customHeight="1" x14ac:dyDescent="0.3">
      <c r="A49" s="1"/>
      <c r="B49" s="25" t="s">
        <v>827</v>
      </c>
      <c r="C49" s="26">
        <v>0</v>
      </c>
      <c r="D49" s="26">
        <v>7750.98</v>
      </c>
      <c r="E49" s="27">
        <v>1183.8163999999999</v>
      </c>
      <c r="F49" s="27">
        <v>4679.9359000000004</v>
      </c>
      <c r="G49" s="27">
        <v>1887.2276999999999</v>
      </c>
      <c r="H49" s="27">
        <v>252.61840000000001</v>
      </c>
    </row>
    <row r="50" spans="1:8" ht="10.95" customHeight="1" x14ac:dyDescent="0.3">
      <c r="A50" s="1"/>
      <c r="B50" s="25" t="s">
        <v>828</v>
      </c>
      <c r="C50" s="26">
        <v>0</v>
      </c>
      <c r="D50" s="26">
        <v>7576.32</v>
      </c>
      <c r="E50" s="27">
        <v>1202.4075</v>
      </c>
      <c r="F50" s="27">
        <v>4528.2430999999997</v>
      </c>
      <c r="G50" s="27">
        <v>1845.6694</v>
      </c>
      <c r="H50" s="27">
        <v>246.90690000000001</v>
      </c>
    </row>
    <row r="51" spans="1:8" ht="10.95" customHeight="1" x14ac:dyDescent="0.3">
      <c r="A51" s="1"/>
      <c r="B51" s="25" t="s">
        <v>829</v>
      </c>
      <c r="C51" s="26">
        <v>0</v>
      </c>
      <c r="D51" s="26">
        <v>7589.79</v>
      </c>
      <c r="E51" s="27">
        <v>1157.0232000000001</v>
      </c>
      <c r="F51" s="27">
        <v>4580.6719999999996</v>
      </c>
      <c r="G51" s="27">
        <v>1852.0948000000001</v>
      </c>
      <c r="H51" s="27">
        <v>260.9631</v>
      </c>
    </row>
    <row r="52" spans="1:8" ht="10.95" customHeight="1" x14ac:dyDescent="0.3">
      <c r="A52" s="1"/>
      <c r="B52" s="25" t="s">
        <v>830</v>
      </c>
      <c r="C52" s="26">
        <v>0</v>
      </c>
      <c r="D52" s="26">
        <v>7577.89</v>
      </c>
      <c r="E52" s="27">
        <v>1118.7628</v>
      </c>
      <c r="F52" s="27">
        <v>4623.2744000000002</v>
      </c>
      <c r="G52" s="27">
        <v>1835.8527999999999</v>
      </c>
      <c r="H52" s="27">
        <v>263.0401</v>
      </c>
    </row>
    <row r="53" spans="1:8" ht="10.95" customHeight="1" x14ac:dyDescent="0.3">
      <c r="A53" s="1"/>
      <c r="B53" s="25" t="s">
        <v>831</v>
      </c>
      <c r="C53" s="26">
        <v>0</v>
      </c>
      <c r="D53" s="26">
        <v>7404.22</v>
      </c>
      <c r="E53" s="27">
        <v>1119.2012999999999</v>
      </c>
      <c r="F53" s="27">
        <v>4448.8269</v>
      </c>
      <c r="G53" s="27">
        <v>1836.1918000000001</v>
      </c>
      <c r="H53" s="27">
        <v>256.70269999999999</v>
      </c>
    </row>
    <row r="54" spans="1:8" ht="10.95" customHeight="1" x14ac:dyDescent="0.3">
      <c r="A54" s="1"/>
      <c r="B54" s="25" t="s">
        <v>832</v>
      </c>
      <c r="C54" s="26">
        <v>0</v>
      </c>
      <c r="D54" s="26">
        <v>7164.35</v>
      </c>
      <c r="E54" s="27">
        <v>1081.8288</v>
      </c>
      <c r="F54" s="27">
        <v>4279.9739</v>
      </c>
      <c r="G54" s="27">
        <v>1802.5473</v>
      </c>
      <c r="H54" s="27">
        <v>261.3451</v>
      </c>
    </row>
    <row r="55" spans="1:8" ht="10.95" customHeight="1" x14ac:dyDescent="0.3">
      <c r="A55" s="1"/>
      <c r="B55" s="25" t="s">
        <v>60</v>
      </c>
      <c r="C55" s="26">
        <v>0</v>
      </c>
      <c r="D55" s="26">
        <v>6968.97</v>
      </c>
      <c r="E55" s="27">
        <v>1016.5537</v>
      </c>
      <c r="F55" s="27">
        <v>4164.3998000000001</v>
      </c>
      <c r="G55" s="27">
        <v>1788.0165</v>
      </c>
      <c r="H55" s="27">
        <v>268.17160000000001</v>
      </c>
    </row>
    <row r="56" spans="1:8" ht="16.95" customHeight="1" x14ac:dyDescent="0.3">
      <c r="A56" s="1"/>
      <c r="B56" s="28" t="s">
        <v>845</v>
      </c>
      <c r="C56" s="29">
        <v>0</v>
      </c>
      <c r="D56" s="29">
        <v>7962.6</v>
      </c>
      <c r="E56" s="30">
        <v>1210.0992000000001</v>
      </c>
      <c r="F56" s="30">
        <v>4982.4279999999999</v>
      </c>
      <c r="G56" s="30">
        <v>1887.2276999999999</v>
      </c>
      <c r="H56" s="30">
        <v>274.98680000000002</v>
      </c>
    </row>
    <row r="57" spans="1:8" ht="16.95" customHeight="1" x14ac:dyDescent="0.3">
      <c r="A57" s="1"/>
      <c r="B57" s="28" t="s">
        <v>846</v>
      </c>
      <c r="C57" s="29">
        <v>0</v>
      </c>
      <c r="D57" s="29">
        <v>6435.6</v>
      </c>
      <c r="E57" s="30">
        <v>942.61829999999998</v>
      </c>
      <c r="F57" s="30">
        <v>3725.9238999999998</v>
      </c>
      <c r="G57" s="30">
        <v>1718.2717</v>
      </c>
      <c r="H57" s="30">
        <v>223.1353</v>
      </c>
    </row>
    <row r="58" spans="1:8" ht="16.95" customHeight="1" x14ac:dyDescent="0.3">
      <c r="A58" s="1"/>
      <c r="B58" s="28" t="s">
        <v>847</v>
      </c>
      <c r="C58" s="29">
        <v>0</v>
      </c>
      <c r="D58" s="29">
        <v>7366.7135416666661</v>
      </c>
      <c r="E58" s="30">
        <v>1101.2201458333332</v>
      </c>
      <c r="F58" s="30">
        <v>4461.7817875000001</v>
      </c>
      <c r="G58" s="30">
        <v>1803.7116083333333</v>
      </c>
      <c r="H58" s="30">
        <v>253.21873333333332</v>
      </c>
    </row>
    <row r="59" spans="1:8" ht="16.95" customHeight="1" x14ac:dyDescent="0.3">
      <c r="A59" s="1"/>
      <c r="B59" s="23" t="s">
        <v>848</v>
      </c>
      <c r="C59" s="31">
        <v>0</v>
      </c>
      <c r="D59" s="31">
        <v>176801.125</v>
      </c>
      <c r="E59" s="32">
        <v>26429.283500000001</v>
      </c>
      <c r="F59" s="32">
        <v>107082.7629</v>
      </c>
      <c r="G59" s="32">
        <v>43289.078600000001</v>
      </c>
      <c r="H59" s="32">
        <v>6077.2496000000001</v>
      </c>
    </row>
    <row r="60" spans="1:8" x14ac:dyDescent="0.3">
      <c r="A60" s="1"/>
      <c r="B60" s="1"/>
      <c r="C60" s="1"/>
      <c r="D60" s="1"/>
      <c r="E60" s="1"/>
      <c r="F60" s="1"/>
      <c r="G60" s="1"/>
      <c r="H60" s="1"/>
    </row>
    <row r="61" spans="1:8" ht="15.6" x14ac:dyDescent="0.3">
      <c r="A61" s="1"/>
      <c r="B61" s="33" t="s">
        <v>849</v>
      </c>
      <c r="C61" s="1"/>
      <c r="D61" s="1"/>
      <c r="E61" s="1"/>
      <c r="F61" s="1"/>
      <c r="G61" s="1"/>
      <c r="H61" s="1"/>
    </row>
    <row r="62" spans="1:8" ht="15.6" x14ac:dyDescent="0.3">
      <c r="A62" s="1"/>
      <c r="B62" s="33"/>
      <c r="C62" s="1"/>
      <c r="D62" s="1"/>
      <c r="E62" s="1"/>
      <c r="F62" s="1"/>
      <c r="G62" s="1"/>
      <c r="H62" s="1"/>
    </row>
    <row r="63" spans="1:8" x14ac:dyDescent="0.3">
      <c r="A63" s="1"/>
      <c r="B63" s="34"/>
      <c r="C63" s="34"/>
      <c r="D63" s="1" t="s">
        <v>850</v>
      </c>
      <c r="E63" s="35"/>
      <c r="F63" s="1"/>
      <c r="G63" s="1"/>
      <c r="H63" s="1"/>
    </row>
    <row r="64" spans="1:8" x14ac:dyDescent="0.3">
      <c r="A64" s="1"/>
      <c r="B64" s="36"/>
      <c r="C64" s="36"/>
      <c r="D64" s="1" t="s">
        <v>851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838</v>
      </c>
      <c r="C6" s="202" t="s">
        <v>853</v>
      </c>
      <c r="D6" s="202"/>
      <c r="E6" s="202"/>
      <c r="F6" s="202"/>
      <c r="G6" s="202"/>
      <c r="H6" s="202"/>
      <c r="I6" s="202"/>
      <c r="J6" s="202"/>
      <c r="K6" s="202"/>
      <c r="L6" s="202"/>
      <c r="M6" s="202"/>
      <c r="N6" s="202"/>
      <c r="O6" s="202"/>
      <c r="P6" s="202"/>
      <c r="Q6" s="202"/>
      <c r="R6" s="202"/>
      <c r="S6" s="202"/>
      <c r="T6" s="202"/>
      <c r="U6" s="202"/>
      <c r="V6" s="202"/>
      <c r="W6" s="202"/>
      <c r="X6" s="203" t="s">
        <v>854</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855</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856</v>
      </c>
      <c r="D7" s="38" t="s">
        <v>857</v>
      </c>
      <c r="E7" s="38" t="s">
        <v>858</v>
      </c>
      <c r="F7" s="38" t="s">
        <v>859</v>
      </c>
      <c r="G7" s="38" t="s">
        <v>860</v>
      </c>
      <c r="H7" s="38" t="s">
        <v>861</v>
      </c>
      <c r="I7" s="38" t="s">
        <v>862</v>
      </c>
      <c r="J7" s="38" t="s">
        <v>863</v>
      </c>
      <c r="K7" s="38" t="s">
        <v>864</v>
      </c>
      <c r="L7" s="38" t="s">
        <v>865</v>
      </c>
      <c r="M7" s="38" t="s">
        <v>866</v>
      </c>
      <c r="N7" s="38" t="s">
        <v>867</v>
      </c>
      <c r="O7" s="38" t="s">
        <v>868</v>
      </c>
      <c r="P7" s="38" t="s">
        <v>869</v>
      </c>
      <c r="Q7" s="38" t="s">
        <v>870</v>
      </c>
      <c r="R7" s="38" t="s">
        <v>871</v>
      </c>
      <c r="S7" s="38" t="s">
        <v>872</v>
      </c>
      <c r="T7" s="38" t="s">
        <v>873</v>
      </c>
      <c r="U7" s="38" t="s">
        <v>874</v>
      </c>
      <c r="V7" s="38" t="s">
        <v>875</v>
      </c>
      <c r="W7" s="38" t="s">
        <v>876</v>
      </c>
      <c r="X7" s="39" t="s">
        <v>877</v>
      </c>
      <c r="Y7" s="39" t="s">
        <v>878</v>
      </c>
      <c r="Z7" s="39" t="s">
        <v>879</v>
      </c>
      <c r="AA7" s="39" t="s">
        <v>856</v>
      </c>
      <c r="AB7" s="39" t="s">
        <v>857</v>
      </c>
      <c r="AC7" s="39" t="s">
        <v>880</v>
      </c>
      <c r="AD7" s="39" t="s">
        <v>860</v>
      </c>
      <c r="AE7" s="39" t="s">
        <v>861</v>
      </c>
      <c r="AF7" s="39" t="s">
        <v>881</v>
      </c>
      <c r="AG7" s="39" t="s">
        <v>862</v>
      </c>
      <c r="AH7" s="39" t="s">
        <v>882</v>
      </c>
      <c r="AI7" s="39" t="s">
        <v>883</v>
      </c>
      <c r="AJ7" s="39" t="s">
        <v>884</v>
      </c>
      <c r="AK7" s="39" t="s">
        <v>885</v>
      </c>
      <c r="AL7" s="39" t="s">
        <v>886</v>
      </c>
      <c r="AM7" s="39" t="s">
        <v>887</v>
      </c>
      <c r="AN7" s="39" t="s">
        <v>337</v>
      </c>
      <c r="AO7" s="39" t="s">
        <v>888</v>
      </c>
      <c r="AP7" s="39" t="s">
        <v>341</v>
      </c>
      <c r="AQ7" s="39" t="s">
        <v>889</v>
      </c>
      <c r="AR7" s="39" t="s">
        <v>890</v>
      </c>
      <c r="AS7" s="39" t="s">
        <v>891</v>
      </c>
      <c r="AT7" s="39" t="s">
        <v>892</v>
      </c>
      <c r="AU7" s="39" t="s">
        <v>893</v>
      </c>
      <c r="AV7" s="39" t="s">
        <v>894</v>
      </c>
      <c r="AW7" s="39" t="s">
        <v>895</v>
      </c>
      <c r="AX7" s="39" t="s">
        <v>869</v>
      </c>
      <c r="AY7" s="39" t="s">
        <v>896</v>
      </c>
      <c r="AZ7" s="39" t="s">
        <v>897</v>
      </c>
      <c r="BA7" s="39" t="s">
        <v>898</v>
      </c>
      <c r="BB7" s="39" t="s">
        <v>870</v>
      </c>
      <c r="BC7" s="39" t="s">
        <v>899</v>
      </c>
      <c r="BD7" s="39" t="s">
        <v>872</v>
      </c>
      <c r="BE7" s="39" t="s">
        <v>900</v>
      </c>
      <c r="BF7" s="39" t="s">
        <v>901</v>
      </c>
      <c r="BG7" s="39" t="s">
        <v>902</v>
      </c>
      <c r="BH7" s="39" t="s">
        <v>903</v>
      </c>
      <c r="BI7" s="39" t="s">
        <v>904</v>
      </c>
      <c r="BJ7" s="39" t="s">
        <v>874</v>
      </c>
      <c r="BK7" s="39" t="s">
        <v>905</v>
      </c>
      <c r="BL7" s="39" t="s">
        <v>906</v>
      </c>
      <c r="BM7" s="39" t="s">
        <v>875</v>
      </c>
      <c r="BN7" s="39" t="s">
        <v>613</v>
      </c>
      <c r="BO7" s="39" t="s">
        <v>876</v>
      </c>
      <c r="BP7" s="38" t="s">
        <v>907</v>
      </c>
      <c r="BQ7" s="38" t="s">
        <v>856</v>
      </c>
      <c r="BR7" s="38" t="s">
        <v>908</v>
      </c>
      <c r="BS7" s="38" t="s">
        <v>909</v>
      </c>
      <c r="BT7" s="38" t="s">
        <v>910</v>
      </c>
      <c r="BU7" s="38" t="s">
        <v>911</v>
      </c>
      <c r="BV7" s="38" t="s">
        <v>912</v>
      </c>
      <c r="BW7" s="38" t="s">
        <v>913</v>
      </c>
      <c r="BX7" s="38" t="s">
        <v>914</v>
      </c>
      <c r="BY7" s="38" t="s">
        <v>862</v>
      </c>
      <c r="BZ7" s="38" t="s">
        <v>915</v>
      </c>
      <c r="CA7" s="38" t="s">
        <v>916</v>
      </c>
      <c r="CB7" s="38" t="s">
        <v>886</v>
      </c>
      <c r="CC7" s="38" t="s">
        <v>888</v>
      </c>
      <c r="CD7" s="38" t="s">
        <v>341</v>
      </c>
      <c r="CE7" s="38" t="s">
        <v>345</v>
      </c>
      <c r="CF7" s="38" t="s">
        <v>917</v>
      </c>
      <c r="CG7" s="38" t="s">
        <v>918</v>
      </c>
      <c r="CH7" s="38" t="s">
        <v>891</v>
      </c>
      <c r="CI7" s="38" t="s">
        <v>892</v>
      </c>
      <c r="CJ7" s="38" t="s">
        <v>893</v>
      </c>
      <c r="CK7" s="38" t="s">
        <v>895</v>
      </c>
      <c r="CL7" s="38" t="s">
        <v>919</v>
      </c>
      <c r="CM7" s="38" t="s">
        <v>870</v>
      </c>
      <c r="CN7" s="38" t="s">
        <v>872</v>
      </c>
      <c r="CO7" s="38" t="s">
        <v>920</v>
      </c>
      <c r="CP7" s="38" t="s">
        <v>474</v>
      </c>
      <c r="CQ7" s="38" t="s">
        <v>874</v>
      </c>
      <c r="CR7" s="38" t="s">
        <v>613</v>
      </c>
      <c r="CS7" s="38" t="s">
        <v>876</v>
      </c>
      <c r="CT7" s="38" t="s">
        <v>921</v>
      </c>
    </row>
    <row r="8" spans="1:98" ht="15.6" x14ac:dyDescent="0.3">
      <c r="A8" s="1"/>
      <c r="B8" s="40" t="s">
        <v>786</v>
      </c>
      <c r="C8" s="41"/>
      <c r="D8" s="41"/>
      <c r="E8" s="41">
        <v>40.268500000000003</v>
      </c>
      <c r="F8" s="41">
        <v>12.218</v>
      </c>
      <c r="G8" s="41"/>
      <c r="H8" s="41"/>
      <c r="I8" s="41"/>
      <c r="J8" s="41"/>
      <c r="K8" s="41"/>
      <c r="L8" s="41">
        <v>27.086099999999998</v>
      </c>
      <c r="M8" s="41">
        <v>13.9452</v>
      </c>
      <c r="N8" s="41">
        <v>14.1</v>
      </c>
      <c r="O8" s="41">
        <v>33.994</v>
      </c>
      <c r="P8" s="41"/>
      <c r="Q8" s="41"/>
      <c r="R8" s="41">
        <v>49.48</v>
      </c>
      <c r="S8" s="41"/>
      <c r="T8" s="41">
        <v>46.714300000000001</v>
      </c>
      <c r="U8" s="41"/>
      <c r="V8" s="41">
        <v>0.5</v>
      </c>
      <c r="W8" s="41"/>
      <c r="X8" s="41">
        <v>152.52644000000001</v>
      </c>
      <c r="Y8" s="41"/>
      <c r="Z8" s="41">
        <v>10.33479</v>
      </c>
      <c r="AA8" s="41"/>
      <c r="AB8" s="41"/>
      <c r="AC8" s="41">
        <v>15.51</v>
      </c>
      <c r="AD8" s="41"/>
      <c r="AE8" s="41"/>
      <c r="AF8" s="41">
        <v>2.7</v>
      </c>
      <c r="AG8" s="41"/>
      <c r="AH8" s="41">
        <v>5.8803999999999998</v>
      </c>
      <c r="AI8" s="41"/>
      <c r="AJ8" s="41">
        <v>5.33786</v>
      </c>
      <c r="AK8" s="41">
        <v>13.666</v>
      </c>
      <c r="AL8" s="41"/>
      <c r="AM8" s="41">
        <v>29.127770000000002</v>
      </c>
      <c r="AN8" s="41">
        <v>121.2069</v>
      </c>
      <c r="AO8" s="41">
        <v>26.526399999999999</v>
      </c>
      <c r="AP8" s="41">
        <v>0.81</v>
      </c>
      <c r="AQ8" s="41">
        <v>160.3228</v>
      </c>
      <c r="AR8" s="41"/>
      <c r="AS8" s="41">
        <v>36.122660000000003</v>
      </c>
      <c r="AT8" s="41">
        <v>35.089959999999998</v>
      </c>
      <c r="AU8" s="41"/>
      <c r="AV8" s="41">
        <v>198.34311</v>
      </c>
      <c r="AW8" s="41">
        <v>21.19096</v>
      </c>
      <c r="AX8" s="41"/>
      <c r="AY8" s="41">
        <v>0.33234000000000002</v>
      </c>
      <c r="AZ8" s="41"/>
      <c r="BA8" s="41">
        <v>2.5</v>
      </c>
      <c r="BB8" s="41"/>
      <c r="BC8" s="41">
        <v>60.371600000000001</v>
      </c>
      <c r="BD8" s="41"/>
      <c r="BE8" s="41">
        <v>19.5</v>
      </c>
      <c r="BF8" s="41"/>
      <c r="BG8" s="41"/>
      <c r="BH8" s="41"/>
      <c r="BI8" s="41">
        <v>14.108370000000001</v>
      </c>
      <c r="BJ8" s="41"/>
      <c r="BK8" s="41">
        <v>4.8408600000000002</v>
      </c>
      <c r="BL8" s="41"/>
      <c r="BM8" s="41">
        <v>6.3250000000000002</v>
      </c>
      <c r="BN8" s="41">
        <v>33.366</v>
      </c>
      <c r="BO8" s="41">
        <v>8.3353800000000007</v>
      </c>
      <c r="BP8" s="41">
        <v>145.37146999999999</v>
      </c>
      <c r="BQ8" s="41"/>
      <c r="BR8" s="41">
        <v>4.5365000000000002</v>
      </c>
      <c r="BS8" s="41">
        <v>129.36250000000001</v>
      </c>
      <c r="BT8" s="41">
        <v>12.64781</v>
      </c>
      <c r="BU8" s="41"/>
      <c r="BV8" s="41"/>
      <c r="BW8" s="41">
        <v>3.85819</v>
      </c>
      <c r="BX8" s="41"/>
      <c r="BY8" s="41"/>
      <c r="BZ8" s="41">
        <v>91.018100000000004</v>
      </c>
      <c r="CA8" s="41">
        <v>21.84178</v>
      </c>
      <c r="CB8" s="41"/>
      <c r="CC8" s="41">
        <v>0.62</v>
      </c>
      <c r="CD8" s="41">
        <v>26.1341</v>
      </c>
      <c r="CE8" s="41">
        <v>370.75867</v>
      </c>
      <c r="CF8" s="41"/>
      <c r="CG8" s="41">
        <v>150.26150000000001</v>
      </c>
      <c r="CH8" s="41">
        <v>17.242270000000001</v>
      </c>
      <c r="CI8" s="41"/>
      <c r="CJ8" s="41"/>
      <c r="CK8" s="41">
        <v>16.819199999999999</v>
      </c>
      <c r="CL8" s="41">
        <v>1.43008</v>
      </c>
      <c r="CM8" s="41"/>
      <c r="CN8" s="41"/>
      <c r="CO8" s="41">
        <v>16.112629999999999</v>
      </c>
      <c r="CP8" s="41">
        <v>265.8</v>
      </c>
      <c r="CQ8" s="41"/>
      <c r="CR8" s="41">
        <v>40.567</v>
      </c>
      <c r="CS8" s="41">
        <v>2.5838700000000001</v>
      </c>
      <c r="CT8" s="41">
        <v>33.423999999999999</v>
      </c>
    </row>
    <row r="9" spans="1:98" ht="15.6" x14ac:dyDescent="0.3">
      <c r="A9" s="1"/>
      <c r="B9" s="42" t="s">
        <v>787</v>
      </c>
      <c r="C9" s="43"/>
      <c r="D9" s="43"/>
      <c r="E9" s="43">
        <v>39.362430000000003</v>
      </c>
      <c r="F9" s="43">
        <v>12.39</v>
      </c>
      <c r="G9" s="43"/>
      <c r="H9" s="43"/>
      <c r="I9" s="43"/>
      <c r="J9" s="43"/>
      <c r="K9" s="43"/>
      <c r="L9" s="43">
        <v>27.352399999999999</v>
      </c>
      <c r="M9" s="43">
        <v>14.299200000000001</v>
      </c>
      <c r="N9" s="43">
        <v>14.83</v>
      </c>
      <c r="O9" s="43">
        <v>33.356000000000002</v>
      </c>
      <c r="P9" s="43"/>
      <c r="Q9" s="43"/>
      <c r="R9" s="43">
        <v>49.575000000000003</v>
      </c>
      <c r="S9" s="43"/>
      <c r="T9" s="43">
        <v>42.386899999999997</v>
      </c>
      <c r="U9" s="43"/>
      <c r="V9" s="43">
        <v>0.5</v>
      </c>
      <c r="W9" s="43"/>
      <c r="X9" s="43">
        <v>141.00341</v>
      </c>
      <c r="Y9" s="43"/>
      <c r="Z9" s="43">
        <v>10.372070000000001</v>
      </c>
      <c r="AA9" s="43"/>
      <c r="AB9" s="43"/>
      <c r="AC9" s="43">
        <v>16.11</v>
      </c>
      <c r="AD9" s="43"/>
      <c r="AE9" s="43"/>
      <c r="AF9" s="43">
        <v>3.9</v>
      </c>
      <c r="AG9" s="43"/>
      <c r="AH9" s="43">
        <v>3.3854000000000002</v>
      </c>
      <c r="AI9" s="43"/>
      <c r="AJ9" s="43">
        <v>5.3343100000000003</v>
      </c>
      <c r="AK9" s="43">
        <v>13.750999999999999</v>
      </c>
      <c r="AL9" s="43"/>
      <c r="AM9" s="43">
        <v>29.60005</v>
      </c>
      <c r="AN9" s="43">
        <v>122.6101</v>
      </c>
      <c r="AO9" s="43">
        <v>26.4573</v>
      </c>
      <c r="AP9" s="43">
        <v>0.7</v>
      </c>
      <c r="AQ9" s="43">
        <v>159.04163</v>
      </c>
      <c r="AR9" s="43"/>
      <c r="AS9" s="43">
        <v>35.234760000000001</v>
      </c>
      <c r="AT9" s="43">
        <v>35.022100000000002</v>
      </c>
      <c r="AU9" s="43"/>
      <c r="AV9" s="43">
        <v>197.07248999999999</v>
      </c>
      <c r="AW9" s="43">
        <v>22.162749999999999</v>
      </c>
      <c r="AX9" s="43"/>
      <c r="AY9" s="43">
        <v>0.29648000000000002</v>
      </c>
      <c r="AZ9" s="43"/>
      <c r="BA9" s="43">
        <v>2.4</v>
      </c>
      <c r="BB9" s="43"/>
      <c r="BC9" s="43">
        <v>60.420900000000003</v>
      </c>
      <c r="BD9" s="43"/>
      <c r="BE9" s="43">
        <v>19.5</v>
      </c>
      <c r="BF9" s="43"/>
      <c r="BG9" s="43"/>
      <c r="BH9" s="43"/>
      <c r="BI9" s="43">
        <v>13.78975</v>
      </c>
      <c r="BJ9" s="43"/>
      <c r="BK9" s="43">
        <v>4.7938999999999998</v>
      </c>
      <c r="BL9" s="43"/>
      <c r="BM9" s="43">
        <v>6.4210000000000003</v>
      </c>
      <c r="BN9" s="43">
        <v>33.366999999999997</v>
      </c>
      <c r="BO9" s="43">
        <v>7.4934700000000003</v>
      </c>
      <c r="BP9" s="43">
        <v>145.92045999999999</v>
      </c>
      <c r="BQ9" s="43"/>
      <c r="BR9" s="43">
        <v>4.5532000000000004</v>
      </c>
      <c r="BS9" s="43">
        <v>129.40120999999999</v>
      </c>
      <c r="BT9" s="43">
        <v>13.596270000000001</v>
      </c>
      <c r="BU9" s="43"/>
      <c r="BV9" s="43"/>
      <c r="BW9" s="43">
        <v>3.9634800000000001</v>
      </c>
      <c r="BX9" s="43"/>
      <c r="BY9" s="43"/>
      <c r="BZ9" s="43">
        <v>90.995500000000007</v>
      </c>
      <c r="CA9" s="43">
        <v>21.94154</v>
      </c>
      <c r="CB9" s="43"/>
      <c r="CC9" s="43">
        <v>0.59</v>
      </c>
      <c r="CD9" s="43">
        <v>25.08595</v>
      </c>
      <c r="CE9" s="43">
        <v>355.47048000000001</v>
      </c>
      <c r="CF9" s="43"/>
      <c r="CG9" s="43">
        <v>159.04599999999999</v>
      </c>
      <c r="CH9" s="43">
        <v>17.08764</v>
      </c>
      <c r="CI9" s="43"/>
      <c r="CJ9" s="43"/>
      <c r="CK9" s="43">
        <v>17.2683</v>
      </c>
      <c r="CL9" s="43">
        <v>1.4408399999999999</v>
      </c>
      <c r="CM9" s="43"/>
      <c r="CN9" s="43"/>
      <c r="CO9" s="43">
        <v>17.0731</v>
      </c>
      <c r="CP9" s="43">
        <v>278.76</v>
      </c>
      <c r="CQ9" s="43"/>
      <c r="CR9" s="43">
        <v>40.561</v>
      </c>
      <c r="CS9" s="43">
        <v>2.5612699999999999</v>
      </c>
      <c r="CT9" s="43">
        <v>39.244</v>
      </c>
    </row>
    <row r="10" spans="1:98" ht="15.6" x14ac:dyDescent="0.3">
      <c r="A10" s="1"/>
      <c r="B10" s="42" t="s">
        <v>788</v>
      </c>
      <c r="C10" s="43"/>
      <c r="D10" s="43"/>
      <c r="E10" s="43">
        <v>39.241799999999998</v>
      </c>
      <c r="F10" s="43">
        <v>12.593</v>
      </c>
      <c r="G10" s="43"/>
      <c r="H10" s="43"/>
      <c r="I10" s="43"/>
      <c r="J10" s="43"/>
      <c r="K10" s="43"/>
      <c r="L10" s="43">
        <v>26.8127</v>
      </c>
      <c r="M10" s="43">
        <v>14.3758</v>
      </c>
      <c r="N10" s="43">
        <v>14.76</v>
      </c>
      <c r="O10" s="43">
        <v>32.398000000000003</v>
      </c>
      <c r="P10" s="43"/>
      <c r="Q10" s="43"/>
      <c r="R10" s="43">
        <v>49.197000000000003</v>
      </c>
      <c r="S10" s="43"/>
      <c r="T10" s="43">
        <v>23.396899999999999</v>
      </c>
      <c r="U10" s="43"/>
      <c r="V10" s="43">
        <v>0.5</v>
      </c>
      <c r="W10" s="43"/>
      <c r="X10" s="43">
        <v>118.21849</v>
      </c>
      <c r="Y10" s="43"/>
      <c r="Z10" s="43">
        <v>10.03952</v>
      </c>
      <c r="AA10" s="43"/>
      <c r="AB10" s="43"/>
      <c r="AC10" s="43">
        <v>16.329999999999998</v>
      </c>
      <c r="AD10" s="43"/>
      <c r="AE10" s="43"/>
      <c r="AF10" s="43">
        <v>5.2</v>
      </c>
      <c r="AG10" s="43"/>
      <c r="AH10" s="43">
        <v>6.0785</v>
      </c>
      <c r="AI10" s="43"/>
      <c r="AJ10" s="43">
        <v>5.31128</v>
      </c>
      <c r="AK10" s="43">
        <v>13.097</v>
      </c>
      <c r="AL10" s="43"/>
      <c r="AM10" s="43">
        <v>30.663989999999998</v>
      </c>
      <c r="AN10" s="43">
        <v>121.8711</v>
      </c>
      <c r="AO10" s="43">
        <v>26.931799999999999</v>
      </c>
      <c r="AP10" s="43">
        <v>0.64</v>
      </c>
      <c r="AQ10" s="43">
        <v>159.26453000000001</v>
      </c>
      <c r="AR10" s="43"/>
      <c r="AS10" s="43">
        <v>35.598550000000003</v>
      </c>
      <c r="AT10" s="43">
        <v>35.029040000000002</v>
      </c>
      <c r="AU10" s="43"/>
      <c r="AV10" s="43">
        <v>198.86035000000001</v>
      </c>
      <c r="AW10" s="43">
        <v>21.68693</v>
      </c>
      <c r="AX10" s="43"/>
      <c r="AY10" s="43">
        <v>0.30879000000000001</v>
      </c>
      <c r="AZ10" s="43"/>
      <c r="BA10" s="43">
        <v>2</v>
      </c>
      <c r="BB10" s="43"/>
      <c r="BC10" s="43">
        <v>60.257989999999999</v>
      </c>
      <c r="BD10" s="43"/>
      <c r="BE10" s="43">
        <v>19.5</v>
      </c>
      <c r="BF10" s="43"/>
      <c r="BG10" s="43"/>
      <c r="BH10" s="43"/>
      <c r="BI10" s="43">
        <v>13.52544</v>
      </c>
      <c r="BJ10" s="43"/>
      <c r="BK10" s="43">
        <v>4.8630000000000004</v>
      </c>
      <c r="BL10" s="43"/>
      <c r="BM10" s="43">
        <v>6.3250000000000002</v>
      </c>
      <c r="BN10" s="43">
        <v>33.162999999999997</v>
      </c>
      <c r="BO10" s="43">
        <v>7.4153799999999999</v>
      </c>
      <c r="BP10" s="43">
        <v>148.61192</v>
      </c>
      <c r="BQ10" s="43"/>
      <c r="BR10" s="43">
        <v>4.7530999999999999</v>
      </c>
      <c r="BS10" s="43">
        <v>125.55969</v>
      </c>
      <c r="BT10" s="43">
        <v>11.86919</v>
      </c>
      <c r="BU10" s="43"/>
      <c r="BV10" s="43"/>
      <c r="BW10" s="43">
        <v>4.0072999999999999</v>
      </c>
      <c r="BX10" s="43"/>
      <c r="BY10" s="43"/>
      <c r="BZ10" s="43">
        <v>89.301500000000004</v>
      </c>
      <c r="CA10" s="43">
        <v>24.61871</v>
      </c>
      <c r="CB10" s="43"/>
      <c r="CC10" s="43">
        <v>0.62</v>
      </c>
      <c r="CD10" s="43">
        <v>26.010929999999998</v>
      </c>
      <c r="CE10" s="43">
        <v>388.77981999999997</v>
      </c>
      <c r="CF10" s="43"/>
      <c r="CG10" s="43">
        <v>154.05629999999999</v>
      </c>
      <c r="CH10" s="43">
        <v>16.917909999999999</v>
      </c>
      <c r="CI10" s="43"/>
      <c r="CJ10" s="43"/>
      <c r="CK10" s="43">
        <v>17.441400000000002</v>
      </c>
      <c r="CL10" s="43">
        <v>1.44973</v>
      </c>
      <c r="CM10" s="43"/>
      <c r="CN10" s="43"/>
      <c r="CO10" s="43">
        <v>16.484459999999999</v>
      </c>
      <c r="CP10" s="43">
        <v>284.36</v>
      </c>
      <c r="CQ10" s="43"/>
      <c r="CR10" s="43">
        <v>40.216999999999999</v>
      </c>
      <c r="CS10" s="43">
        <v>2.5626500000000001</v>
      </c>
      <c r="CT10" s="43">
        <v>42.322000000000003</v>
      </c>
    </row>
    <row r="11" spans="1:98" ht="15.6" x14ac:dyDescent="0.3">
      <c r="A11" s="1"/>
      <c r="B11" s="42" t="s">
        <v>789</v>
      </c>
      <c r="C11" s="43"/>
      <c r="D11" s="43"/>
      <c r="E11" s="43">
        <v>39.240290000000002</v>
      </c>
      <c r="F11" s="43">
        <v>13.015000000000001</v>
      </c>
      <c r="G11" s="43"/>
      <c r="H11" s="43"/>
      <c r="I11" s="43"/>
      <c r="J11" s="43"/>
      <c r="K11" s="43"/>
      <c r="L11" s="43">
        <v>26.973600000000001</v>
      </c>
      <c r="M11" s="43">
        <v>13.976900000000001</v>
      </c>
      <c r="N11" s="43">
        <v>14.81</v>
      </c>
      <c r="O11" s="43">
        <v>32.177999999999997</v>
      </c>
      <c r="P11" s="43"/>
      <c r="Q11" s="43"/>
      <c r="R11" s="43">
        <v>49.798000000000002</v>
      </c>
      <c r="S11" s="43"/>
      <c r="T11" s="43">
        <v>54.0139</v>
      </c>
      <c r="U11" s="43"/>
      <c r="V11" s="43">
        <v>0.5</v>
      </c>
      <c r="W11" s="43"/>
      <c r="X11" s="43">
        <v>110.09862</v>
      </c>
      <c r="Y11" s="43"/>
      <c r="Z11" s="43">
        <v>10.104699999999999</v>
      </c>
      <c r="AA11" s="43"/>
      <c r="AB11" s="43"/>
      <c r="AC11" s="43">
        <v>16.45</v>
      </c>
      <c r="AD11" s="43"/>
      <c r="AE11" s="43"/>
      <c r="AF11" s="43">
        <v>3.4</v>
      </c>
      <c r="AG11" s="43"/>
      <c r="AH11" s="43">
        <v>1.6232</v>
      </c>
      <c r="AI11" s="43"/>
      <c r="AJ11" s="43">
        <v>5.2735900000000004</v>
      </c>
      <c r="AK11" s="43">
        <v>13.628</v>
      </c>
      <c r="AL11" s="43"/>
      <c r="AM11" s="43">
        <v>30.28218</v>
      </c>
      <c r="AN11" s="43">
        <v>121.95610000000001</v>
      </c>
      <c r="AO11" s="43">
        <v>27.4392</v>
      </c>
      <c r="AP11" s="43">
        <v>0.44</v>
      </c>
      <c r="AQ11" s="43">
        <v>158.13425000000001</v>
      </c>
      <c r="AR11" s="43"/>
      <c r="AS11" s="43">
        <v>36.617060000000002</v>
      </c>
      <c r="AT11" s="43">
        <v>34.681959999999997</v>
      </c>
      <c r="AU11" s="43"/>
      <c r="AV11" s="43">
        <v>198.60443000000001</v>
      </c>
      <c r="AW11" s="43">
        <v>22.128550000000001</v>
      </c>
      <c r="AX11" s="43"/>
      <c r="AY11" s="43">
        <v>0.31812000000000001</v>
      </c>
      <c r="AZ11" s="43"/>
      <c r="BA11" s="43">
        <v>1.7</v>
      </c>
      <c r="BB11" s="43"/>
      <c r="BC11" s="43">
        <v>60.609929999999999</v>
      </c>
      <c r="BD11" s="43"/>
      <c r="BE11" s="43">
        <v>19.5</v>
      </c>
      <c r="BF11" s="43"/>
      <c r="BG11" s="43"/>
      <c r="BH11" s="43"/>
      <c r="BI11" s="43">
        <v>12.5578</v>
      </c>
      <c r="BJ11" s="43"/>
      <c r="BK11" s="43">
        <v>4.8316699999999999</v>
      </c>
      <c r="BL11" s="43"/>
      <c r="BM11" s="43">
        <v>6.1260000000000003</v>
      </c>
      <c r="BN11" s="43">
        <v>30.815000000000001</v>
      </c>
      <c r="BO11" s="43">
        <v>7.3395099999999998</v>
      </c>
      <c r="BP11" s="43">
        <v>148.50040000000001</v>
      </c>
      <c r="BQ11" s="43"/>
      <c r="BR11" s="43">
        <v>4.8621999999999996</v>
      </c>
      <c r="BS11" s="43">
        <v>125.50303</v>
      </c>
      <c r="BT11" s="43">
        <v>10.811769999999999</v>
      </c>
      <c r="BU11" s="43"/>
      <c r="BV11" s="43"/>
      <c r="BW11" s="43">
        <v>3.7307000000000001</v>
      </c>
      <c r="BX11" s="43"/>
      <c r="BY11" s="43"/>
      <c r="BZ11" s="43">
        <v>88.727199999999996</v>
      </c>
      <c r="CA11" s="43">
        <v>23.776260000000001</v>
      </c>
      <c r="CB11" s="43"/>
      <c r="CC11" s="43">
        <v>0.64</v>
      </c>
      <c r="CD11" s="43">
        <v>25.11148</v>
      </c>
      <c r="CE11" s="43">
        <v>402.82101999999998</v>
      </c>
      <c r="CF11" s="43"/>
      <c r="CG11" s="43">
        <v>152.02709999999999</v>
      </c>
      <c r="CH11" s="43">
        <v>16.917960000000001</v>
      </c>
      <c r="CI11" s="43"/>
      <c r="CJ11" s="43"/>
      <c r="CK11" s="43">
        <v>17.506799999999998</v>
      </c>
      <c r="CL11" s="43">
        <v>1.4438</v>
      </c>
      <c r="CM11" s="43"/>
      <c r="CN11" s="43"/>
      <c r="CO11" s="43">
        <v>17.111529999999998</v>
      </c>
      <c r="CP11" s="43">
        <v>279.92</v>
      </c>
      <c r="CQ11" s="43"/>
      <c r="CR11" s="43">
        <v>40.356999999999999</v>
      </c>
      <c r="CS11" s="43">
        <v>2.1251699999999998</v>
      </c>
      <c r="CT11" s="43">
        <v>42.683</v>
      </c>
    </row>
    <row r="12" spans="1:98" ht="15.6" x14ac:dyDescent="0.3">
      <c r="A12" s="1"/>
      <c r="B12" s="42" t="s">
        <v>790</v>
      </c>
      <c r="C12" s="43"/>
      <c r="D12" s="43"/>
      <c r="E12" s="43">
        <v>35.606569999999998</v>
      </c>
      <c r="F12" s="43">
        <v>12.522</v>
      </c>
      <c r="G12" s="43"/>
      <c r="H12" s="43"/>
      <c r="I12" s="43"/>
      <c r="J12" s="43"/>
      <c r="K12" s="43"/>
      <c r="L12" s="43">
        <v>26.5928</v>
      </c>
      <c r="M12" s="43">
        <v>13.999700000000001</v>
      </c>
      <c r="N12" s="43">
        <v>14.77</v>
      </c>
      <c r="O12" s="43">
        <v>32.398000000000003</v>
      </c>
      <c r="P12" s="43"/>
      <c r="Q12" s="43"/>
      <c r="R12" s="43">
        <v>49.444000000000003</v>
      </c>
      <c r="S12" s="43"/>
      <c r="T12" s="43">
        <v>44.624299999999998</v>
      </c>
      <c r="U12" s="43"/>
      <c r="V12" s="43">
        <v>0.5</v>
      </c>
      <c r="W12" s="43"/>
      <c r="X12" s="43">
        <v>113.05623</v>
      </c>
      <c r="Y12" s="43"/>
      <c r="Z12" s="43">
        <v>10.17271</v>
      </c>
      <c r="AA12" s="43"/>
      <c r="AB12" s="43"/>
      <c r="AC12" s="43">
        <v>16.09</v>
      </c>
      <c r="AD12" s="43"/>
      <c r="AE12" s="43"/>
      <c r="AF12" s="43">
        <v>1.8</v>
      </c>
      <c r="AG12" s="43"/>
      <c r="AH12" s="43">
        <v>6.9173</v>
      </c>
      <c r="AI12" s="43"/>
      <c r="AJ12" s="43">
        <v>5.2218400000000003</v>
      </c>
      <c r="AK12" s="43">
        <v>13.542999999999999</v>
      </c>
      <c r="AL12" s="43"/>
      <c r="AM12" s="43">
        <v>29.348569999999999</v>
      </c>
      <c r="AN12" s="43">
        <v>121.2859</v>
      </c>
      <c r="AO12" s="43">
        <v>26.560500000000001</v>
      </c>
      <c r="AP12" s="43">
        <v>0.41</v>
      </c>
      <c r="AQ12" s="43">
        <v>156.29585</v>
      </c>
      <c r="AR12" s="43"/>
      <c r="AS12" s="43">
        <v>36.510269999999998</v>
      </c>
      <c r="AT12" s="43">
        <v>34.835700000000003</v>
      </c>
      <c r="AU12" s="43"/>
      <c r="AV12" s="43">
        <v>198.11573999999999</v>
      </c>
      <c r="AW12" s="43">
        <v>23.136060000000001</v>
      </c>
      <c r="AX12" s="43"/>
      <c r="AY12" s="43">
        <v>0.30851000000000001</v>
      </c>
      <c r="AZ12" s="43"/>
      <c r="BA12" s="43">
        <v>1.5</v>
      </c>
      <c r="BB12" s="43"/>
      <c r="BC12" s="43">
        <v>60.281320000000001</v>
      </c>
      <c r="BD12" s="43"/>
      <c r="BE12" s="43">
        <v>19.5</v>
      </c>
      <c r="BF12" s="43"/>
      <c r="BG12" s="43"/>
      <c r="BH12" s="43"/>
      <c r="BI12" s="43">
        <v>12.75976</v>
      </c>
      <c r="BJ12" s="43"/>
      <c r="BK12" s="43">
        <v>4.8243499999999999</v>
      </c>
      <c r="BL12" s="43"/>
      <c r="BM12" s="43">
        <v>6.3520000000000003</v>
      </c>
      <c r="BN12" s="43">
        <v>27.975000000000001</v>
      </c>
      <c r="BO12" s="43">
        <v>8.1454500000000003</v>
      </c>
      <c r="BP12" s="43">
        <v>149.4271</v>
      </c>
      <c r="BQ12" s="43"/>
      <c r="BR12" s="43">
        <v>4.8825000000000003</v>
      </c>
      <c r="BS12" s="43">
        <v>125.01239</v>
      </c>
      <c r="BT12" s="43">
        <v>12.516260000000001</v>
      </c>
      <c r="BU12" s="43"/>
      <c r="BV12" s="43"/>
      <c r="BW12" s="43">
        <v>3.87202</v>
      </c>
      <c r="BX12" s="43"/>
      <c r="BY12" s="43"/>
      <c r="BZ12" s="43">
        <v>89.02</v>
      </c>
      <c r="CA12" s="43">
        <v>21.514469999999999</v>
      </c>
      <c r="CB12" s="43"/>
      <c r="CC12" s="43">
        <v>0.59</v>
      </c>
      <c r="CD12" s="43">
        <v>25.794550000000001</v>
      </c>
      <c r="CE12" s="43">
        <v>405.65778</v>
      </c>
      <c r="CF12" s="43"/>
      <c r="CG12" s="43">
        <v>157.87870000000001</v>
      </c>
      <c r="CH12" s="43">
        <v>16.691199999999998</v>
      </c>
      <c r="CI12" s="43"/>
      <c r="CJ12" s="43"/>
      <c r="CK12" s="43">
        <v>17.344999999999999</v>
      </c>
      <c r="CL12" s="43">
        <v>1.4382299999999999</v>
      </c>
      <c r="CM12" s="43"/>
      <c r="CN12" s="43"/>
      <c r="CO12" s="43">
        <v>16.14303</v>
      </c>
      <c r="CP12" s="43">
        <v>276.04000000000002</v>
      </c>
      <c r="CQ12" s="43"/>
      <c r="CR12" s="43">
        <v>40.747999999999998</v>
      </c>
      <c r="CS12" s="43">
        <v>1.9358200000000001</v>
      </c>
      <c r="CT12" s="43">
        <v>42.371000000000002</v>
      </c>
    </row>
    <row r="13" spans="1:98" ht="15.6" x14ac:dyDescent="0.3">
      <c r="A13" s="1"/>
      <c r="B13" s="42" t="s">
        <v>791</v>
      </c>
      <c r="C13" s="43"/>
      <c r="D13" s="43"/>
      <c r="E13" s="43">
        <v>38.144329999999997</v>
      </c>
      <c r="F13" s="43">
        <v>12.228999999999999</v>
      </c>
      <c r="G13" s="43"/>
      <c r="H13" s="43"/>
      <c r="I13" s="43"/>
      <c r="J13" s="43"/>
      <c r="K13" s="43"/>
      <c r="L13" s="43">
        <v>27.1907</v>
      </c>
      <c r="M13" s="43">
        <v>13.716200000000001</v>
      </c>
      <c r="N13" s="43">
        <v>14.77</v>
      </c>
      <c r="O13" s="43">
        <v>32.26</v>
      </c>
      <c r="P13" s="43"/>
      <c r="Q13" s="43"/>
      <c r="R13" s="43">
        <v>49.851999999999997</v>
      </c>
      <c r="S13" s="43"/>
      <c r="T13" s="43">
        <v>44.200499999999998</v>
      </c>
      <c r="U13" s="43"/>
      <c r="V13" s="43">
        <v>0.5</v>
      </c>
      <c r="W13" s="43"/>
      <c r="X13" s="43">
        <v>137.79873000000001</v>
      </c>
      <c r="Y13" s="43"/>
      <c r="Z13" s="43">
        <v>10.3308</v>
      </c>
      <c r="AA13" s="43"/>
      <c r="AB13" s="43"/>
      <c r="AC13" s="43">
        <v>15.88</v>
      </c>
      <c r="AD13" s="43"/>
      <c r="AE13" s="43"/>
      <c r="AF13" s="43">
        <v>1.6</v>
      </c>
      <c r="AG13" s="43"/>
      <c r="AH13" s="43">
        <v>6.3685</v>
      </c>
      <c r="AI13" s="43"/>
      <c r="AJ13" s="43">
        <v>4.8159200000000002</v>
      </c>
      <c r="AK13" s="43">
        <v>13.677</v>
      </c>
      <c r="AL13" s="43"/>
      <c r="AM13" s="43">
        <v>30.076969999999999</v>
      </c>
      <c r="AN13" s="43">
        <v>122.24079999999999</v>
      </c>
      <c r="AO13" s="43">
        <v>26.851400000000002</v>
      </c>
      <c r="AP13" s="43">
        <v>0.67</v>
      </c>
      <c r="AQ13" s="43">
        <v>160.73372000000001</v>
      </c>
      <c r="AR13" s="43"/>
      <c r="AS13" s="43">
        <v>36.061799999999998</v>
      </c>
      <c r="AT13" s="43">
        <v>33.792870000000001</v>
      </c>
      <c r="AU13" s="43"/>
      <c r="AV13" s="43">
        <v>199.83214000000001</v>
      </c>
      <c r="AW13" s="43">
        <v>23.467600000000001</v>
      </c>
      <c r="AX13" s="43"/>
      <c r="AY13" s="43">
        <v>0.29921999999999999</v>
      </c>
      <c r="AZ13" s="43"/>
      <c r="BA13" s="43">
        <v>1.5</v>
      </c>
      <c r="BB13" s="43"/>
      <c r="BC13" s="43">
        <v>60.570770000000003</v>
      </c>
      <c r="BD13" s="43"/>
      <c r="BE13" s="43">
        <v>19.5</v>
      </c>
      <c r="BF13" s="43"/>
      <c r="BG13" s="43"/>
      <c r="BH13" s="43"/>
      <c r="BI13" s="43">
        <v>13.29172</v>
      </c>
      <c r="BJ13" s="43"/>
      <c r="BK13" s="43">
        <v>4.9380600000000001</v>
      </c>
      <c r="BL13" s="43"/>
      <c r="BM13" s="43">
        <v>6.5229999999999997</v>
      </c>
      <c r="BN13" s="43">
        <v>25.934999999999999</v>
      </c>
      <c r="BO13" s="43">
        <v>8.3504500000000004</v>
      </c>
      <c r="BP13" s="43">
        <v>149.05436</v>
      </c>
      <c r="BQ13" s="43"/>
      <c r="BR13" s="43">
        <v>4.8926999999999996</v>
      </c>
      <c r="BS13" s="43">
        <v>126.77052</v>
      </c>
      <c r="BT13" s="43">
        <v>12.043100000000001</v>
      </c>
      <c r="BU13" s="43"/>
      <c r="BV13" s="43"/>
      <c r="BW13" s="43">
        <v>3.9659300000000002</v>
      </c>
      <c r="BX13" s="43"/>
      <c r="BY13" s="43"/>
      <c r="BZ13" s="43">
        <v>89.194500000000005</v>
      </c>
      <c r="CA13" s="43">
        <v>23.794370000000001</v>
      </c>
      <c r="CB13" s="43"/>
      <c r="CC13" s="43">
        <v>0.59</v>
      </c>
      <c r="CD13" s="43">
        <v>26.2852</v>
      </c>
      <c r="CE13" s="43">
        <v>402.01988999999998</v>
      </c>
      <c r="CF13" s="43"/>
      <c r="CG13" s="43">
        <v>157.13229999999999</v>
      </c>
      <c r="CH13" s="43">
        <v>16.794129999999999</v>
      </c>
      <c r="CI13" s="43"/>
      <c r="CJ13" s="43"/>
      <c r="CK13" s="43">
        <v>17.2925</v>
      </c>
      <c r="CL13" s="43">
        <v>1.43147</v>
      </c>
      <c r="CM13" s="43"/>
      <c r="CN13" s="43"/>
      <c r="CO13" s="43">
        <v>16.495640000000002</v>
      </c>
      <c r="CP13" s="43">
        <v>283.99</v>
      </c>
      <c r="CQ13" s="43"/>
      <c r="CR13" s="43">
        <v>40.387999999999998</v>
      </c>
      <c r="CS13" s="43">
        <v>2.3937599999999999</v>
      </c>
      <c r="CT13" s="43">
        <v>42.241999999999997</v>
      </c>
    </row>
    <row r="14" spans="1:98" ht="15.6" x14ac:dyDescent="0.3">
      <c r="A14" s="1"/>
      <c r="B14" s="42" t="s">
        <v>792</v>
      </c>
      <c r="C14" s="43"/>
      <c r="D14" s="43"/>
      <c r="E14" s="43">
        <v>37.983460000000001</v>
      </c>
      <c r="F14" s="43">
        <v>12.635999999999999</v>
      </c>
      <c r="G14" s="43"/>
      <c r="H14" s="43"/>
      <c r="I14" s="43"/>
      <c r="J14" s="43"/>
      <c r="K14" s="43"/>
      <c r="L14" s="43">
        <v>27.0885</v>
      </c>
      <c r="M14" s="43">
        <v>13.36</v>
      </c>
      <c r="N14" s="43">
        <v>14.36</v>
      </c>
      <c r="O14" s="43">
        <v>32.409999999999997</v>
      </c>
      <c r="P14" s="43"/>
      <c r="Q14" s="43"/>
      <c r="R14" s="43">
        <v>49.497999999999998</v>
      </c>
      <c r="S14" s="43"/>
      <c r="T14" s="43">
        <v>45.966900000000003</v>
      </c>
      <c r="U14" s="43"/>
      <c r="V14" s="43">
        <v>0.5</v>
      </c>
      <c r="W14" s="43"/>
      <c r="X14" s="43">
        <v>162.04143999999999</v>
      </c>
      <c r="Y14" s="43"/>
      <c r="Z14" s="43">
        <v>10.2416</v>
      </c>
      <c r="AA14" s="43"/>
      <c r="AB14" s="43"/>
      <c r="AC14" s="43">
        <v>15.82</v>
      </c>
      <c r="AD14" s="43"/>
      <c r="AE14" s="43"/>
      <c r="AF14" s="43">
        <v>3</v>
      </c>
      <c r="AG14" s="43"/>
      <c r="AH14" s="43">
        <v>1.5636000000000001</v>
      </c>
      <c r="AI14" s="43"/>
      <c r="AJ14" s="43">
        <v>5.0571900000000003</v>
      </c>
      <c r="AK14" s="43">
        <v>13.266</v>
      </c>
      <c r="AL14" s="43"/>
      <c r="AM14" s="43">
        <v>29.638719999999999</v>
      </c>
      <c r="AN14" s="43">
        <v>121.8982</v>
      </c>
      <c r="AO14" s="43">
        <v>27.341200000000001</v>
      </c>
      <c r="AP14" s="43">
        <v>0.48</v>
      </c>
      <c r="AQ14" s="43">
        <v>159.32576</v>
      </c>
      <c r="AR14" s="43"/>
      <c r="AS14" s="43">
        <v>36.425199999999997</v>
      </c>
      <c r="AT14" s="43">
        <v>33.151919999999997</v>
      </c>
      <c r="AU14" s="43"/>
      <c r="AV14" s="43">
        <v>199.90622999999999</v>
      </c>
      <c r="AW14" s="43">
        <v>27.05837</v>
      </c>
      <c r="AX14" s="43"/>
      <c r="AY14" s="43">
        <v>0.25085000000000002</v>
      </c>
      <c r="AZ14" s="43"/>
      <c r="BA14" s="43">
        <v>1.9</v>
      </c>
      <c r="BB14" s="43"/>
      <c r="BC14" s="43">
        <v>60.006050000000002</v>
      </c>
      <c r="BD14" s="43"/>
      <c r="BE14" s="43">
        <v>19.5</v>
      </c>
      <c r="BF14" s="43"/>
      <c r="BG14" s="43"/>
      <c r="BH14" s="43"/>
      <c r="BI14" s="43">
        <v>12.65253</v>
      </c>
      <c r="BJ14" s="43"/>
      <c r="BK14" s="43">
        <v>4.8129200000000001</v>
      </c>
      <c r="BL14" s="43"/>
      <c r="BM14" s="43">
        <v>6.3230000000000004</v>
      </c>
      <c r="BN14" s="43">
        <v>36.587000000000003</v>
      </c>
      <c r="BO14" s="43">
        <v>7.33507</v>
      </c>
      <c r="BP14" s="43">
        <v>144.85865000000001</v>
      </c>
      <c r="BQ14" s="43"/>
      <c r="BR14" s="43">
        <v>5.048</v>
      </c>
      <c r="BS14" s="43">
        <v>127.97417</v>
      </c>
      <c r="BT14" s="43">
        <v>11.36932</v>
      </c>
      <c r="BU14" s="43"/>
      <c r="BV14" s="43"/>
      <c r="BW14" s="43">
        <v>4.0273599999999998</v>
      </c>
      <c r="BX14" s="43"/>
      <c r="BY14" s="43"/>
      <c r="BZ14" s="43">
        <v>90.353800000000007</v>
      </c>
      <c r="CA14" s="43">
        <v>21.570049999999998</v>
      </c>
      <c r="CB14" s="43"/>
      <c r="CC14" s="43">
        <v>0.56999999999999995</v>
      </c>
      <c r="CD14" s="43">
        <v>26.270910000000001</v>
      </c>
      <c r="CE14" s="43">
        <v>400.68840999999998</v>
      </c>
      <c r="CF14" s="43"/>
      <c r="CG14" s="43">
        <v>151.36959999999999</v>
      </c>
      <c r="CH14" s="43">
        <v>16.946960000000001</v>
      </c>
      <c r="CI14" s="43"/>
      <c r="CJ14" s="43"/>
      <c r="CK14" s="43">
        <v>17.3599</v>
      </c>
      <c r="CL14" s="43">
        <v>1.4309400000000001</v>
      </c>
      <c r="CM14" s="43"/>
      <c r="CN14" s="43"/>
      <c r="CO14" s="43">
        <v>16.981100000000001</v>
      </c>
      <c r="CP14" s="43">
        <v>279.79000000000002</v>
      </c>
      <c r="CQ14" s="43"/>
      <c r="CR14" s="43">
        <v>40.404000000000003</v>
      </c>
      <c r="CS14" s="43">
        <v>2.4902199999999999</v>
      </c>
      <c r="CT14" s="43">
        <v>42.206000000000003</v>
      </c>
    </row>
    <row r="15" spans="1:98" ht="15.6" x14ac:dyDescent="0.3">
      <c r="A15" s="1"/>
      <c r="B15" s="42" t="s">
        <v>793</v>
      </c>
      <c r="C15" s="43"/>
      <c r="D15" s="43"/>
      <c r="E15" s="43">
        <v>38.797809999999998</v>
      </c>
      <c r="F15" s="43">
        <v>12.506</v>
      </c>
      <c r="G15" s="43"/>
      <c r="H15" s="43"/>
      <c r="I15" s="43"/>
      <c r="J15" s="43"/>
      <c r="K15" s="43"/>
      <c r="L15" s="43">
        <v>27.2455</v>
      </c>
      <c r="M15" s="43">
        <v>13.4689</v>
      </c>
      <c r="N15" s="43">
        <v>14.5</v>
      </c>
      <c r="O15" s="43">
        <v>31.936</v>
      </c>
      <c r="P15" s="43"/>
      <c r="Q15" s="43"/>
      <c r="R15" s="43">
        <v>49.530999999999999</v>
      </c>
      <c r="S15" s="43"/>
      <c r="T15" s="43">
        <v>45.271299999999997</v>
      </c>
      <c r="U15" s="43"/>
      <c r="V15" s="43">
        <v>0.5</v>
      </c>
      <c r="W15" s="43"/>
      <c r="X15" s="43">
        <v>148.34005999999999</v>
      </c>
      <c r="Y15" s="43"/>
      <c r="Z15" s="43">
        <v>10.05471</v>
      </c>
      <c r="AA15" s="43"/>
      <c r="AB15" s="43"/>
      <c r="AC15" s="43">
        <v>15.3</v>
      </c>
      <c r="AD15" s="43"/>
      <c r="AE15" s="43"/>
      <c r="AF15" s="43">
        <v>5</v>
      </c>
      <c r="AG15" s="43"/>
      <c r="AH15" s="43">
        <v>5.2907999999999999</v>
      </c>
      <c r="AI15" s="43"/>
      <c r="AJ15" s="43">
        <v>5.19055</v>
      </c>
      <c r="AK15" s="43">
        <v>13.226000000000001</v>
      </c>
      <c r="AL15" s="43"/>
      <c r="AM15" s="43">
        <v>30.373069999999998</v>
      </c>
      <c r="AN15" s="43">
        <v>122.0521</v>
      </c>
      <c r="AO15" s="43">
        <v>26.119299999999999</v>
      </c>
      <c r="AP15" s="43">
        <v>0.18</v>
      </c>
      <c r="AQ15" s="43">
        <v>160.90497999999999</v>
      </c>
      <c r="AR15" s="43"/>
      <c r="AS15" s="43">
        <v>36.349220000000003</v>
      </c>
      <c r="AT15" s="43">
        <v>32.58455</v>
      </c>
      <c r="AU15" s="43"/>
      <c r="AV15" s="43">
        <v>199.15260000000001</v>
      </c>
      <c r="AW15" s="43">
        <v>32.09225</v>
      </c>
      <c r="AX15" s="43"/>
      <c r="AY15" s="43">
        <v>0.31509999999999999</v>
      </c>
      <c r="AZ15" s="43"/>
      <c r="BA15" s="43">
        <v>2.2999999999999998</v>
      </c>
      <c r="BB15" s="43"/>
      <c r="BC15" s="43">
        <v>60.015740000000001</v>
      </c>
      <c r="BD15" s="43"/>
      <c r="BE15" s="43">
        <v>19.5</v>
      </c>
      <c r="BF15" s="43"/>
      <c r="BG15" s="43"/>
      <c r="BH15" s="43"/>
      <c r="BI15" s="43">
        <v>13.05602</v>
      </c>
      <c r="BJ15" s="43"/>
      <c r="BK15" s="43">
        <v>4.8553300000000004</v>
      </c>
      <c r="BL15" s="43"/>
      <c r="BM15" s="43">
        <v>6.452</v>
      </c>
      <c r="BN15" s="43">
        <v>42.000999999999998</v>
      </c>
      <c r="BO15" s="43">
        <v>7.6049699999999998</v>
      </c>
      <c r="BP15" s="43">
        <v>145.93176</v>
      </c>
      <c r="BQ15" s="43"/>
      <c r="BR15" s="43">
        <v>4.9996</v>
      </c>
      <c r="BS15" s="43">
        <v>126.62349</v>
      </c>
      <c r="BT15" s="43">
        <v>11.653779999999999</v>
      </c>
      <c r="BU15" s="43"/>
      <c r="BV15" s="43"/>
      <c r="BW15" s="43">
        <v>3.8865599999999998</v>
      </c>
      <c r="BX15" s="43"/>
      <c r="BY15" s="43"/>
      <c r="BZ15" s="43">
        <v>88.903899999999993</v>
      </c>
      <c r="CA15" s="43">
        <v>21.65371</v>
      </c>
      <c r="CB15" s="43"/>
      <c r="CC15" s="43">
        <v>0.57999999999999996</v>
      </c>
      <c r="CD15" s="43">
        <v>25.08633</v>
      </c>
      <c r="CE15" s="43">
        <v>404.21456000000001</v>
      </c>
      <c r="CF15" s="43"/>
      <c r="CG15" s="43">
        <v>154.8099</v>
      </c>
      <c r="CH15" s="43">
        <v>17.602229999999999</v>
      </c>
      <c r="CI15" s="43"/>
      <c r="CJ15" s="43"/>
      <c r="CK15" s="43">
        <v>17.679300000000001</v>
      </c>
      <c r="CL15" s="43">
        <v>1.51738</v>
      </c>
      <c r="CM15" s="43"/>
      <c r="CN15" s="43"/>
      <c r="CO15" s="43">
        <v>17.424009999999999</v>
      </c>
      <c r="CP15" s="43">
        <v>281.19</v>
      </c>
      <c r="CQ15" s="43"/>
      <c r="CR15" s="43">
        <v>40.277999999999999</v>
      </c>
      <c r="CS15" s="43">
        <v>2.4889100000000002</v>
      </c>
      <c r="CT15" s="43">
        <v>39.000999999999998</v>
      </c>
    </row>
    <row r="16" spans="1:98" ht="15.6" x14ac:dyDescent="0.3">
      <c r="A16" s="1"/>
      <c r="B16" s="42" t="s">
        <v>794</v>
      </c>
      <c r="C16" s="43"/>
      <c r="D16" s="43"/>
      <c r="E16" s="43">
        <v>40.092280000000002</v>
      </c>
      <c r="F16" s="43">
        <v>12.42</v>
      </c>
      <c r="G16" s="43"/>
      <c r="H16" s="43"/>
      <c r="I16" s="43"/>
      <c r="J16" s="43"/>
      <c r="K16" s="43"/>
      <c r="L16" s="43">
        <v>27.6585</v>
      </c>
      <c r="M16" s="43">
        <v>14.302</v>
      </c>
      <c r="N16" s="43">
        <v>14.08</v>
      </c>
      <c r="O16" s="43">
        <v>32.136000000000003</v>
      </c>
      <c r="P16" s="43"/>
      <c r="Q16" s="43"/>
      <c r="R16" s="43">
        <v>49.68</v>
      </c>
      <c r="S16" s="43"/>
      <c r="T16" s="43">
        <v>52.514299999999999</v>
      </c>
      <c r="U16" s="43"/>
      <c r="V16" s="43">
        <v>0.5</v>
      </c>
      <c r="W16" s="43"/>
      <c r="X16" s="43">
        <v>148.17188999999999</v>
      </c>
      <c r="Y16" s="43"/>
      <c r="Z16" s="43">
        <v>10.04583</v>
      </c>
      <c r="AA16" s="43"/>
      <c r="AB16" s="43"/>
      <c r="AC16" s="43">
        <v>14.69</v>
      </c>
      <c r="AD16" s="43"/>
      <c r="AE16" s="43"/>
      <c r="AF16" s="43">
        <v>4.7</v>
      </c>
      <c r="AG16" s="43"/>
      <c r="AH16" s="43">
        <v>3.5009000000000001</v>
      </c>
      <c r="AI16" s="43"/>
      <c r="AJ16" s="43">
        <v>5.2815200000000004</v>
      </c>
      <c r="AK16" s="43">
        <v>13.414</v>
      </c>
      <c r="AL16" s="43"/>
      <c r="AM16" s="43">
        <v>29.416499999999999</v>
      </c>
      <c r="AN16" s="43">
        <v>122.6366</v>
      </c>
      <c r="AO16" s="43">
        <v>26.4803</v>
      </c>
      <c r="AP16" s="43">
        <v>1.65</v>
      </c>
      <c r="AQ16" s="43">
        <v>156.29939999999999</v>
      </c>
      <c r="AR16" s="43"/>
      <c r="AS16" s="43">
        <v>36.614170000000001</v>
      </c>
      <c r="AT16" s="43">
        <v>32.859879999999997</v>
      </c>
      <c r="AU16" s="43"/>
      <c r="AV16" s="43">
        <v>199.15646000000001</v>
      </c>
      <c r="AW16" s="43">
        <v>32.50996</v>
      </c>
      <c r="AX16" s="43"/>
      <c r="AY16" s="43">
        <v>0.37962000000000001</v>
      </c>
      <c r="AZ16" s="43"/>
      <c r="BA16" s="43">
        <v>2.23</v>
      </c>
      <c r="BB16" s="43"/>
      <c r="BC16" s="43">
        <v>59.992400000000004</v>
      </c>
      <c r="BD16" s="43"/>
      <c r="BE16" s="43">
        <v>19.5</v>
      </c>
      <c r="BF16" s="43"/>
      <c r="BG16" s="43"/>
      <c r="BH16" s="43"/>
      <c r="BI16" s="43">
        <v>13.81189</v>
      </c>
      <c r="BJ16" s="43"/>
      <c r="BK16" s="43">
        <v>4.8310700000000004</v>
      </c>
      <c r="BL16" s="43"/>
      <c r="BM16" s="43">
        <v>6.3209999999999997</v>
      </c>
      <c r="BN16" s="43">
        <v>40.679000000000002</v>
      </c>
      <c r="BO16" s="43">
        <v>6.8145100000000003</v>
      </c>
      <c r="BP16" s="43">
        <v>145.10518999999999</v>
      </c>
      <c r="BQ16" s="43"/>
      <c r="BR16" s="43">
        <v>4.9694000000000003</v>
      </c>
      <c r="BS16" s="43">
        <v>126.39825999999999</v>
      </c>
      <c r="BT16" s="43">
        <v>11.11346</v>
      </c>
      <c r="BU16" s="43"/>
      <c r="BV16" s="43"/>
      <c r="BW16" s="43">
        <v>3.9036599999999999</v>
      </c>
      <c r="BX16" s="43"/>
      <c r="BY16" s="43"/>
      <c r="BZ16" s="43">
        <v>89.044799999999995</v>
      </c>
      <c r="CA16" s="43">
        <v>24.631689999999999</v>
      </c>
      <c r="CB16" s="43"/>
      <c r="CC16" s="43">
        <v>0.57999999999999996</v>
      </c>
      <c r="CD16" s="43">
        <v>24.979620000000001</v>
      </c>
      <c r="CE16" s="43">
        <v>426.1737</v>
      </c>
      <c r="CF16" s="43"/>
      <c r="CG16" s="43">
        <v>158.51</v>
      </c>
      <c r="CH16" s="43">
        <v>17.820060000000002</v>
      </c>
      <c r="CI16" s="43"/>
      <c r="CJ16" s="43"/>
      <c r="CK16" s="43">
        <v>16.907299999999999</v>
      </c>
      <c r="CL16" s="43">
        <v>1.43719</v>
      </c>
      <c r="CM16" s="43"/>
      <c r="CN16" s="43"/>
      <c r="CO16" s="43">
        <v>16.932300000000001</v>
      </c>
      <c r="CP16" s="43">
        <v>279.43</v>
      </c>
      <c r="CQ16" s="43"/>
      <c r="CR16" s="43">
        <v>40.195</v>
      </c>
      <c r="CS16" s="43">
        <v>2.2419500000000001</v>
      </c>
      <c r="CT16" s="43">
        <v>42.107999999999997</v>
      </c>
    </row>
    <row r="17" spans="1:98" ht="15.6" x14ac:dyDescent="0.3">
      <c r="A17" s="1"/>
      <c r="B17" s="42" t="s">
        <v>795</v>
      </c>
      <c r="C17" s="43"/>
      <c r="D17" s="43"/>
      <c r="E17" s="43">
        <v>39.908940000000001</v>
      </c>
      <c r="F17" s="43">
        <v>11.875</v>
      </c>
      <c r="G17" s="43"/>
      <c r="H17" s="43"/>
      <c r="I17" s="43"/>
      <c r="J17" s="43"/>
      <c r="K17" s="43"/>
      <c r="L17" s="43">
        <v>27.711200000000002</v>
      </c>
      <c r="M17" s="43">
        <v>15.095000000000001</v>
      </c>
      <c r="N17" s="43">
        <v>13.74</v>
      </c>
      <c r="O17" s="43">
        <v>31.498000000000001</v>
      </c>
      <c r="P17" s="43"/>
      <c r="Q17" s="43"/>
      <c r="R17" s="43">
        <v>49.558</v>
      </c>
      <c r="S17" s="43"/>
      <c r="T17" s="43">
        <v>49.587800000000001</v>
      </c>
      <c r="U17" s="43"/>
      <c r="V17" s="43">
        <v>0.5</v>
      </c>
      <c r="W17" s="43"/>
      <c r="X17" s="43">
        <v>123.7098</v>
      </c>
      <c r="Y17" s="43"/>
      <c r="Z17" s="43">
        <v>10.303369999999999</v>
      </c>
      <c r="AA17" s="43"/>
      <c r="AB17" s="43"/>
      <c r="AC17" s="43">
        <v>13.9</v>
      </c>
      <c r="AD17" s="43"/>
      <c r="AE17" s="43"/>
      <c r="AF17" s="43">
        <v>2.2999999999999998</v>
      </c>
      <c r="AG17" s="43"/>
      <c r="AH17" s="43">
        <v>3.8584000000000001</v>
      </c>
      <c r="AI17" s="43"/>
      <c r="AJ17" s="43">
        <v>5.03627</v>
      </c>
      <c r="AK17" s="43">
        <v>13.289</v>
      </c>
      <c r="AL17" s="43"/>
      <c r="AM17" s="43">
        <v>29.84901</v>
      </c>
      <c r="AN17" s="43">
        <v>123.50660000000001</v>
      </c>
      <c r="AO17" s="43">
        <v>26.467400000000001</v>
      </c>
      <c r="AP17" s="43">
        <v>2.1</v>
      </c>
      <c r="AQ17" s="43">
        <v>154.18727999999999</v>
      </c>
      <c r="AR17" s="43"/>
      <c r="AS17" s="43">
        <v>35.550870000000003</v>
      </c>
      <c r="AT17" s="43">
        <v>31.936869999999999</v>
      </c>
      <c r="AU17" s="43"/>
      <c r="AV17" s="43">
        <v>199.06306000000001</v>
      </c>
      <c r="AW17" s="43">
        <v>34.506689999999999</v>
      </c>
      <c r="AX17" s="43"/>
      <c r="AY17" s="43">
        <v>0.32557000000000003</v>
      </c>
      <c r="AZ17" s="43"/>
      <c r="BA17" s="43">
        <v>2.5</v>
      </c>
      <c r="BB17" s="43"/>
      <c r="BC17" s="43">
        <v>60.027670000000001</v>
      </c>
      <c r="BD17" s="43"/>
      <c r="BE17" s="43">
        <v>19.5</v>
      </c>
      <c r="BF17" s="43"/>
      <c r="BG17" s="43"/>
      <c r="BH17" s="43"/>
      <c r="BI17" s="43">
        <v>14.1912</v>
      </c>
      <c r="BJ17" s="43"/>
      <c r="BK17" s="43">
        <v>4.7853000000000003</v>
      </c>
      <c r="BL17" s="43"/>
      <c r="BM17" s="43">
        <v>6.5209999999999999</v>
      </c>
      <c r="BN17" s="43">
        <v>43.988999999999997</v>
      </c>
      <c r="BO17" s="43">
        <v>7.8966500000000002</v>
      </c>
      <c r="BP17" s="43">
        <v>145.43831</v>
      </c>
      <c r="BQ17" s="43"/>
      <c r="BR17" s="43">
        <v>5.0820999999999996</v>
      </c>
      <c r="BS17" s="43">
        <v>127.80286</v>
      </c>
      <c r="BT17" s="43">
        <v>10.711</v>
      </c>
      <c r="BU17" s="43"/>
      <c r="BV17" s="43"/>
      <c r="BW17" s="43">
        <v>4.3754099999999996</v>
      </c>
      <c r="BX17" s="43"/>
      <c r="BY17" s="43"/>
      <c r="BZ17" s="43">
        <v>88.770600000000002</v>
      </c>
      <c r="CA17" s="43">
        <v>24.558949999999999</v>
      </c>
      <c r="CB17" s="43"/>
      <c r="CC17" s="43">
        <v>0.6</v>
      </c>
      <c r="CD17" s="43">
        <v>23.873259999999998</v>
      </c>
      <c r="CE17" s="43">
        <v>428.18874</v>
      </c>
      <c r="CF17" s="43"/>
      <c r="CG17" s="43">
        <v>158.22730000000001</v>
      </c>
      <c r="CH17" s="43">
        <v>17.671389999999999</v>
      </c>
      <c r="CI17" s="43"/>
      <c r="CJ17" s="43"/>
      <c r="CK17" s="43">
        <v>17.130700000000001</v>
      </c>
      <c r="CL17" s="43">
        <v>1.43482</v>
      </c>
      <c r="CM17" s="43"/>
      <c r="CN17" s="43"/>
      <c r="CO17" s="43">
        <v>16.826180000000001</v>
      </c>
      <c r="CP17" s="43">
        <v>280.52999999999997</v>
      </c>
      <c r="CQ17" s="43"/>
      <c r="CR17" s="43">
        <v>40.722000000000001</v>
      </c>
      <c r="CS17" s="43">
        <v>2.04393</v>
      </c>
      <c r="CT17" s="43">
        <v>41.893000000000001</v>
      </c>
    </row>
    <row r="18" spans="1:98" ht="15.6" x14ac:dyDescent="0.3">
      <c r="A18" s="1"/>
      <c r="B18" s="42" t="s">
        <v>796</v>
      </c>
      <c r="C18" s="43"/>
      <c r="D18" s="43"/>
      <c r="E18" s="43">
        <v>40.118009999999998</v>
      </c>
      <c r="F18" s="43">
        <v>11.484999999999999</v>
      </c>
      <c r="G18" s="43"/>
      <c r="H18" s="43"/>
      <c r="I18" s="43"/>
      <c r="J18" s="43"/>
      <c r="K18" s="43"/>
      <c r="L18" s="43">
        <v>27.709800000000001</v>
      </c>
      <c r="M18" s="43">
        <v>14.8102</v>
      </c>
      <c r="N18" s="43">
        <v>12.88</v>
      </c>
      <c r="O18" s="43">
        <v>32.607999999999997</v>
      </c>
      <c r="P18" s="43"/>
      <c r="Q18" s="43"/>
      <c r="R18" s="43">
        <v>49.600999999999999</v>
      </c>
      <c r="S18" s="43"/>
      <c r="T18" s="43">
        <v>44.752099999999999</v>
      </c>
      <c r="U18" s="43"/>
      <c r="V18" s="43">
        <v>0.5</v>
      </c>
      <c r="W18" s="43"/>
      <c r="X18" s="43">
        <v>101.14066</v>
      </c>
      <c r="Y18" s="43"/>
      <c r="Z18" s="43">
        <v>10.19534</v>
      </c>
      <c r="AA18" s="43"/>
      <c r="AB18" s="43"/>
      <c r="AC18" s="43">
        <v>14.96</v>
      </c>
      <c r="AD18" s="43"/>
      <c r="AE18" s="43"/>
      <c r="AF18" s="43">
        <v>2.9</v>
      </c>
      <c r="AG18" s="43"/>
      <c r="AH18" s="43">
        <v>6.6477000000000004</v>
      </c>
      <c r="AI18" s="43"/>
      <c r="AJ18" s="43">
        <v>5.0886500000000003</v>
      </c>
      <c r="AK18" s="43">
        <v>13.32</v>
      </c>
      <c r="AL18" s="43"/>
      <c r="AM18" s="43">
        <v>29.87359</v>
      </c>
      <c r="AN18" s="43">
        <v>122.2413</v>
      </c>
      <c r="AO18" s="43">
        <v>25.849</v>
      </c>
      <c r="AP18" s="43">
        <v>1.93</v>
      </c>
      <c r="AQ18" s="43">
        <v>154.18270999999999</v>
      </c>
      <c r="AR18" s="43"/>
      <c r="AS18" s="43">
        <v>34.217190000000002</v>
      </c>
      <c r="AT18" s="43">
        <v>32.765430000000002</v>
      </c>
      <c r="AU18" s="43"/>
      <c r="AV18" s="43">
        <v>199.47645</v>
      </c>
      <c r="AW18" s="43">
        <v>33.797780000000003</v>
      </c>
      <c r="AX18" s="43"/>
      <c r="AY18" s="43">
        <v>0.34205000000000002</v>
      </c>
      <c r="AZ18" s="43"/>
      <c r="BA18" s="43">
        <v>2.5</v>
      </c>
      <c r="BB18" s="43"/>
      <c r="BC18" s="43">
        <v>60.107680000000002</v>
      </c>
      <c r="BD18" s="43"/>
      <c r="BE18" s="43">
        <v>19.5</v>
      </c>
      <c r="BF18" s="43"/>
      <c r="BG18" s="43"/>
      <c r="BH18" s="43"/>
      <c r="BI18" s="43">
        <v>14.69848</v>
      </c>
      <c r="BJ18" s="43"/>
      <c r="BK18" s="43">
        <v>4.6872600000000002</v>
      </c>
      <c r="BL18" s="43"/>
      <c r="BM18" s="43">
        <v>6.5419999999999998</v>
      </c>
      <c r="BN18" s="43">
        <v>43.975999999999999</v>
      </c>
      <c r="BO18" s="43">
        <v>7.0337699999999996</v>
      </c>
      <c r="BP18" s="43">
        <v>145.44063</v>
      </c>
      <c r="BQ18" s="43"/>
      <c r="BR18" s="43">
        <v>4.9016000000000002</v>
      </c>
      <c r="BS18" s="43">
        <v>125.80768999999999</v>
      </c>
      <c r="BT18" s="43">
        <v>10.794499999999999</v>
      </c>
      <c r="BU18" s="43"/>
      <c r="BV18" s="43"/>
      <c r="BW18" s="43">
        <v>3.85894</v>
      </c>
      <c r="BX18" s="43"/>
      <c r="BY18" s="43"/>
      <c r="BZ18" s="43">
        <v>89.038899999999998</v>
      </c>
      <c r="CA18" s="43">
        <v>24.510680000000001</v>
      </c>
      <c r="CB18" s="43"/>
      <c r="CC18" s="43">
        <v>0.62</v>
      </c>
      <c r="CD18" s="43">
        <v>23.339929999999999</v>
      </c>
      <c r="CE18" s="43">
        <v>433.89550000000003</v>
      </c>
      <c r="CF18" s="43"/>
      <c r="CG18" s="43">
        <v>159.49019999999999</v>
      </c>
      <c r="CH18" s="43">
        <v>17.552499999999998</v>
      </c>
      <c r="CI18" s="43"/>
      <c r="CJ18" s="43"/>
      <c r="CK18" s="43">
        <v>16.504799999999999</v>
      </c>
      <c r="CL18" s="43">
        <v>1.5860799999999999</v>
      </c>
      <c r="CM18" s="43"/>
      <c r="CN18" s="43"/>
      <c r="CO18" s="43">
        <v>15.01483</v>
      </c>
      <c r="CP18" s="43">
        <v>281.79000000000002</v>
      </c>
      <c r="CQ18" s="43"/>
      <c r="CR18" s="43">
        <v>40.970999999999997</v>
      </c>
      <c r="CS18" s="43">
        <v>2.4527700000000001</v>
      </c>
      <c r="CT18" s="43">
        <v>41.895000000000003</v>
      </c>
    </row>
    <row r="19" spans="1:98" ht="15.6" x14ac:dyDescent="0.3">
      <c r="A19" s="1"/>
      <c r="B19" s="42" t="s">
        <v>797</v>
      </c>
      <c r="C19" s="43"/>
      <c r="D19" s="43"/>
      <c r="E19" s="43">
        <v>40.111840000000001</v>
      </c>
      <c r="F19" s="43">
        <v>10.561</v>
      </c>
      <c r="G19" s="43"/>
      <c r="H19" s="43"/>
      <c r="I19" s="43"/>
      <c r="J19" s="43"/>
      <c r="K19" s="43"/>
      <c r="L19" s="43">
        <v>28.061900000000001</v>
      </c>
      <c r="M19" s="43">
        <v>15.002700000000001</v>
      </c>
      <c r="N19" s="43">
        <v>12.99</v>
      </c>
      <c r="O19" s="43">
        <v>32.735999999999997</v>
      </c>
      <c r="P19" s="43"/>
      <c r="Q19" s="43"/>
      <c r="R19" s="43">
        <v>49.32</v>
      </c>
      <c r="S19" s="43"/>
      <c r="T19" s="43">
        <v>41.305599999999998</v>
      </c>
      <c r="U19" s="43"/>
      <c r="V19" s="43">
        <v>0.5</v>
      </c>
      <c r="W19" s="43"/>
      <c r="X19" s="43">
        <v>111.28225999999999</v>
      </c>
      <c r="Y19" s="43"/>
      <c r="Z19" s="43">
        <v>10.34329</v>
      </c>
      <c r="AA19" s="43"/>
      <c r="AB19" s="43"/>
      <c r="AC19" s="43">
        <v>16.07</v>
      </c>
      <c r="AD19" s="43"/>
      <c r="AE19" s="43"/>
      <c r="AF19" s="43">
        <v>4.9000000000000004</v>
      </c>
      <c r="AG19" s="43"/>
      <c r="AH19" s="43">
        <v>4.6135000000000002</v>
      </c>
      <c r="AI19" s="43"/>
      <c r="AJ19" s="43">
        <v>5.1020799999999999</v>
      </c>
      <c r="AK19" s="43">
        <v>13.156000000000001</v>
      </c>
      <c r="AL19" s="43"/>
      <c r="AM19" s="43">
        <v>30.378959999999999</v>
      </c>
      <c r="AN19" s="43">
        <v>122.2086</v>
      </c>
      <c r="AO19" s="43">
        <v>21.755099999999999</v>
      </c>
      <c r="AP19" s="43">
        <v>1.54</v>
      </c>
      <c r="AQ19" s="43">
        <v>151.6208</v>
      </c>
      <c r="AR19" s="43"/>
      <c r="AS19" s="43">
        <v>33.32535</v>
      </c>
      <c r="AT19" s="43">
        <v>32.969830000000002</v>
      </c>
      <c r="AU19" s="43"/>
      <c r="AV19" s="43">
        <v>198.99369999999999</v>
      </c>
      <c r="AW19" s="43">
        <v>32.347070000000002</v>
      </c>
      <c r="AX19" s="43"/>
      <c r="AY19" s="43">
        <v>0.30125000000000002</v>
      </c>
      <c r="AZ19" s="43"/>
      <c r="BA19" s="43">
        <v>2.6</v>
      </c>
      <c r="BB19" s="43"/>
      <c r="BC19" s="43">
        <v>60.255749999999999</v>
      </c>
      <c r="BD19" s="43"/>
      <c r="BE19" s="43">
        <v>19.5</v>
      </c>
      <c r="BF19" s="43"/>
      <c r="BG19" s="43"/>
      <c r="BH19" s="43"/>
      <c r="BI19" s="43">
        <v>15.316599999999999</v>
      </c>
      <c r="BJ19" s="43"/>
      <c r="BK19" s="43">
        <v>4.6695200000000003</v>
      </c>
      <c r="BL19" s="43"/>
      <c r="BM19" s="43">
        <v>6.5209999999999999</v>
      </c>
      <c r="BN19" s="43">
        <v>43.753</v>
      </c>
      <c r="BO19" s="43">
        <v>7.4195399999999996</v>
      </c>
      <c r="BP19" s="43">
        <v>147.03267</v>
      </c>
      <c r="BQ19" s="43"/>
      <c r="BR19" s="43">
        <v>4.8474000000000004</v>
      </c>
      <c r="BS19" s="43">
        <v>124.8587</v>
      </c>
      <c r="BT19" s="43">
        <v>10.878019999999999</v>
      </c>
      <c r="BU19" s="43"/>
      <c r="BV19" s="43"/>
      <c r="BW19" s="43">
        <v>3.6508500000000002</v>
      </c>
      <c r="BX19" s="43"/>
      <c r="BY19" s="43"/>
      <c r="BZ19" s="43">
        <v>88.631200000000007</v>
      </c>
      <c r="CA19" s="43">
        <v>24.515799999999999</v>
      </c>
      <c r="CB19" s="43"/>
      <c r="CC19" s="43">
        <v>0.57999999999999996</v>
      </c>
      <c r="CD19" s="43">
        <v>23.184229999999999</v>
      </c>
      <c r="CE19" s="43">
        <v>437.24533000000002</v>
      </c>
      <c r="CF19" s="43"/>
      <c r="CG19" s="43">
        <v>153.11429999999999</v>
      </c>
      <c r="CH19" s="43">
        <v>18.13918</v>
      </c>
      <c r="CI19" s="43"/>
      <c r="CJ19" s="43"/>
      <c r="CK19" s="43">
        <v>16.2605</v>
      </c>
      <c r="CL19" s="43">
        <v>1.4299900000000001</v>
      </c>
      <c r="CM19" s="43"/>
      <c r="CN19" s="43"/>
      <c r="CO19" s="43">
        <v>14.528460000000001</v>
      </c>
      <c r="CP19" s="43">
        <v>281.02</v>
      </c>
      <c r="CQ19" s="43"/>
      <c r="CR19" s="43">
        <v>40.625999999999998</v>
      </c>
      <c r="CS19" s="43">
        <v>2.75657</v>
      </c>
      <c r="CT19" s="43">
        <v>39.537999999999997</v>
      </c>
    </row>
    <row r="20" spans="1:98" ht="15.6" x14ac:dyDescent="0.3">
      <c r="A20" s="1"/>
      <c r="B20" s="42" t="s">
        <v>798</v>
      </c>
      <c r="C20" s="43"/>
      <c r="D20" s="43"/>
      <c r="E20" s="43">
        <v>40.646900000000002</v>
      </c>
      <c r="F20" s="43">
        <v>9.7490000000000006</v>
      </c>
      <c r="G20" s="43"/>
      <c r="H20" s="43"/>
      <c r="I20" s="43"/>
      <c r="J20" s="43"/>
      <c r="K20" s="43"/>
      <c r="L20" s="43">
        <v>27.758299999999998</v>
      </c>
      <c r="M20" s="43">
        <v>12.6805</v>
      </c>
      <c r="N20" s="43">
        <v>12.54</v>
      </c>
      <c r="O20" s="43">
        <v>32.362000000000002</v>
      </c>
      <c r="P20" s="43"/>
      <c r="Q20" s="43"/>
      <c r="R20" s="43">
        <v>48.959000000000003</v>
      </c>
      <c r="S20" s="43"/>
      <c r="T20" s="43">
        <v>26.340199999999999</v>
      </c>
      <c r="U20" s="43"/>
      <c r="V20" s="43">
        <v>0.5</v>
      </c>
      <c r="W20" s="43"/>
      <c r="X20" s="43">
        <v>160.34110999999999</v>
      </c>
      <c r="Y20" s="43"/>
      <c r="Z20" s="43">
        <v>10.120570000000001</v>
      </c>
      <c r="AA20" s="43"/>
      <c r="AB20" s="43"/>
      <c r="AC20" s="43">
        <v>16.21</v>
      </c>
      <c r="AD20" s="43"/>
      <c r="AE20" s="43"/>
      <c r="AF20" s="43">
        <v>5.8</v>
      </c>
      <c r="AG20" s="43"/>
      <c r="AH20" s="43">
        <v>3.2187000000000001</v>
      </c>
      <c r="AI20" s="43"/>
      <c r="AJ20" s="43">
        <v>5.0694299999999997</v>
      </c>
      <c r="AK20" s="43">
        <v>12.749000000000001</v>
      </c>
      <c r="AL20" s="43"/>
      <c r="AM20" s="43">
        <v>29.09374</v>
      </c>
      <c r="AN20" s="43">
        <v>116.25239999999999</v>
      </c>
      <c r="AO20" s="43">
        <v>21.519600000000001</v>
      </c>
      <c r="AP20" s="43">
        <v>0.55000000000000004</v>
      </c>
      <c r="AQ20" s="43">
        <v>146.77896999999999</v>
      </c>
      <c r="AR20" s="43"/>
      <c r="AS20" s="43">
        <v>32.534300000000002</v>
      </c>
      <c r="AT20" s="43">
        <v>33.41677</v>
      </c>
      <c r="AU20" s="43"/>
      <c r="AV20" s="43">
        <v>198.88111000000001</v>
      </c>
      <c r="AW20" s="43">
        <v>31.683319999999998</v>
      </c>
      <c r="AX20" s="43"/>
      <c r="AY20" s="43">
        <v>0.26641999999999999</v>
      </c>
      <c r="AZ20" s="43"/>
      <c r="BA20" s="43">
        <v>2.4</v>
      </c>
      <c r="BB20" s="43"/>
      <c r="BC20" s="43">
        <v>59.447890000000001</v>
      </c>
      <c r="BD20" s="43"/>
      <c r="BE20" s="43">
        <v>19.5</v>
      </c>
      <c r="BF20" s="43"/>
      <c r="BG20" s="43"/>
      <c r="BH20" s="43"/>
      <c r="BI20" s="43">
        <v>15.3146</v>
      </c>
      <c r="BJ20" s="43"/>
      <c r="BK20" s="43">
        <v>4.8411499999999998</v>
      </c>
      <c r="BL20" s="43"/>
      <c r="BM20" s="43">
        <v>6.3250000000000002</v>
      </c>
      <c r="BN20" s="43">
        <v>43.305999999999997</v>
      </c>
      <c r="BO20" s="43">
        <v>7.9420099999999998</v>
      </c>
      <c r="BP20" s="43">
        <v>147.41482999999999</v>
      </c>
      <c r="BQ20" s="43"/>
      <c r="BR20" s="43">
        <v>4.8338000000000001</v>
      </c>
      <c r="BS20" s="43">
        <v>122.99764999999999</v>
      </c>
      <c r="BT20" s="43">
        <v>10.501860000000001</v>
      </c>
      <c r="BU20" s="43"/>
      <c r="BV20" s="43"/>
      <c r="BW20" s="43">
        <v>3.6075599999999999</v>
      </c>
      <c r="BX20" s="43"/>
      <c r="BY20" s="43"/>
      <c r="BZ20" s="43">
        <v>90.103499999999997</v>
      </c>
      <c r="CA20" s="43">
        <v>24.525880000000001</v>
      </c>
      <c r="CB20" s="43"/>
      <c r="CC20" s="43">
        <v>0.61</v>
      </c>
      <c r="CD20" s="43">
        <v>22.26501</v>
      </c>
      <c r="CE20" s="43">
        <v>431.37144000000001</v>
      </c>
      <c r="CF20" s="43"/>
      <c r="CG20" s="43">
        <v>148.61439999999999</v>
      </c>
      <c r="CH20" s="43">
        <v>17.582339999999999</v>
      </c>
      <c r="CI20" s="43"/>
      <c r="CJ20" s="43"/>
      <c r="CK20" s="43">
        <v>16.1129</v>
      </c>
      <c r="CL20" s="43">
        <v>1.38334</v>
      </c>
      <c r="CM20" s="43"/>
      <c r="CN20" s="43"/>
      <c r="CO20" s="43">
        <v>13.83658</v>
      </c>
      <c r="CP20" s="43">
        <v>282.12</v>
      </c>
      <c r="CQ20" s="43"/>
      <c r="CR20" s="43">
        <v>40.082999999999998</v>
      </c>
      <c r="CS20" s="43">
        <v>2.4603299999999999</v>
      </c>
      <c r="CT20" s="43">
        <v>29.675999999999998</v>
      </c>
    </row>
    <row r="21" spans="1:98" ht="15.6" x14ac:dyDescent="0.3">
      <c r="A21" s="1"/>
      <c r="B21" s="42" t="s">
        <v>799</v>
      </c>
      <c r="C21" s="43"/>
      <c r="D21" s="43"/>
      <c r="E21" s="43">
        <v>40.038910000000001</v>
      </c>
      <c r="F21" s="43">
        <v>9.3209999999999997</v>
      </c>
      <c r="G21" s="43"/>
      <c r="H21" s="43"/>
      <c r="I21" s="43"/>
      <c r="J21" s="43"/>
      <c r="K21" s="43"/>
      <c r="L21" s="43">
        <v>27.8278</v>
      </c>
      <c r="M21" s="43">
        <v>10.82</v>
      </c>
      <c r="N21" s="43">
        <v>12.86</v>
      </c>
      <c r="O21" s="43">
        <v>31.812000000000001</v>
      </c>
      <c r="P21" s="43"/>
      <c r="Q21" s="43"/>
      <c r="R21" s="43">
        <v>48.798000000000002</v>
      </c>
      <c r="S21" s="43"/>
      <c r="T21" s="43">
        <v>46.041200000000003</v>
      </c>
      <c r="U21" s="43"/>
      <c r="V21" s="43">
        <v>0.5</v>
      </c>
      <c r="W21" s="43"/>
      <c r="X21" s="43">
        <v>147.78213</v>
      </c>
      <c r="Y21" s="43"/>
      <c r="Z21" s="43">
        <v>10.07464</v>
      </c>
      <c r="AA21" s="43"/>
      <c r="AB21" s="43"/>
      <c r="AC21" s="43">
        <v>16.36</v>
      </c>
      <c r="AD21" s="43"/>
      <c r="AE21" s="43"/>
      <c r="AF21" s="43">
        <v>2.8</v>
      </c>
      <c r="AG21" s="43"/>
      <c r="AH21" s="43">
        <v>1.4196</v>
      </c>
      <c r="AI21" s="43"/>
      <c r="AJ21" s="43">
        <v>4.9555300000000004</v>
      </c>
      <c r="AK21" s="43">
        <v>12.234</v>
      </c>
      <c r="AL21" s="43"/>
      <c r="AM21" s="43">
        <v>24.978649999999998</v>
      </c>
      <c r="AN21" s="43">
        <v>117.11669999999999</v>
      </c>
      <c r="AO21" s="43">
        <v>21.502500000000001</v>
      </c>
      <c r="AP21" s="43">
        <v>0.91</v>
      </c>
      <c r="AQ21" s="43">
        <v>147.39411000000001</v>
      </c>
      <c r="AR21" s="43"/>
      <c r="AS21" s="43">
        <v>30.580500000000001</v>
      </c>
      <c r="AT21" s="43">
        <v>33.449660000000002</v>
      </c>
      <c r="AU21" s="43"/>
      <c r="AV21" s="43">
        <v>197.74290999999999</v>
      </c>
      <c r="AW21" s="43">
        <v>31.457540000000002</v>
      </c>
      <c r="AX21" s="43"/>
      <c r="AY21" s="43">
        <v>0.25806000000000001</v>
      </c>
      <c r="AZ21" s="43"/>
      <c r="BA21" s="43">
        <v>2.6</v>
      </c>
      <c r="BB21" s="43"/>
      <c r="BC21" s="43">
        <v>59.810270000000003</v>
      </c>
      <c r="BD21" s="43"/>
      <c r="BE21" s="43">
        <v>19</v>
      </c>
      <c r="BF21" s="43"/>
      <c r="BG21" s="43"/>
      <c r="BH21" s="43"/>
      <c r="BI21" s="43">
        <v>15.913729999999999</v>
      </c>
      <c r="BJ21" s="43"/>
      <c r="BK21" s="43">
        <v>4.7882999999999996</v>
      </c>
      <c r="BL21" s="43"/>
      <c r="BM21" s="43">
        <v>6.4210000000000003</v>
      </c>
      <c r="BN21" s="43">
        <v>42.71</v>
      </c>
      <c r="BO21" s="43">
        <v>8.87852</v>
      </c>
      <c r="BP21" s="43">
        <v>147.0034</v>
      </c>
      <c r="BQ21" s="43"/>
      <c r="BR21" s="43">
        <v>4.8258999999999999</v>
      </c>
      <c r="BS21" s="43">
        <v>116.99221</v>
      </c>
      <c r="BT21" s="43">
        <v>9.7119999999999997</v>
      </c>
      <c r="BU21" s="43"/>
      <c r="BV21" s="43"/>
      <c r="BW21" s="43">
        <v>3.8024800000000001</v>
      </c>
      <c r="BX21" s="43"/>
      <c r="BY21" s="43"/>
      <c r="BZ21" s="43">
        <v>90.721900000000005</v>
      </c>
      <c r="CA21" s="43">
        <v>24.52355</v>
      </c>
      <c r="CB21" s="43"/>
      <c r="CC21" s="43">
        <v>0.6</v>
      </c>
      <c r="CD21" s="43">
        <v>21.77121</v>
      </c>
      <c r="CE21" s="43">
        <v>418.86522000000002</v>
      </c>
      <c r="CF21" s="43"/>
      <c r="CG21" s="43">
        <v>157.03399999999999</v>
      </c>
      <c r="CH21" s="43">
        <v>16.70851</v>
      </c>
      <c r="CI21" s="43"/>
      <c r="CJ21" s="43"/>
      <c r="CK21" s="43">
        <v>15.2547</v>
      </c>
      <c r="CL21" s="43">
        <v>1.3556900000000001</v>
      </c>
      <c r="CM21" s="43"/>
      <c r="CN21" s="43"/>
      <c r="CO21" s="43">
        <v>12.593360000000001</v>
      </c>
      <c r="CP21" s="43">
        <v>271.60000000000002</v>
      </c>
      <c r="CQ21" s="43"/>
      <c r="CR21" s="43">
        <v>39.387</v>
      </c>
      <c r="CS21" s="43">
        <v>2.2946399999999998</v>
      </c>
      <c r="CT21" s="43">
        <v>26.780999999999999</v>
      </c>
    </row>
    <row r="22" spans="1:98" ht="15.6" x14ac:dyDescent="0.3">
      <c r="A22" s="1"/>
      <c r="B22" s="42" t="s">
        <v>800</v>
      </c>
      <c r="C22" s="43"/>
      <c r="D22" s="43"/>
      <c r="E22" s="43">
        <v>38.161700000000003</v>
      </c>
      <c r="F22" s="43">
        <v>9.8680000000000003</v>
      </c>
      <c r="G22" s="43"/>
      <c r="H22" s="43"/>
      <c r="I22" s="43"/>
      <c r="J22" s="43"/>
      <c r="K22" s="43"/>
      <c r="L22" s="43">
        <v>27.304400000000001</v>
      </c>
      <c r="M22" s="43">
        <v>10.111800000000001</v>
      </c>
      <c r="N22" s="43">
        <v>12.04</v>
      </c>
      <c r="O22" s="43">
        <v>31.146000000000001</v>
      </c>
      <c r="P22" s="43"/>
      <c r="Q22" s="43"/>
      <c r="R22" s="43">
        <v>48.661999999999999</v>
      </c>
      <c r="S22" s="43"/>
      <c r="T22" s="43">
        <v>44.7849</v>
      </c>
      <c r="U22" s="43"/>
      <c r="V22" s="43">
        <v>0.5</v>
      </c>
      <c r="W22" s="43"/>
      <c r="X22" s="43">
        <v>127.52755000000001</v>
      </c>
      <c r="Y22" s="43"/>
      <c r="Z22" s="43">
        <v>10.190340000000001</v>
      </c>
      <c r="AA22" s="43"/>
      <c r="AB22" s="43"/>
      <c r="AC22" s="43">
        <v>15.11</v>
      </c>
      <c r="AD22" s="43"/>
      <c r="AE22" s="43"/>
      <c r="AF22" s="43">
        <v>1</v>
      </c>
      <c r="AG22" s="43"/>
      <c r="AH22" s="43">
        <v>1.2737000000000001</v>
      </c>
      <c r="AI22" s="43"/>
      <c r="AJ22" s="43">
        <v>4.7631500000000004</v>
      </c>
      <c r="AK22" s="43">
        <v>13.021000000000001</v>
      </c>
      <c r="AL22" s="43"/>
      <c r="AM22" s="43">
        <v>27.52862</v>
      </c>
      <c r="AN22" s="43">
        <v>121.3351</v>
      </c>
      <c r="AO22" s="43">
        <v>25.8764</v>
      </c>
      <c r="AP22" s="43">
        <v>0.73</v>
      </c>
      <c r="AQ22" s="43">
        <v>148.42734999999999</v>
      </c>
      <c r="AR22" s="43"/>
      <c r="AS22" s="43">
        <v>30.95852</v>
      </c>
      <c r="AT22" s="43">
        <v>33.918779999999998</v>
      </c>
      <c r="AU22" s="43"/>
      <c r="AV22" s="43">
        <v>197.26004</v>
      </c>
      <c r="AW22" s="43">
        <v>28.77674</v>
      </c>
      <c r="AX22" s="43"/>
      <c r="AY22" s="43">
        <v>0.28671999999999997</v>
      </c>
      <c r="AZ22" s="43"/>
      <c r="BA22" s="43">
        <v>2.4</v>
      </c>
      <c r="BB22" s="43"/>
      <c r="BC22" s="43">
        <v>59.53248</v>
      </c>
      <c r="BD22" s="43"/>
      <c r="BE22" s="43">
        <v>19</v>
      </c>
      <c r="BF22" s="43"/>
      <c r="BG22" s="43"/>
      <c r="BH22" s="43"/>
      <c r="BI22" s="43">
        <v>15.53308</v>
      </c>
      <c r="BJ22" s="43"/>
      <c r="BK22" s="43">
        <v>4.7026399999999997</v>
      </c>
      <c r="BL22" s="43"/>
      <c r="BM22" s="43">
        <v>6.3250000000000002</v>
      </c>
      <c r="BN22" s="43">
        <v>42.776000000000003</v>
      </c>
      <c r="BO22" s="43">
        <v>8.4193499999999997</v>
      </c>
      <c r="BP22" s="43">
        <v>145.39261999999999</v>
      </c>
      <c r="BQ22" s="43"/>
      <c r="BR22" s="43">
        <v>4.8677999999999999</v>
      </c>
      <c r="BS22" s="43">
        <v>123.1935</v>
      </c>
      <c r="BT22" s="43">
        <v>9.9430599999999991</v>
      </c>
      <c r="BU22" s="43"/>
      <c r="BV22" s="43"/>
      <c r="BW22" s="43">
        <v>3.7307000000000001</v>
      </c>
      <c r="BX22" s="43"/>
      <c r="BY22" s="43"/>
      <c r="BZ22" s="43">
        <v>90.646000000000001</v>
      </c>
      <c r="CA22" s="43">
        <v>24.508120000000002</v>
      </c>
      <c r="CB22" s="43"/>
      <c r="CC22" s="43">
        <v>0.57999999999999996</v>
      </c>
      <c r="CD22" s="43">
        <v>21.397110000000001</v>
      </c>
      <c r="CE22" s="43">
        <v>402.61437999999998</v>
      </c>
      <c r="CF22" s="43"/>
      <c r="CG22" s="43">
        <v>156.41659999999999</v>
      </c>
      <c r="CH22" s="43">
        <v>16.992419999999999</v>
      </c>
      <c r="CI22" s="43"/>
      <c r="CJ22" s="43"/>
      <c r="CK22" s="43">
        <v>14.6975</v>
      </c>
      <c r="CL22" s="43">
        <v>1.3439700000000001</v>
      </c>
      <c r="CM22" s="43"/>
      <c r="CN22" s="43"/>
      <c r="CO22" s="43">
        <v>12.58541</v>
      </c>
      <c r="CP22" s="43">
        <v>264.97000000000003</v>
      </c>
      <c r="CQ22" s="43"/>
      <c r="CR22" s="43">
        <v>39.853000000000002</v>
      </c>
      <c r="CS22" s="43">
        <v>2.2227700000000001</v>
      </c>
      <c r="CT22" s="43">
        <v>21.3</v>
      </c>
    </row>
    <row r="23" spans="1:98" ht="15.6" x14ac:dyDescent="0.3">
      <c r="A23" s="1"/>
      <c r="B23" s="42" t="s">
        <v>801</v>
      </c>
      <c r="C23" s="43"/>
      <c r="D23" s="43"/>
      <c r="E23" s="43">
        <v>39.38232</v>
      </c>
      <c r="F23" s="43">
        <v>10.832000000000001</v>
      </c>
      <c r="G23" s="43"/>
      <c r="H23" s="43"/>
      <c r="I23" s="43"/>
      <c r="J23" s="43"/>
      <c r="K23" s="43"/>
      <c r="L23" s="43">
        <v>27.333500000000001</v>
      </c>
      <c r="M23" s="43">
        <v>10.1736</v>
      </c>
      <c r="N23" s="43">
        <v>12.88</v>
      </c>
      <c r="O23" s="43">
        <v>31.564</v>
      </c>
      <c r="P23" s="43"/>
      <c r="Q23" s="43"/>
      <c r="R23" s="43">
        <v>48.96</v>
      </c>
      <c r="S23" s="43"/>
      <c r="T23" s="43">
        <v>32.115400000000001</v>
      </c>
      <c r="U23" s="43"/>
      <c r="V23" s="43">
        <v>0.7</v>
      </c>
      <c r="W23" s="43"/>
      <c r="X23" s="43">
        <v>110.60733999999999</v>
      </c>
      <c r="Y23" s="43"/>
      <c r="Z23" s="43">
        <v>9.9738900000000008</v>
      </c>
      <c r="AA23" s="43"/>
      <c r="AB23" s="43"/>
      <c r="AC23" s="43">
        <v>14.67</v>
      </c>
      <c r="AD23" s="43"/>
      <c r="AE23" s="43"/>
      <c r="AF23" s="43">
        <v>1.1000000000000001</v>
      </c>
      <c r="AG23" s="43"/>
      <c r="AH23" s="43">
        <v>6.1101999999999999</v>
      </c>
      <c r="AI23" s="43"/>
      <c r="AJ23" s="43">
        <v>4.8320100000000004</v>
      </c>
      <c r="AK23" s="43">
        <v>13.039</v>
      </c>
      <c r="AL23" s="43"/>
      <c r="AM23" s="43">
        <v>29.27243</v>
      </c>
      <c r="AN23" s="43">
        <v>120.0485</v>
      </c>
      <c r="AO23" s="43">
        <v>25.071899999999999</v>
      </c>
      <c r="AP23" s="43">
        <v>0.73</v>
      </c>
      <c r="AQ23" s="43">
        <v>154.29333</v>
      </c>
      <c r="AR23" s="43"/>
      <c r="AS23" s="43">
        <v>31.717420000000001</v>
      </c>
      <c r="AT23" s="43">
        <v>34.401829999999997</v>
      </c>
      <c r="AU23" s="43"/>
      <c r="AV23" s="43">
        <v>197.58523</v>
      </c>
      <c r="AW23" s="43">
        <v>28.64828</v>
      </c>
      <c r="AX23" s="43"/>
      <c r="AY23" s="43">
        <v>0.31118000000000001</v>
      </c>
      <c r="AZ23" s="43"/>
      <c r="BA23" s="43">
        <v>2.4</v>
      </c>
      <c r="BB23" s="43"/>
      <c r="BC23" s="43">
        <v>58.208390000000001</v>
      </c>
      <c r="BD23" s="43"/>
      <c r="BE23" s="43">
        <v>19</v>
      </c>
      <c r="BF23" s="43"/>
      <c r="BG23" s="43"/>
      <c r="BH23" s="43"/>
      <c r="BI23" s="43">
        <v>15.873329999999999</v>
      </c>
      <c r="BJ23" s="43"/>
      <c r="BK23" s="43">
        <v>4.6006200000000002</v>
      </c>
      <c r="BL23" s="43"/>
      <c r="BM23" s="43">
        <v>6.1260000000000003</v>
      </c>
      <c r="BN23" s="43">
        <v>42.100999999999999</v>
      </c>
      <c r="BO23" s="43">
        <v>8.2242300000000004</v>
      </c>
      <c r="BP23" s="43">
        <v>145.77255</v>
      </c>
      <c r="BQ23" s="43"/>
      <c r="BR23" s="43">
        <v>4.5456000000000003</v>
      </c>
      <c r="BS23" s="43">
        <v>125.45353</v>
      </c>
      <c r="BT23" s="43">
        <v>9.8321500000000004</v>
      </c>
      <c r="BU23" s="43"/>
      <c r="BV23" s="43"/>
      <c r="BW23" s="43">
        <v>4.0072999999999999</v>
      </c>
      <c r="BX23" s="43"/>
      <c r="BY23" s="43"/>
      <c r="BZ23" s="43">
        <v>89.8108</v>
      </c>
      <c r="CA23" s="43">
        <v>24.509550000000001</v>
      </c>
      <c r="CB23" s="43"/>
      <c r="CC23" s="43">
        <v>0.56000000000000005</v>
      </c>
      <c r="CD23" s="43">
        <v>21.50385</v>
      </c>
      <c r="CE23" s="43">
        <v>397.50668000000002</v>
      </c>
      <c r="CF23" s="43"/>
      <c r="CG23" s="43">
        <v>157.11510000000001</v>
      </c>
      <c r="CH23" s="43">
        <v>17.211790000000001</v>
      </c>
      <c r="CI23" s="43"/>
      <c r="CJ23" s="43"/>
      <c r="CK23" s="43">
        <v>14.775399999999999</v>
      </c>
      <c r="CL23" s="43">
        <v>1.3476399999999999</v>
      </c>
      <c r="CM23" s="43"/>
      <c r="CN23" s="43"/>
      <c r="CO23" s="43">
        <v>13.22189</v>
      </c>
      <c r="CP23" s="43">
        <v>267.94</v>
      </c>
      <c r="CQ23" s="43"/>
      <c r="CR23" s="43">
        <v>40.33</v>
      </c>
      <c r="CS23" s="43">
        <v>2.18797</v>
      </c>
      <c r="CT23" s="43">
        <v>13.177</v>
      </c>
    </row>
    <row r="24" spans="1:98" ht="15.6" x14ac:dyDescent="0.3">
      <c r="A24" s="1"/>
      <c r="B24" s="42" t="s">
        <v>802</v>
      </c>
      <c r="C24" s="43"/>
      <c r="D24" s="43"/>
      <c r="E24" s="43">
        <v>40.507069999999999</v>
      </c>
      <c r="F24" s="43">
        <v>11.901999999999999</v>
      </c>
      <c r="G24" s="43"/>
      <c r="H24" s="43"/>
      <c r="I24" s="43"/>
      <c r="J24" s="43"/>
      <c r="K24" s="43"/>
      <c r="L24" s="43">
        <v>27.436</v>
      </c>
      <c r="M24" s="43">
        <v>10.103899999999999</v>
      </c>
      <c r="N24" s="43">
        <v>12.94</v>
      </c>
      <c r="O24" s="43">
        <v>31.916</v>
      </c>
      <c r="P24" s="43"/>
      <c r="Q24" s="43"/>
      <c r="R24" s="43">
        <v>48.670999999999999</v>
      </c>
      <c r="S24" s="43"/>
      <c r="T24" s="43">
        <v>32.145899999999997</v>
      </c>
      <c r="U24" s="43"/>
      <c r="V24" s="43">
        <v>0.7</v>
      </c>
      <c r="W24" s="43"/>
      <c r="X24" s="43">
        <v>97.735569999999996</v>
      </c>
      <c r="Y24" s="43"/>
      <c r="Z24" s="43">
        <v>9.8846600000000002</v>
      </c>
      <c r="AA24" s="43"/>
      <c r="AB24" s="43"/>
      <c r="AC24" s="43">
        <v>15.13</v>
      </c>
      <c r="AD24" s="43"/>
      <c r="AE24" s="43"/>
      <c r="AF24" s="43">
        <v>3.1</v>
      </c>
      <c r="AG24" s="43"/>
      <c r="AH24" s="43">
        <v>6.4880000000000004</v>
      </c>
      <c r="AI24" s="43"/>
      <c r="AJ24" s="43">
        <v>5.1929299999999996</v>
      </c>
      <c r="AK24" s="43">
        <v>13.414999999999999</v>
      </c>
      <c r="AL24" s="43"/>
      <c r="AM24" s="43">
        <v>29.11365</v>
      </c>
      <c r="AN24" s="43">
        <v>120.34910000000001</v>
      </c>
      <c r="AO24" s="43">
        <v>25.5139</v>
      </c>
      <c r="AP24" s="43">
        <v>0.72</v>
      </c>
      <c r="AQ24" s="43">
        <v>154.21818999999999</v>
      </c>
      <c r="AR24" s="43"/>
      <c r="AS24" s="43">
        <v>32.676540000000003</v>
      </c>
      <c r="AT24" s="43">
        <v>34.748449999999998</v>
      </c>
      <c r="AU24" s="43"/>
      <c r="AV24" s="43">
        <v>198.04544999999999</v>
      </c>
      <c r="AW24" s="43">
        <v>31.28087</v>
      </c>
      <c r="AX24" s="43"/>
      <c r="AY24" s="43">
        <v>0.28432000000000002</v>
      </c>
      <c r="AZ24" s="43"/>
      <c r="BA24" s="43">
        <v>2.6</v>
      </c>
      <c r="BB24" s="43"/>
      <c r="BC24" s="43">
        <v>58.055259999999997</v>
      </c>
      <c r="BD24" s="43"/>
      <c r="BE24" s="43">
        <v>19</v>
      </c>
      <c r="BF24" s="43"/>
      <c r="BG24" s="43"/>
      <c r="BH24" s="43"/>
      <c r="BI24" s="43">
        <v>16.349779999999999</v>
      </c>
      <c r="BJ24" s="43"/>
      <c r="BK24" s="43">
        <v>4.7504900000000001</v>
      </c>
      <c r="BL24" s="43"/>
      <c r="BM24" s="43">
        <v>6.3520000000000003</v>
      </c>
      <c r="BN24" s="43">
        <v>43.216000000000001</v>
      </c>
      <c r="BO24" s="43">
        <v>8.3198100000000004</v>
      </c>
      <c r="BP24" s="43">
        <v>146.75275999999999</v>
      </c>
      <c r="BQ24" s="43"/>
      <c r="BR24" s="43">
        <v>4.5465999999999998</v>
      </c>
      <c r="BS24" s="43">
        <v>126.0993</v>
      </c>
      <c r="BT24" s="43">
        <v>10.108079999999999</v>
      </c>
      <c r="BU24" s="43"/>
      <c r="BV24" s="43"/>
      <c r="BW24" s="43">
        <v>3.7307000000000001</v>
      </c>
      <c r="BX24" s="43"/>
      <c r="BY24" s="43"/>
      <c r="BZ24" s="43">
        <v>88.742099999999994</v>
      </c>
      <c r="CA24" s="43">
        <v>24.57921</v>
      </c>
      <c r="CB24" s="43"/>
      <c r="CC24" s="43">
        <v>0.59</v>
      </c>
      <c r="CD24" s="43">
        <v>22.439039999999999</v>
      </c>
      <c r="CE24" s="43">
        <v>393.74468000000002</v>
      </c>
      <c r="CF24" s="43"/>
      <c r="CG24" s="43">
        <v>152.09350000000001</v>
      </c>
      <c r="CH24" s="43">
        <v>17.273820000000001</v>
      </c>
      <c r="CI24" s="43"/>
      <c r="CJ24" s="43"/>
      <c r="CK24" s="43">
        <v>14.8073</v>
      </c>
      <c r="CL24" s="43">
        <v>1.3783300000000001</v>
      </c>
      <c r="CM24" s="43"/>
      <c r="CN24" s="43"/>
      <c r="CO24" s="43">
        <v>14.16789</v>
      </c>
      <c r="CP24" s="43">
        <v>270.02</v>
      </c>
      <c r="CQ24" s="43"/>
      <c r="CR24" s="43">
        <v>40.494</v>
      </c>
      <c r="CS24" s="43">
        <v>2.6371000000000002</v>
      </c>
      <c r="CT24" s="43">
        <v>13.875</v>
      </c>
    </row>
    <row r="25" spans="1:98" ht="15.6" x14ac:dyDescent="0.3">
      <c r="A25" s="1"/>
      <c r="B25" s="42" t="s">
        <v>803</v>
      </c>
      <c r="C25" s="43"/>
      <c r="D25" s="43"/>
      <c r="E25" s="43">
        <v>40.192959999999999</v>
      </c>
      <c r="F25" s="43">
        <v>12.79</v>
      </c>
      <c r="G25" s="43"/>
      <c r="H25" s="43"/>
      <c r="I25" s="43"/>
      <c r="J25" s="43"/>
      <c r="K25" s="43"/>
      <c r="L25" s="43">
        <v>27.261900000000001</v>
      </c>
      <c r="M25" s="43">
        <v>7.1624999999999996</v>
      </c>
      <c r="N25" s="43">
        <v>13.02</v>
      </c>
      <c r="O25" s="43">
        <v>31.513999999999999</v>
      </c>
      <c r="P25" s="43"/>
      <c r="Q25" s="43"/>
      <c r="R25" s="43">
        <v>48.798000000000002</v>
      </c>
      <c r="S25" s="43"/>
      <c r="T25" s="43">
        <v>51.0764</v>
      </c>
      <c r="U25" s="43"/>
      <c r="V25" s="43">
        <v>0.8</v>
      </c>
      <c r="W25" s="43"/>
      <c r="X25" s="43">
        <v>144.34423000000001</v>
      </c>
      <c r="Y25" s="43"/>
      <c r="Z25" s="43">
        <v>9.6811100000000003</v>
      </c>
      <c r="AA25" s="43"/>
      <c r="AB25" s="43"/>
      <c r="AC25" s="43">
        <v>15.12</v>
      </c>
      <c r="AD25" s="43"/>
      <c r="AE25" s="43"/>
      <c r="AF25" s="43">
        <v>3</v>
      </c>
      <c r="AG25" s="43"/>
      <c r="AH25" s="43">
        <v>5.6651999999999996</v>
      </c>
      <c r="AI25" s="43"/>
      <c r="AJ25" s="43">
        <v>4.6838199999999999</v>
      </c>
      <c r="AK25" s="43">
        <v>13.912000000000001</v>
      </c>
      <c r="AL25" s="43"/>
      <c r="AM25" s="43">
        <v>28.293099999999999</v>
      </c>
      <c r="AN25" s="43">
        <v>122.5514</v>
      </c>
      <c r="AO25" s="43">
        <v>25.843499999999999</v>
      </c>
      <c r="AP25" s="43">
        <v>0.63</v>
      </c>
      <c r="AQ25" s="43">
        <v>154.39349000000001</v>
      </c>
      <c r="AR25" s="43"/>
      <c r="AS25" s="43">
        <v>33.885489999999997</v>
      </c>
      <c r="AT25" s="43">
        <v>35.146979999999999</v>
      </c>
      <c r="AU25" s="43"/>
      <c r="AV25" s="43">
        <v>197.13820000000001</v>
      </c>
      <c r="AW25" s="43">
        <v>33.20722</v>
      </c>
      <c r="AX25" s="43"/>
      <c r="AY25" s="43">
        <v>0.27986</v>
      </c>
      <c r="AZ25" s="43"/>
      <c r="BA25" s="43">
        <v>2.4</v>
      </c>
      <c r="BB25" s="43"/>
      <c r="BC25" s="43">
        <v>58.811340000000001</v>
      </c>
      <c r="BD25" s="43"/>
      <c r="BE25" s="43">
        <v>19</v>
      </c>
      <c r="BF25" s="43"/>
      <c r="BG25" s="43"/>
      <c r="BH25" s="43"/>
      <c r="BI25" s="43">
        <v>16.357669999999999</v>
      </c>
      <c r="BJ25" s="43"/>
      <c r="BK25" s="43">
        <v>4.7101699999999997</v>
      </c>
      <c r="BL25" s="43"/>
      <c r="BM25" s="43">
        <v>6.5229999999999997</v>
      </c>
      <c r="BN25" s="43">
        <v>42.896000000000001</v>
      </c>
      <c r="BO25" s="43">
        <v>8.2175899999999995</v>
      </c>
      <c r="BP25" s="43">
        <v>145.88842</v>
      </c>
      <c r="BQ25" s="43"/>
      <c r="BR25" s="43">
        <v>4.6685999999999996</v>
      </c>
      <c r="BS25" s="43">
        <v>127.41983</v>
      </c>
      <c r="BT25" s="43">
        <v>9.6699900000000003</v>
      </c>
      <c r="BU25" s="43"/>
      <c r="BV25" s="43"/>
      <c r="BW25" s="43">
        <v>3.87202</v>
      </c>
      <c r="BX25" s="43"/>
      <c r="BY25" s="43"/>
      <c r="BZ25" s="43">
        <v>89.298699999999997</v>
      </c>
      <c r="CA25" s="43">
        <v>24.616379999999999</v>
      </c>
      <c r="CB25" s="43"/>
      <c r="CC25" s="43">
        <v>0.49</v>
      </c>
      <c r="CD25" s="43">
        <v>22.043890000000001</v>
      </c>
      <c r="CE25" s="43">
        <v>391.63267999999999</v>
      </c>
      <c r="CF25" s="43"/>
      <c r="CG25" s="43">
        <v>155.35769999999999</v>
      </c>
      <c r="CH25" s="43">
        <v>17.423469999999998</v>
      </c>
      <c r="CI25" s="43"/>
      <c r="CJ25" s="43"/>
      <c r="CK25" s="43">
        <v>15.471</v>
      </c>
      <c r="CL25" s="43">
        <v>1.36548</v>
      </c>
      <c r="CM25" s="43"/>
      <c r="CN25" s="43"/>
      <c r="CO25" s="43">
        <v>14.380570000000001</v>
      </c>
      <c r="CP25" s="43">
        <v>270.93</v>
      </c>
      <c r="CQ25" s="43"/>
      <c r="CR25" s="43">
        <v>40.179000000000002</v>
      </c>
      <c r="CS25" s="43">
        <v>2.47424</v>
      </c>
      <c r="CT25" s="43">
        <v>21.074999999999999</v>
      </c>
    </row>
    <row r="26" spans="1:98" ht="15.6" x14ac:dyDescent="0.3">
      <c r="A26" s="1"/>
      <c r="B26" s="42" t="s">
        <v>804</v>
      </c>
      <c r="C26" s="43"/>
      <c r="D26" s="43"/>
      <c r="E26" s="43">
        <v>40.23386</v>
      </c>
      <c r="F26" s="43">
        <v>12.388</v>
      </c>
      <c r="G26" s="43"/>
      <c r="H26" s="43"/>
      <c r="I26" s="43"/>
      <c r="J26" s="43"/>
      <c r="K26" s="43"/>
      <c r="L26" s="43">
        <v>27.857199999999999</v>
      </c>
      <c r="M26" s="43">
        <v>6.5701999999999998</v>
      </c>
      <c r="N26" s="43">
        <v>12.74</v>
      </c>
      <c r="O26" s="43">
        <v>31.722000000000001</v>
      </c>
      <c r="P26" s="43"/>
      <c r="Q26" s="43"/>
      <c r="R26" s="43">
        <v>48.728000000000002</v>
      </c>
      <c r="S26" s="43"/>
      <c r="T26" s="43">
        <v>43.960299999999997</v>
      </c>
      <c r="U26" s="43"/>
      <c r="V26" s="43">
        <v>0.9</v>
      </c>
      <c r="W26" s="43"/>
      <c r="X26" s="43">
        <v>154.02677</v>
      </c>
      <c r="Y26" s="43"/>
      <c r="Z26" s="43">
        <v>10.25103</v>
      </c>
      <c r="AA26" s="43"/>
      <c r="AB26" s="43"/>
      <c r="AC26" s="43">
        <v>16.04</v>
      </c>
      <c r="AD26" s="43"/>
      <c r="AE26" s="43"/>
      <c r="AF26" s="43">
        <v>5.3</v>
      </c>
      <c r="AG26" s="43"/>
      <c r="AH26" s="43">
        <v>3.0768</v>
      </c>
      <c r="AI26" s="43"/>
      <c r="AJ26" s="43">
        <v>4.0358400000000003</v>
      </c>
      <c r="AK26" s="43">
        <v>14.353999999999999</v>
      </c>
      <c r="AL26" s="43"/>
      <c r="AM26" s="43">
        <v>28.978100000000001</v>
      </c>
      <c r="AN26" s="43">
        <v>121.4821</v>
      </c>
      <c r="AO26" s="43">
        <v>26.332599999999999</v>
      </c>
      <c r="AP26" s="43">
        <v>0.44</v>
      </c>
      <c r="AQ26" s="43">
        <v>157.18895000000001</v>
      </c>
      <c r="AR26" s="43"/>
      <c r="AS26" s="43">
        <v>34.49559</v>
      </c>
      <c r="AT26" s="43">
        <v>34.926099999999998</v>
      </c>
      <c r="AU26" s="43"/>
      <c r="AV26" s="43">
        <v>196.23248000000001</v>
      </c>
      <c r="AW26" s="43">
        <v>34.498350000000002</v>
      </c>
      <c r="AX26" s="43"/>
      <c r="AY26" s="43">
        <v>0.25855</v>
      </c>
      <c r="AZ26" s="43"/>
      <c r="BA26" s="43">
        <v>2.5</v>
      </c>
      <c r="BB26" s="43"/>
      <c r="BC26" s="43">
        <v>58.883069999999996</v>
      </c>
      <c r="BD26" s="43"/>
      <c r="BE26" s="43">
        <v>19</v>
      </c>
      <c r="BF26" s="43"/>
      <c r="BG26" s="43"/>
      <c r="BH26" s="43"/>
      <c r="BI26" s="43">
        <v>16.45722</v>
      </c>
      <c r="BJ26" s="43"/>
      <c r="BK26" s="43">
        <v>4.6671800000000001</v>
      </c>
      <c r="BL26" s="43"/>
      <c r="BM26" s="43">
        <v>6.3230000000000004</v>
      </c>
      <c r="BN26" s="43">
        <v>43.585000000000001</v>
      </c>
      <c r="BO26" s="43">
        <v>7.9661499999999998</v>
      </c>
      <c r="BP26" s="43">
        <v>145.40395000000001</v>
      </c>
      <c r="BQ26" s="43"/>
      <c r="BR26" s="43">
        <v>4.7592999999999996</v>
      </c>
      <c r="BS26" s="43">
        <v>128.56935999999999</v>
      </c>
      <c r="BT26" s="43">
        <v>10.523400000000001</v>
      </c>
      <c r="BU26" s="43"/>
      <c r="BV26" s="43"/>
      <c r="BW26" s="43">
        <v>3.9659300000000002</v>
      </c>
      <c r="BX26" s="43"/>
      <c r="BY26" s="43"/>
      <c r="BZ26" s="43">
        <v>90.154899999999998</v>
      </c>
      <c r="CA26" s="43">
        <v>24.622959999999999</v>
      </c>
      <c r="CB26" s="43"/>
      <c r="CC26" s="43">
        <v>0.54</v>
      </c>
      <c r="CD26" s="43">
        <v>23.850670000000001</v>
      </c>
      <c r="CE26" s="43">
        <v>380.37821000000002</v>
      </c>
      <c r="CF26" s="43"/>
      <c r="CG26" s="43">
        <v>159.28290000000001</v>
      </c>
      <c r="CH26" s="43">
        <v>16.975190000000001</v>
      </c>
      <c r="CI26" s="43"/>
      <c r="CJ26" s="43"/>
      <c r="CK26" s="43">
        <v>15.5944</v>
      </c>
      <c r="CL26" s="43">
        <v>1.3691199999999999</v>
      </c>
      <c r="CM26" s="43"/>
      <c r="CN26" s="43"/>
      <c r="CO26" s="43">
        <v>14.69924</v>
      </c>
      <c r="CP26" s="43">
        <v>275.89999999999998</v>
      </c>
      <c r="CQ26" s="43"/>
      <c r="CR26" s="43">
        <v>40.814999999999998</v>
      </c>
      <c r="CS26" s="43">
        <v>2.27258</v>
      </c>
      <c r="CT26" s="43">
        <v>21.728000000000002</v>
      </c>
    </row>
    <row r="27" spans="1:98" ht="15.6" x14ac:dyDescent="0.3">
      <c r="A27" s="1"/>
      <c r="B27" s="42" t="s">
        <v>805</v>
      </c>
      <c r="C27" s="43"/>
      <c r="D27" s="43"/>
      <c r="E27" s="43">
        <v>40.054459999999999</v>
      </c>
      <c r="F27" s="43">
        <v>12.837999999999999</v>
      </c>
      <c r="G27" s="43"/>
      <c r="H27" s="43"/>
      <c r="I27" s="43"/>
      <c r="J27" s="43"/>
      <c r="K27" s="43"/>
      <c r="L27" s="43">
        <v>27.892900000000001</v>
      </c>
      <c r="M27" s="43">
        <v>6.7496</v>
      </c>
      <c r="N27" s="43">
        <v>13.05</v>
      </c>
      <c r="O27" s="43">
        <v>30.96</v>
      </c>
      <c r="P27" s="43"/>
      <c r="Q27" s="43"/>
      <c r="R27" s="43">
        <v>49.006</v>
      </c>
      <c r="S27" s="43"/>
      <c r="T27" s="43">
        <v>33.358699999999999</v>
      </c>
      <c r="U27" s="43"/>
      <c r="V27" s="43">
        <v>0.9</v>
      </c>
      <c r="W27" s="43"/>
      <c r="X27" s="43">
        <v>145.25327999999999</v>
      </c>
      <c r="Y27" s="43"/>
      <c r="Z27" s="43">
        <v>10.42891</v>
      </c>
      <c r="AA27" s="43"/>
      <c r="AB27" s="43"/>
      <c r="AC27" s="43">
        <v>16.5</v>
      </c>
      <c r="AD27" s="43"/>
      <c r="AE27" s="43"/>
      <c r="AF27" s="43">
        <v>5.8</v>
      </c>
      <c r="AG27" s="43"/>
      <c r="AH27" s="43">
        <v>2.9148999999999998</v>
      </c>
      <c r="AI27" s="43"/>
      <c r="AJ27" s="43">
        <v>4.1829499999999999</v>
      </c>
      <c r="AK27" s="43">
        <v>14.699</v>
      </c>
      <c r="AL27" s="43"/>
      <c r="AM27" s="43">
        <v>29.54712</v>
      </c>
      <c r="AN27" s="43">
        <v>121.9341</v>
      </c>
      <c r="AO27" s="43">
        <v>26.490400000000001</v>
      </c>
      <c r="AP27" s="43">
        <v>0.24</v>
      </c>
      <c r="AQ27" s="43">
        <v>162.80623</v>
      </c>
      <c r="AR27" s="43"/>
      <c r="AS27" s="43">
        <v>35.65766</v>
      </c>
      <c r="AT27" s="43">
        <v>34.835459999999998</v>
      </c>
      <c r="AU27" s="43"/>
      <c r="AV27" s="43">
        <v>193.24340000000001</v>
      </c>
      <c r="AW27" s="43">
        <v>35.099879999999999</v>
      </c>
      <c r="AX27" s="43"/>
      <c r="AY27" s="43">
        <v>0.27006000000000002</v>
      </c>
      <c r="AZ27" s="43"/>
      <c r="BA27" s="43">
        <v>2.5</v>
      </c>
      <c r="BB27" s="43"/>
      <c r="BC27" s="43">
        <v>59.269799999999996</v>
      </c>
      <c r="BD27" s="43"/>
      <c r="BE27" s="43">
        <v>19</v>
      </c>
      <c r="BF27" s="43"/>
      <c r="BG27" s="43"/>
      <c r="BH27" s="43"/>
      <c r="BI27" s="43">
        <v>16.03041</v>
      </c>
      <c r="BJ27" s="43"/>
      <c r="BK27" s="43">
        <v>4.9218599999999997</v>
      </c>
      <c r="BL27" s="43"/>
      <c r="BM27" s="43">
        <v>6.452</v>
      </c>
      <c r="BN27" s="43">
        <v>43.744999999999997</v>
      </c>
      <c r="BO27" s="43">
        <v>8.3006899999999995</v>
      </c>
      <c r="BP27" s="43">
        <v>145.09888000000001</v>
      </c>
      <c r="BQ27" s="43"/>
      <c r="BR27" s="43">
        <v>4.6817000000000002</v>
      </c>
      <c r="BS27" s="43">
        <v>128.24930000000001</v>
      </c>
      <c r="BT27" s="43">
        <v>11.601889999999999</v>
      </c>
      <c r="BU27" s="43"/>
      <c r="BV27" s="43"/>
      <c r="BW27" s="43">
        <v>4.0273599999999998</v>
      </c>
      <c r="BX27" s="43"/>
      <c r="BY27" s="43"/>
      <c r="BZ27" s="43">
        <v>90.611500000000007</v>
      </c>
      <c r="CA27" s="43">
        <v>24.579740000000001</v>
      </c>
      <c r="CB27" s="43"/>
      <c r="CC27" s="43">
        <v>0.55000000000000004</v>
      </c>
      <c r="CD27" s="43">
        <v>25.375859999999999</v>
      </c>
      <c r="CE27" s="43">
        <v>360.09136000000001</v>
      </c>
      <c r="CF27" s="43"/>
      <c r="CG27" s="43">
        <v>157.75389999999999</v>
      </c>
      <c r="CH27" s="43">
        <v>16.95476</v>
      </c>
      <c r="CI27" s="43"/>
      <c r="CJ27" s="43"/>
      <c r="CK27" s="43">
        <v>16.5029</v>
      </c>
      <c r="CL27" s="43">
        <v>1.35894</v>
      </c>
      <c r="CM27" s="43"/>
      <c r="CN27" s="43"/>
      <c r="CO27" s="43">
        <v>15.05785</v>
      </c>
      <c r="CP27" s="43">
        <v>278.95</v>
      </c>
      <c r="CQ27" s="43"/>
      <c r="CR27" s="43">
        <v>39.365000000000002</v>
      </c>
      <c r="CS27" s="43">
        <v>2.4309799999999999</v>
      </c>
      <c r="CT27" s="43">
        <v>19.335999999999999</v>
      </c>
    </row>
    <row r="28" spans="1:98" ht="15.6" x14ac:dyDescent="0.3">
      <c r="A28" s="1"/>
      <c r="B28" s="42" t="s">
        <v>806</v>
      </c>
      <c r="C28" s="43"/>
      <c r="D28" s="43"/>
      <c r="E28" s="43">
        <v>40.936680000000003</v>
      </c>
      <c r="F28" s="43">
        <v>11.988</v>
      </c>
      <c r="G28" s="43"/>
      <c r="H28" s="43"/>
      <c r="I28" s="43"/>
      <c r="J28" s="43"/>
      <c r="K28" s="43"/>
      <c r="L28" s="43">
        <v>28.046399999999998</v>
      </c>
      <c r="M28" s="43">
        <v>6.6365999999999996</v>
      </c>
      <c r="N28" s="43">
        <v>13.01</v>
      </c>
      <c r="O28" s="43">
        <v>30.396000000000001</v>
      </c>
      <c r="P28" s="43"/>
      <c r="Q28" s="43"/>
      <c r="R28" s="43">
        <v>49.389000000000003</v>
      </c>
      <c r="S28" s="43"/>
      <c r="T28" s="43">
        <v>52.343800000000002</v>
      </c>
      <c r="U28" s="43"/>
      <c r="V28" s="43">
        <v>0.8</v>
      </c>
      <c r="W28" s="43"/>
      <c r="X28" s="43">
        <v>136.38352</v>
      </c>
      <c r="Y28" s="43"/>
      <c r="Z28" s="43">
        <v>10.443110000000001</v>
      </c>
      <c r="AA28" s="43"/>
      <c r="AB28" s="43"/>
      <c r="AC28" s="43">
        <v>15.98</v>
      </c>
      <c r="AD28" s="43"/>
      <c r="AE28" s="43"/>
      <c r="AF28" s="43">
        <v>2</v>
      </c>
      <c r="AG28" s="43"/>
      <c r="AH28" s="43">
        <v>1.2791999999999999</v>
      </c>
      <c r="AI28" s="43"/>
      <c r="AJ28" s="43">
        <v>4.0119499999999997</v>
      </c>
      <c r="AK28" s="43">
        <v>14.241</v>
      </c>
      <c r="AL28" s="43"/>
      <c r="AM28" s="43">
        <v>29.38129</v>
      </c>
      <c r="AN28" s="43">
        <v>122.0737</v>
      </c>
      <c r="AO28" s="43">
        <v>26.516400000000001</v>
      </c>
      <c r="AP28" s="43">
        <v>0.57999999999999996</v>
      </c>
      <c r="AQ28" s="43">
        <v>162.20358999999999</v>
      </c>
      <c r="AR28" s="43"/>
      <c r="AS28" s="43">
        <v>36.005000000000003</v>
      </c>
      <c r="AT28" s="43">
        <v>35.363379999999999</v>
      </c>
      <c r="AU28" s="43"/>
      <c r="AV28" s="43">
        <v>193.09343000000001</v>
      </c>
      <c r="AW28" s="43">
        <v>32.686050000000002</v>
      </c>
      <c r="AX28" s="43"/>
      <c r="AY28" s="43">
        <v>0.25301000000000001</v>
      </c>
      <c r="AZ28" s="43"/>
      <c r="BA28" s="43">
        <v>2.6</v>
      </c>
      <c r="BB28" s="43"/>
      <c r="BC28" s="43">
        <v>59.243429999999996</v>
      </c>
      <c r="BD28" s="43"/>
      <c r="BE28" s="43">
        <v>19</v>
      </c>
      <c r="BF28" s="43"/>
      <c r="BG28" s="43"/>
      <c r="BH28" s="43"/>
      <c r="BI28" s="43">
        <v>15.93642</v>
      </c>
      <c r="BJ28" s="43"/>
      <c r="BK28" s="43">
        <v>4.8960999999999997</v>
      </c>
      <c r="BL28" s="43"/>
      <c r="BM28" s="43">
        <v>6.3209999999999997</v>
      </c>
      <c r="BN28" s="43">
        <v>43.523000000000003</v>
      </c>
      <c r="BO28" s="43">
        <v>8.3191600000000001</v>
      </c>
      <c r="BP28" s="43">
        <v>145.87172000000001</v>
      </c>
      <c r="BQ28" s="43"/>
      <c r="BR28" s="43">
        <v>4.6542000000000003</v>
      </c>
      <c r="BS28" s="43">
        <v>128.5633</v>
      </c>
      <c r="BT28" s="43">
        <v>10.01999</v>
      </c>
      <c r="BU28" s="43"/>
      <c r="BV28" s="43"/>
      <c r="BW28" s="43">
        <v>3.7307000000000001</v>
      </c>
      <c r="BX28" s="43"/>
      <c r="BY28" s="43"/>
      <c r="BZ28" s="43">
        <v>88.742500000000007</v>
      </c>
      <c r="CA28" s="43">
        <v>24.62584</v>
      </c>
      <c r="CB28" s="43"/>
      <c r="CC28" s="43">
        <v>0.54</v>
      </c>
      <c r="CD28" s="43">
        <v>25.064900000000002</v>
      </c>
      <c r="CE28" s="43">
        <v>373.56229999999999</v>
      </c>
      <c r="CF28" s="43"/>
      <c r="CG28" s="43">
        <v>158.93549999999999</v>
      </c>
      <c r="CH28" s="43">
        <v>16.324680000000001</v>
      </c>
      <c r="CI28" s="43"/>
      <c r="CJ28" s="43"/>
      <c r="CK28" s="43">
        <v>16.8248</v>
      </c>
      <c r="CL28" s="43">
        <v>1.3832500000000001</v>
      </c>
      <c r="CM28" s="43"/>
      <c r="CN28" s="43"/>
      <c r="CO28" s="43">
        <v>15.98964</v>
      </c>
      <c r="CP28" s="43">
        <v>277.17</v>
      </c>
      <c r="CQ28" s="43"/>
      <c r="CR28" s="43">
        <v>40.594000000000001</v>
      </c>
      <c r="CS28" s="43">
        <v>2.54366</v>
      </c>
      <c r="CT28" s="43">
        <v>19.492999999999999</v>
      </c>
    </row>
    <row r="29" spans="1:98" ht="15.6" x14ac:dyDescent="0.3">
      <c r="A29" s="1"/>
      <c r="B29" s="42" t="s">
        <v>807</v>
      </c>
      <c r="C29" s="43"/>
      <c r="D29" s="43"/>
      <c r="E29" s="43">
        <v>40.883710000000001</v>
      </c>
      <c r="F29" s="43">
        <v>12.698</v>
      </c>
      <c r="G29" s="43"/>
      <c r="H29" s="43"/>
      <c r="I29" s="43"/>
      <c r="J29" s="43"/>
      <c r="K29" s="43"/>
      <c r="L29" s="43">
        <v>28.390799999999999</v>
      </c>
      <c r="M29" s="43">
        <v>6.7899000000000003</v>
      </c>
      <c r="N29" s="43">
        <v>12.93</v>
      </c>
      <c r="O29" s="43">
        <v>31.06</v>
      </c>
      <c r="P29" s="43"/>
      <c r="Q29" s="43"/>
      <c r="R29" s="43">
        <v>49.165999999999997</v>
      </c>
      <c r="S29" s="43"/>
      <c r="T29" s="43">
        <v>30.495200000000001</v>
      </c>
      <c r="U29" s="43"/>
      <c r="V29" s="43">
        <v>0.8</v>
      </c>
      <c r="W29" s="43"/>
      <c r="X29" s="43">
        <v>113.22289000000001</v>
      </c>
      <c r="Y29" s="43"/>
      <c r="Z29" s="43">
        <v>10.365220000000001</v>
      </c>
      <c r="AA29" s="43"/>
      <c r="AB29" s="43"/>
      <c r="AC29" s="43">
        <v>16.5</v>
      </c>
      <c r="AD29" s="43"/>
      <c r="AE29" s="43"/>
      <c r="AF29" s="43">
        <v>2.2000000000000002</v>
      </c>
      <c r="AG29" s="43"/>
      <c r="AH29" s="43">
        <v>1.2614000000000001</v>
      </c>
      <c r="AI29" s="43"/>
      <c r="AJ29" s="43">
        <v>4.3253700000000004</v>
      </c>
      <c r="AK29" s="43">
        <v>14.565</v>
      </c>
      <c r="AL29" s="43"/>
      <c r="AM29" s="43">
        <v>29.518470000000001</v>
      </c>
      <c r="AN29" s="43">
        <v>123.042</v>
      </c>
      <c r="AO29" s="43">
        <v>27.979800000000001</v>
      </c>
      <c r="AP29" s="43">
        <v>1</v>
      </c>
      <c r="AQ29" s="43">
        <v>163.49002999999999</v>
      </c>
      <c r="AR29" s="43"/>
      <c r="AS29" s="43">
        <v>36.968539999999997</v>
      </c>
      <c r="AT29" s="43">
        <v>35.058790000000002</v>
      </c>
      <c r="AU29" s="43"/>
      <c r="AV29" s="43">
        <v>192.52873</v>
      </c>
      <c r="AW29" s="43">
        <v>31.746680000000001</v>
      </c>
      <c r="AX29" s="43"/>
      <c r="AY29" s="43">
        <v>0.31936999999999999</v>
      </c>
      <c r="AZ29" s="43"/>
      <c r="BA29" s="43">
        <v>2.5</v>
      </c>
      <c r="BB29" s="43"/>
      <c r="BC29" s="43">
        <v>59.724139999999998</v>
      </c>
      <c r="BD29" s="43"/>
      <c r="BE29" s="43">
        <v>19</v>
      </c>
      <c r="BF29" s="43"/>
      <c r="BG29" s="43"/>
      <c r="BH29" s="43"/>
      <c r="BI29" s="43">
        <v>15.7311</v>
      </c>
      <c r="BJ29" s="43"/>
      <c r="BK29" s="43">
        <v>4.7998099999999999</v>
      </c>
      <c r="BL29" s="43"/>
      <c r="BM29" s="43">
        <v>6.5209999999999999</v>
      </c>
      <c r="BN29" s="43">
        <v>43.658999999999999</v>
      </c>
      <c r="BO29" s="43">
        <v>8.1208399999999994</v>
      </c>
      <c r="BP29" s="43">
        <v>148.30751000000001</v>
      </c>
      <c r="BQ29" s="43"/>
      <c r="BR29" s="43">
        <v>4.7862999999999998</v>
      </c>
      <c r="BS29" s="43">
        <v>125.0354</v>
      </c>
      <c r="BT29" s="43">
        <v>7.4861000000000004</v>
      </c>
      <c r="BU29" s="43"/>
      <c r="BV29" s="43"/>
      <c r="BW29" s="43">
        <v>3.87202</v>
      </c>
      <c r="BX29" s="43"/>
      <c r="BY29" s="43"/>
      <c r="BZ29" s="43">
        <v>87.510199999999998</v>
      </c>
      <c r="CA29" s="43">
        <v>24.557099999999998</v>
      </c>
      <c r="CB29" s="43"/>
      <c r="CC29" s="43">
        <v>0.51</v>
      </c>
      <c r="CD29" s="43">
        <v>25.81373</v>
      </c>
      <c r="CE29" s="43">
        <v>378.0668</v>
      </c>
      <c r="CF29" s="43"/>
      <c r="CG29" s="43">
        <v>157.05969999999999</v>
      </c>
      <c r="CH29" s="43">
        <v>16.772649999999999</v>
      </c>
      <c r="CI29" s="43"/>
      <c r="CJ29" s="43"/>
      <c r="CK29" s="43">
        <v>16.818999999999999</v>
      </c>
      <c r="CL29" s="43">
        <v>2.5277400000000001</v>
      </c>
      <c r="CM29" s="43"/>
      <c r="CN29" s="43"/>
      <c r="CO29" s="43">
        <v>16.559380000000001</v>
      </c>
      <c r="CP29" s="43">
        <v>271.86</v>
      </c>
      <c r="CQ29" s="43"/>
      <c r="CR29" s="43">
        <v>40.661999999999999</v>
      </c>
      <c r="CS29" s="43">
        <v>2.5611299999999999</v>
      </c>
      <c r="CT29" s="43">
        <v>19.2</v>
      </c>
    </row>
    <row r="30" spans="1:98" ht="15.6" x14ac:dyDescent="0.3">
      <c r="A30" s="1"/>
      <c r="B30" s="42" t="s">
        <v>808</v>
      </c>
      <c r="C30" s="43"/>
      <c r="D30" s="43"/>
      <c r="E30" s="43">
        <v>40.227960000000003</v>
      </c>
      <c r="F30" s="43">
        <v>12.07</v>
      </c>
      <c r="G30" s="43"/>
      <c r="H30" s="43"/>
      <c r="I30" s="43"/>
      <c r="J30" s="43"/>
      <c r="K30" s="43"/>
      <c r="L30" s="43">
        <v>28.621400000000001</v>
      </c>
      <c r="M30" s="43">
        <v>6.4909999999999997</v>
      </c>
      <c r="N30" s="43">
        <v>13.02</v>
      </c>
      <c r="O30" s="43">
        <v>31.45</v>
      </c>
      <c r="P30" s="43"/>
      <c r="Q30" s="43"/>
      <c r="R30" s="43">
        <v>49.12</v>
      </c>
      <c r="S30" s="43"/>
      <c r="T30" s="43">
        <v>39.9011</v>
      </c>
      <c r="U30" s="43"/>
      <c r="V30" s="43">
        <v>0.8</v>
      </c>
      <c r="W30" s="43"/>
      <c r="X30" s="43">
        <v>121.50704</v>
      </c>
      <c r="Y30" s="43"/>
      <c r="Z30" s="43">
        <v>10.161899999999999</v>
      </c>
      <c r="AA30" s="43"/>
      <c r="AB30" s="43"/>
      <c r="AC30" s="43">
        <v>16.64</v>
      </c>
      <c r="AD30" s="43"/>
      <c r="AE30" s="43"/>
      <c r="AF30" s="43">
        <v>2.7</v>
      </c>
      <c r="AG30" s="43"/>
      <c r="AH30" s="43">
        <v>1.2804</v>
      </c>
      <c r="AI30" s="43"/>
      <c r="AJ30" s="43">
        <v>4.6141800000000002</v>
      </c>
      <c r="AK30" s="43">
        <v>13.788</v>
      </c>
      <c r="AL30" s="43"/>
      <c r="AM30" s="43">
        <v>29.3521</v>
      </c>
      <c r="AN30" s="43">
        <v>124.1601</v>
      </c>
      <c r="AO30" s="43">
        <v>26.710999999999999</v>
      </c>
      <c r="AP30" s="43">
        <v>0.9</v>
      </c>
      <c r="AQ30" s="43">
        <v>167.10285999999999</v>
      </c>
      <c r="AR30" s="43"/>
      <c r="AS30" s="43">
        <v>35.989629999999998</v>
      </c>
      <c r="AT30" s="43">
        <v>34.976979999999998</v>
      </c>
      <c r="AU30" s="43"/>
      <c r="AV30" s="43">
        <v>192.39767000000001</v>
      </c>
      <c r="AW30" s="43">
        <v>31.187709999999999</v>
      </c>
      <c r="AX30" s="43"/>
      <c r="AY30" s="43">
        <v>0.22495000000000001</v>
      </c>
      <c r="AZ30" s="43"/>
      <c r="BA30" s="43">
        <v>2.6</v>
      </c>
      <c r="BB30" s="43"/>
      <c r="BC30" s="43">
        <v>60.34478</v>
      </c>
      <c r="BD30" s="43"/>
      <c r="BE30" s="43">
        <v>19</v>
      </c>
      <c r="BF30" s="43"/>
      <c r="BG30" s="43"/>
      <c r="BH30" s="43"/>
      <c r="BI30" s="43">
        <v>14.277189999999999</v>
      </c>
      <c r="BJ30" s="43"/>
      <c r="BK30" s="43">
        <v>4.8055000000000003</v>
      </c>
      <c r="BL30" s="43"/>
      <c r="BM30" s="43">
        <v>6.5419999999999998</v>
      </c>
      <c r="BN30" s="43">
        <v>43.548999999999999</v>
      </c>
      <c r="BO30" s="43">
        <v>7.6948400000000001</v>
      </c>
      <c r="BP30" s="43">
        <v>148.07013000000001</v>
      </c>
      <c r="BQ30" s="43"/>
      <c r="BR30" s="43">
        <v>4.7046999999999999</v>
      </c>
      <c r="BS30" s="43">
        <v>128.4554</v>
      </c>
      <c r="BT30" s="43">
        <v>6.1255699999999997</v>
      </c>
      <c r="BU30" s="43"/>
      <c r="BV30" s="43"/>
      <c r="BW30" s="43">
        <v>3.9659300000000002</v>
      </c>
      <c r="BX30" s="43"/>
      <c r="BY30" s="43"/>
      <c r="BZ30" s="43">
        <v>87.4529</v>
      </c>
      <c r="CA30" s="43">
        <v>24.555859999999999</v>
      </c>
      <c r="CB30" s="43"/>
      <c r="CC30" s="43">
        <v>0.6</v>
      </c>
      <c r="CD30" s="43">
        <v>25.86881</v>
      </c>
      <c r="CE30" s="43">
        <v>377.73074000000003</v>
      </c>
      <c r="CF30" s="43"/>
      <c r="CG30" s="43">
        <v>155.7261</v>
      </c>
      <c r="CH30" s="43">
        <v>16.956859999999999</v>
      </c>
      <c r="CI30" s="43"/>
      <c r="CJ30" s="43"/>
      <c r="CK30" s="43">
        <v>17.1279</v>
      </c>
      <c r="CL30" s="43">
        <v>3.75021</v>
      </c>
      <c r="CM30" s="43"/>
      <c r="CN30" s="43"/>
      <c r="CO30" s="43">
        <v>16.818639999999998</v>
      </c>
      <c r="CP30" s="43">
        <v>272.08999999999997</v>
      </c>
      <c r="CQ30" s="43"/>
      <c r="CR30" s="43">
        <v>40.795999999999999</v>
      </c>
      <c r="CS30" s="43">
        <v>2.2708599999999999</v>
      </c>
      <c r="CT30" s="43">
        <v>18.957999999999998</v>
      </c>
    </row>
    <row r="31" spans="1:98" ht="15.6" x14ac:dyDescent="0.3">
      <c r="A31" s="1"/>
      <c r="B31" s="42" t="s">
        <v>809</v>
      </c>
      <c r="C31" s="43"/>
      <c r="D31" s="43"/>
      <c r="E31" s="43">
        <v>37.59431</v>
      </c>
      <c r="F31" s="43">
        <v>11.648</v>
      </c>
      <c r="G31" s="43"/>
      <c r="H31" s="43"/>
      <c r="I31" s="43"/>
      <c r="J31" s="43"/>
      <c r="K31" s="43"/>
      <c r="L31" s="43">
        <v>28.534700000000001</v>
      </c>
      <c r="M31" s="43">
        <v>8.2984000000000009</v>
      </c>
      <c r="N31" s="43">
        <v>12.82</v>
      </c>
      <c r="O31" s="43">
        <v>31.488</v>
      </c>
      <c r="P31" s="43"/>
      <c r="Q31" s="43"/>
      <c r="R31" s="43">
        <v>49.078000000000003</v>
      </c>
      <c r="S31" s="43"/>
      <c r="T31" s="43">
        <v>45.753799999999998</v>
      </c>
      <c r="U31" s="43"/>
      <c r="V31" s="43">
        <v>0.8</v>
      </c>
      <c r="W31" s="43"/>
      <c r="X31" s="43">
        <v>131.26316</v>
      </c>
      <c r="Y31" s="43"/>
      <c r="Z31" s="43">
        <v>10.09487</v>
      </c>
      <c r="AA31" s="43"/>
      <c r="AB31" s="43"/>
      <c r="AC31" s="43">
        <v>16.48</v>
      </c>
      <c r="AD31" s="43"/>
      <c r="AE31" s="43"/>
      <c r="AF31" s="43">
        <v>4.5999999999999996</v>
      </c>
      <c r="AG31" s="43"/>
      <c r="AH31" s="43">
        <v>1.2728999999999999</v>
      </c>
      <c r="AI31" s="43"/>
      <c r="AJ31" s="43">
        <v>4.59483</v>
      </c>
      <c r="AK31" s="43">
        <v>13.475</v>
      </c>
      <c r="AL31" s="43"/>
      <c r="AM31" s="43">
        <v>27.996089999999999</v>
      </c>
      <c r="AN31" s="43">
        <v>121.97280000000001</v>
      </c>
      <c r="AO31" s="43">
        <v>22.860600000000002</v>
      </c>
      <c r="AP31" s="43">
        <v>0.73</v>
      </c>
      <c r="AQ31" s="43">
        <v>164.82902000000001</v>
      </c>
      <c r="AR31" s="43"/>
      <c r="AS31" s="43">
        <v>36.084719999999997</v>
      </c>
      <c r="AT31" s="43">
        <v>34.185540000000003</v>
      </c>
      <c r="AU31" s="43"/>
      <c r="AV31" s="43">
        <v>191.69191000000001</v>
      </c>
      <c r="AW31" s="43">
        <v>30.449739999999998</v>
      </c>
      <c r="AX31" s="43"/>
      <c r="AY31" s="43">
        <v>0.18873000000000001</v>
      </c>
      <c r="AZ31" s="43"/>
      <c r="BA31" s="43">
        <v>2.4</v>
      </c>
      <c r="BB31" s="43"/>
      <c r="BC31" s="43">
        <v>67.035200000000003</v>
      </c>
      <c r="BD31" s="43"/>
      <c r="BE31" s="43">
        <v>19</v>
      </c>
      <c r="BF31" s="43"/>
      <c r="BG31" s="43"/>
      <c r="BH31" s="43"/>
      <c r="BI31" s="43">
        <v>13.37377</v>
      </c>
      <c r="BJ31" s="43"/>
      <c r="BK31" s="43">
        <v>4.7916299999999996</v>
      </c>
      <c r="BL31" s="43"/>
      <c r="BM31" s="43">
        <v>6.5209999999999999</v>
      </c>
      <c r="BN31" s="43">
        <v>43.680999999999997</v>
      </c>
      <c r="BO31" s="43">
        <v>7.6411300000000004</v>
      </c>
      <c r="BP31" s="43">
        <v>144.82357999999999</v>
      </c>
      <c r="BQ31" s="43"/>
      <c r="BR31" s="43">
        <v>4.7038000000000002</v>
      </c>
      <c r="BS31" s="43">
        <v>128.74431999999999</v>
      </c>
      <c r="BT31" s="43">
        <v>7.6403299999999996</v>
      </c>
      <c r="BU31" s="43"/>
      <c r="BV31" s="43"/>
      <c r="BW31" s="43">
        <v>3.9659300000000002</v>
      </c>
      <c r="BX31" s="43"/>
      <c r="BY31" s="43"/>
      <c r="BZ31" s="43">
        <v>88.390900000000002</v>
      </c>
      <c r="CA31" s="43">
        <v>24.47139</v>
      </c>
      <c r="CB31" s="43"/>
      <c r="CC31" s="43">
        <v>0.55000000000000004</v>
      </c>
      <c r="CD31" s="43">
        <v>25.084599999999998</v>
      </c>
      <c r="CE31" s="43">
        <v>362.48252000000002</v>
      </c>
      <c r="CF31" s="43"/>
      <c r="CG31" s="43">
        <v>157.42949999999999</v>
      </c>
      <c r="CH31" s="43">
        <v>16.899979999999999</v>
      </c>
      <c r="CI31" s="43"/>
      <c r="CJ31" s="43"/>
      <c r="CK31" s="43">
        <v>17.894400000000001</v>
      </c>
      <c r="CL31" s="43">
        <v>3.7345600000000001</v>
      </c>
      <c r="CM31" s="43"/>
      <c r="CN31" s="43"/>
      <c r="CO31" s="43">
        <v>16.438230000000001</v>
      </c>
      <c r="CP31" s="43">
        <v>276.52999999999997</v>
      </c>
      <c r="CQ31" s="43"/>
      <c r="CR31" s="43">
        <v>40.277999999999999</v>
      </c>
      <c r="CS31" s="43">
        <v>2.0855899999999998</v>
      </c>
      <c r="CT31" s="43">
        <v>18.832999999999998</v>
      </c>
    </row>
    <row r="32" spans="1:98" ht="15.6" x14ac:dyDescent="0.3">
      <c r="A32" s="1"/>
      <c r="B32" s="42" t="s">
        <v>810</v>
      </c>
      <c r="C32" s="43"/>
      <c r="D32" s="43"/>
      <c r="E32" s="43">
        <v>38.753740000000001</v>
      </c>
      <c r="F32" s="43">
        <v>11.39</v>
      </c>
      <c r="G32" s="43"/>
      <c r="H32" s="43"/>
      <c r="I32" s="43"/>
      <c r="J32" s="43"/>
      <c r="K32" s="43"/>
      <c r="L32" s="43">
        <v>27.562999999999999</v>
      </c>
      <c r="M32" s="43">
        <v>9.5550999999999995</v>
      </c>
      <c r="N32" s="43">
        <v>12.08</v>
      </c>
      <c r="O32" s="43">
        <v>30.858000000000001</v>
      </c>
      <c r="P32" s="43"/>
      <c r="Q32" s="43"/>
      <c r="R32" s="43">
        <v>49.384</v>
      </c>
      <c r="S32" s="43"/>
      <c r="T32" s="43">
        <v>42.462499999999999</v>
      </c>
      <c r="U32" s="43"/>
      <c r="V32" s="43">
        <v>0.8</v>
      </c>
      <c r="W32" s="43"/>
      <c r="X32" s="43">
        <v>149.24288999999999</v>
      </c>
      <c r="Y32" s="43"/>
      <c r="Z32" s="43">
        <v>10.21804</v>
      </c>
      <c r="AA32" s="43"/>
      <c r="AB32" s="43"/>
      <c r="AC32" s="43">
        <v>16.149999999999999</v>
      </c>
      <c r="AD32" s="43"/>
      <c r="AE32" s="43"/>
      <c r="AF32" s="43">
        <v>4.7</v>
      </c>
      <c r="AG32" s="43"/>
      <c r="AH32" s="43">
        <v>1.2456</v>
      </c>
      <c r="AI32" s="43"/>
      <c r="AJ32" s="43">
        <v>4.63246</v>
      </c>
      <c r="AK32" s="43">
        <v>13.667999999999999</v>
      </c>
      <c r="AL32" s="43"/>
      <c r="AM32" s="43">
        <v>27.271450000000002</v>
      </c>
      <c r="AN32" s="43">
        <v>121.7418</v>
      </c>
      <c r="AO32" s="43">
        <v>23.295100000000001</v>
      </c>
      <c r="AP32" s="43">
        <v>0.78</v>
      </c>
      <c r="AQ32" s="43">
        <v>164.44494</v>
      </c>
      <c r="AR32" s="43"/>
      <c r="AS32" s="43">
        <v>35.28651</v>
      </c>
      <c r="AT32" s="43">
        <v>33.827100000000002</v>
      </c>
      <c r="AU32" s="43"/>
      <c r="AV32" s="43">
        <v>191.75331</v>
      </c>
      <c r="AW32" s="43">
        <v>30.06474</v>
      </c>
      <c r="AX32" s="43"/>
      <c r="AY32" s="43">
        <v>0.16816</v>
      </c>
      <c r="AZ32" s="43"/>
      <c r="BA32" s="43">
        <v>2.5</v>
      </c>
      <c r="BB32" s="43"/>
      <c r="BC32" s="43">
        <v>68.216809999999995</v>
      </c>
      <c r="BD32" s="43"/>
      <c r="BE32" s="43">
        <v>19</v>
      </c>
      <c r="BF32" s="43"/>
      <c r="BG32" s="43"/>
      <c r="BH32" s="43"/>
      <c r="BI32" s="43">
        <v>13.79039</v>
      </c>
      <c r="BJ32" s="43"/>
      <c r="BK32" s="43">
        <v>4.6809000000000003</v>
      </c>
      <c r="BL32" s="43"/>
      <c r="BM32" s="43">
        <v>6.3250000000000002</v>
      </c>
      <c r="BN32" s="43">
        <v>42.453000000000003</v>
      </c>
      <c r="BO32" s="43">
        <v>7.8877800000000002</v>
      </c>
      <c r="BP32" s="43">
        <v>145.2525</v>
      </c>
      <c r="BQ32" s="43"/>
      <c r="BR32" s="43">
        <v>4.6264000000000003</v>
      </c>
      <c r="BS32" s="43">
        <v>124.91078</v>
      </c>
      <c r="BT32" s="43">
        <v>8.9135299999999997</v>
      </c>
      <c r="BU32" s="43"/>
      <c r="BV32" s="43"/>
      <c r="BW32" s="43">
        <v>3.87202</v>
      </c>
      <c r="BX32" s="43"/>
      <c r="BY32" s="43"/>
      <c r="BZ32" s="43">
        <v>88.958299999999994</v>
      </c>
      <c r="CA32" s="43">
        <v>24.58747</v>
      </c>
      <c r="CB32" s="43"/>
      <c r="CC32" s="43">
        <v>0.59</v>
      </c>
      <c r="CD32" s="43">
        <v>23.81212</v>
      </c>
      <c r="CE32" s="43">
        <v>370.18617</v>
      </c>
      <c r="CF32" s="43"/>
      <c r="CG32" s="43">
        <v>156.44149999999999</v>
      </c>
      <c r="CH32" s="43">
        <v>17.140910000000002</v>
      </c>
      <c r="CI32" s="43"/>
      <c r="CJ32" s="43"/>
      <c r="CK32" s="43">
        <v>17.4739</v>
      </c>
      <c r="CL32" s="43">
        <v>3.7730700000000001</v>
      </c>
      <c r="CM32" s="43"/>
      <c r="CN32" s="43"/>
      <c r="CO32" s="43">
        <v>15.9527</v>
      </c>
      <c r="CP32" s="43">
        <v>276.12</v>
      </c>
      <c r="CQ32" s="43"/>
      <c r="CR32" s="43">
        <v>39.54</v>
      </c>
      <c r="CS32" s="43">
        <v>2.2463600000000001</v>
      </c>
      <c r="CT32" s="43">
        <v>18.372</v>
      </c>
    </row>
    <row r="33" spans="1:98" ht="15.6" x14ac:dyDescent="0.3">
      <c r="A33" s="1"/>
      <c r="B33" s="42" t="s">
        <v>811</v>
      </c>
      <c r="C33" s="43"/>
      <c r="D33" s="43"/>
      <c r="E33" s="43">
        <v>39.365920000000003</v>
      </c>
      <c r="F33" s="43">
        <v>11.443</v>
      </c>
      <c r="G33" s="43"/>
      <c r="H33" s="43"/>
      <c r="I33" s="43"/>
      <c r="J33" s="43"/>
      <c r="K33" s="43"/>
      <c r="L33" s="43">
        <v>27.257300000000001</v>
      </c>
      <c r="M33" s="43">
        <v>12.7</v>
      </c>
      <c r="N33" s="43">
        <v>11.64</v>
      </c>
      <c r="O33" s="43">
        <v>31.138000000000002</v>
      </c>
      <c r="P33" s="43"/>
      <c r="Q33" s="43"/>
      <c r="R33" s="43">
        <v>49.777000000000001</v>
      </c>
      <c r="S33" s="43"/>
      <c r="T33" s="43">
        <v>40.289400000000001</v>
      </c>
      <c r="U33" s="43"/>
      <c r="V33" s="43">
        <v>0.8</v>
      </c>
      <c r="W33" s="43"/>
      <c r="X33" s="43">
        <v>138.20675</v>
      </c>
      <c r="Y33" s="43"/>
      <c r="Z33" s="43">
        <v>10.36205</v>
      </c>
      <c r="AA33" s="43"/>
      <c r="AB33" s="43"/>
      <c r="AC33" s="43">
        <v>16.25</v>
      </c>
      <c r="AD33" s="43"/>
      <c r="AE33" s="43"/>
      <c r="AF33" s="43">
        <v>3.4</v>
      </c>
      <c r="AG33" s="43"/>
      <c r="AH33" s="43">
        <v>1.2103999999999999</v>
      </c>
      <c r="AI33" s="43"/>
      <c r="AJ33" s="43">
        <v>4.6611399999999996</v>
      </c>
      <c r="AK33" s="43">
        <v>14.493</v>
      </c>
      <c r="AL33" s="43"/>
      <c r="AM33" s="43">
        <v>28.73574</v>
      </c>
      <c r="AN33" s="43">
        <v>120.84399999999999</v>
      </c>
      <c r="AO33" s="43">
        <v>23.2637</v>
      </c>
      <c r="AP33" s="43">
        <v>0.64</v>
      </c>
      <c r="AQ33" s="43">
        <v>162.19791000000001</v>
      </c>
      <c r="AR33" s="43"/>
      <c r="AS33" s="43">
        <v>35.083550000000002</v>
      </c>
      <c r="AT33" s="43">
        <v>30.19746</v>
      </c>
      <c r="AU33" s="43"/>
      <c r="AV33" s="43">
        <v>183.91327000000001</v>
      </c>
      <c r="AW33" s="43">
        <v>29.04449</v>
      </c>
      <c r="AX33" s="43"/>
      <c r="AY33" s="43">
        <v>0.18634000000000001</v>
      </c>
      <c r="AZ33" s="43"/>
      <c r="BA33" s="43">
        <v>2.5</v>
      </c>
      <c r="BB33" s="43"/>
      <c r="BC33" s="43">
        <v>67.709590000000006</v>
      </c>
      <c r="BD33" s="43"/>
      <c r="BE33" s="43">
        <v>19</v>
      </c>
      <c r="BF33" s="43"/>
      <c r="BG33" s="43"/>
      <c r="BH33" s="43"/>
      <c r="BI33" s="43">
        <v>13.897550000000001</v>
      </c>
      <c r="BJ33" s="43"/>
      <c r="BK33" s="43">
        <v>4.7348800000000004</v>
      </c>
      <c r="BL33" s="43"/>
      <c r="BM33" s="43">
        <v>6.4210000000000003</v>
      </c>
      <c r="BN33" s="43">
        <v>43.28</v>
      </c>
      <c r="BO33" s="43">
        <v>8.1571200000000008</v>
      </c>
      <c r="BP33" s="43">
        <v>146.6277</v>
      </c>
      <c r="BQ33" s="43"/>
      <c r="BR33" s="43">
        <v>4.6660000000000004</v>
      </c>
      <c r="BS33" s="43">
        <v>124.81462000000001</v>
      </c>
      <c r="BT33" s="43">
        <v>8.8728200000000008</v>
      </c>
      <c r="BU33" s="43"/>
      <c r="BV33" s="43"/>
      <c r="BW33" s="43">
        <v>4.0072999999999999</v>
      </c>
      <c r="BX33" s="43"/>
      <c r="BY33" s="43"/>
      <c r="BZ33" s="43">
        <v>88.580600000000004</v>
      </c>
      <c r="CA33" s="43">
        <v>24.59581</v>
      </c>
      <c r="CB33" s="43"/>
      <c r="CC33" s="43">
        <v>0.55000000000000004</v>
      </c>
      <c r="CD33" s="43">
        <v>22.98715</v>
      </c>
      <c r="CE33" s="43">
        <v>372.03856999999999</v>
      </c>
      <c r="CF33" s="43"/>
      <c r="CG33" s="43">
        <v>156.41210000000001</v>
      </c>
      <c r="CH33" s="43">
        <v>17.09816</v>
      </c>
      <c r="CI33" s="43"/>
      <c r="CJ33" s="43"/>
      <c r="CK33" s="43">
        <v>17.469000000000001</v>
      </c>
      <c r="CL33" s="43">
        <v>3.9377300000000002</v>
      </c>
      <c r="CM33" s="43"/>
      <c r="CN33" s="43"/>
      <c r="CO33" s="43">
        <v>15.29876</v>
      </c>
      <c r="CP33" s="43">
        <v>271.5</v>
      </c>
      <c r="CQ33" s="43"/>
      <c r="CR33" s="43">
        <v>39.383000000000003</v>
      </c>
      <c r="CS33" s="43">
        <v>2.4089200000000002</v>
      </c>
      <c r="CT33" s="43">
        <v>18.706</v>
      </c>
    </row>
    <row r="34" spans="1:98" ht="15.6" x14ac:dyDescent="0.3">
      <c r="A34" s="1"/>
      <c r="B34" s="42" t="s">
        <v>812</v>
      </c>
      <c r="C34" s="43"/>
      <c r="D34" s="43"/>
      <c r="E34" s="43">
        <v>39.631</v>
      </c>
      <c r="F34" s="43">
        <v>12.574999999999999</v>
      </c>
      <c r="G34" s="43"/>
      <c r="H34" s="43"/>
      <c r="I34" s="43"/>
      <c r="J34" s="43"/>
      <c r="K34" s="43"/>
      <c r="L34" s="43">
        <v>27.472899999999999</v>
      </c>
      <c r="M34" s="43">
        <v>13.565200000000001</v>
      </c>
      <c r="N34" s="43">
        <v>10.97</v>
      </c>
      <c r="O34" s="43">
        <v>30.853999999999999</v>
      </c>
      <c r="P34" s="43"/>
      <c r="Q34" s="43"/>
      <c r="R34" s="43">
        <v>49.125999999999998</v>
      </c>
      <c r="S34" s="43"/>
      <c r="T34" s="43">
        <v>36.499600000000001</v>
      </c>
      <c r="U34" s="43"/>
      <c r="V34" s="43">
        <v>0.8</v>
      </c>
      <c r="W34" s="43"/>
      <c r="X34" s="43">
        <v>140.72045</v>
      </c>
      <c r="Y34" s="43"/>
      <c r="Z34" s="43">
        <v>10.367290000000001</v>
      </c>
      <c r="AA34" s="43"/>
      <c r="AB34" s="43"/>
      <c r="AC34" s="43">
        <v>16.25</v>
      </c>
      <c r="AD34" s="43"/>
      <c r="AE34" s="43"/>
      <c r="AF34" s="43">
        <v>3.8</v>
      </c>
      <c r="AG34" s="43"/>
      <c r="AH34" s="43">
        <v>1.2307999999999999</v>
      </c>
      <c r="AI34" s="43"/>
      <c r="AJ34" s="43">
        <v>5.46631</v>
      </c>
      <c r="AK34" s="43">
        <v>14.651</v>
      </c>
      <c r="AL34" s="43"/>
      <c r="AM34" s="43">
        <v>28.21687</v>
      </c>
      <c r="AN34" s="43">
        <v>118.5444</v>
      </c>
      <c r="AO34" s="43">
        <v>24.450700000000001</v>
      </c>
      <c r="AP34" s="43">
        <v>0.45</v>
      </c>
      <c r="AQ34" s="43">
        <v>164.39797999999999</v>
      </c>
      <c r="AR34" s="43"/>
      <c r="AS34" s="43">
        <v>34.17268</v>
      </c>
      <c r="AT34" s="43">
        <v>34.160089999999997</v>
      </c>
      <c r="AU34" s="43"/>
      <c r="AV34" s="43">
        <v>162.76363000000001</v>
      </c>
      <c r="AW34" s="43">
        <v>30.09177</v>
      </c>
      <c r="AX34" s="43"/>
      <c r="AY34" s="43">
        <v>0.23277</v>
      </c>
      <c r="AZ34" s="43"/>
      <c r="BA34" s="43">
        <v>2.4</v>
      </c>
      <c r="BB34" s="43"/>
      <c r="BC34" s="43">
        <v>67.878339999999994</v>
      </c>
      <c r="BD34" s="43"/>
      <c r="BE34" s="43">
        <v>19</v>
      </c>
      <c r="BF34" s="43"/>
      <c r="BG34" s="43"/>
      <c r="BH34" s="43"/>
      <c r="BI34" s="43">
        <v>13.664619999999999</v>
      </c>
      <c r="BJ34" s="43"/>
      <c r="BK34" s="43">
        <v>4.8439100000000002</v>
      </c>
      <c r="BL34" s="43"/>
      <c r="BM34" s="43">
        <v>6.3250000000000002</v>
      </c>
      <c r="BN34" s="43">
        <v>42.249000000000002</v>
      </c>
      <c r="BO34" s="43">
        <v>7.7285199999999996</v>
      </c>
      <c r="BP34" s="43">
        <v>144.17098999999999</v>
      </c>
      <c r="BQ34" s="43"/>
      <c r="BR34" s="43">
        <v>4.8090000000000002</v>
      </c>
      <c r="BS34" s="43">
        <v>123.54091</v>
      </c>
      <c r="BT34" s="43">
        <v>8.1222600000000007</v>
      </c>
      <c r="BU34" s="43"/>
      <c r="BV34" s="43"/>
      <c r="BW34" s="43">
        <v>3.7307000000000001</v>
      </c>
      <c r="BX34" s="43"/>
      <c r="BY34" s="43"/>
      <c r="BZ34" s="43">
        <v>88.469399999999993</v>
      </c>
      <c r="CA34" s="43">
        <v>24.604089999999999</v>
      </c>
      <c r="CB34" s="43"/>
      <c r="CC34" s="43">
        <v>0.56000000000000005</v>
      </c>
      <c r="CD34" s="43">
        <v>22.846350000000001</v>
      </c>
      <c r="CE34" s="43">
        <v>371.23987</v>
      </c>
      <c r="CF34" s="43"/>
      <c r="CG34" s="43">
        <v>158.3228</v>
      </c>
      <c r="CH34" s="43">
        <v>16.959289999999999</v>
      </c>
      <c r="CI34" s="43"/>
      <c r="CJ34" s="43"/>
      <c r="CK34" s="43">
        <v>17.6035</v>
      </c>
      <c r="CL34" s="43">
        <v>3.92347</v>
      </c>
      <c r="CM34" s="43"/>
      <c r="CN34" s="43"/>
      <c r="CO34" s="43">
        <v>16.045310000000001</v>
      </c>
      <c r="CP34" s="43">
        <v>262.75</v>
      </c>
      <c r="CQ34" s="43"/>
      <c r="CR34" s="43">
        <v>31.274999999999999</v>
      </c>
      <c r="CS34" s="43">
        <v>2.47207</v>
      </c>
      <c r="CT34" s="43">
        <v>19.047000000000001</v>
      </c>
    </row>
    <row r="35" spans="1:98" ht="15.6" x14ac:dyDescent="0.3">
      <c r="A35" s="1"/>
      <c r="B35" s="42" t="s">
        <v>813</v>
      </c>
      <c r="C35" s="43"/>
      <c r="D35" s="43"/>
      <c r="E35" s="43">
        <v>38.565399999999997</v>
      </c>
      <c r="F35" s="43">
        <v>13.109</v>
      </c>
      <c r="G35" s="43"/>
      <c r="H35" s="43"/>
      <c r="I35" s="43"/>
      <c r="J35" s="43"/>
      <c r="K35" s="43"/>
      <c r="L35" s="43">
        <v>27.674800000000001</v>
      </c>
      <c r="M35" s="43">
        <v>13.6717</v>
      </c>
      <c r="N35" s="43">
        <v>10.44</v>
      </c>
      <c r="O35" s="43">
        <v>30.376000000000001</v>
      </c>
      <c r="P35" s="43"/>
      <c r="Q35" s="43"/>
      <c r="R35" s="43">
        <v>49.448</v>
      </c>
      <c r="S35" s="43"/>
      <c r="T35" s="43">
        <v>47.599699999999999</v>
      </c>
      <c r="U35" s="43"/>
      <c r="V35" s="43">
        <v>0.7</v>
      </c>
      <c r="W35" s="43"/>
      <c r="X35" s="43">
        <v>100.2406</v>
      </c>
      <c r="Y35" s="43"/>
      <c r="Z35" s="43">
        <v>10.071680000000001</v>
      </c>
      <c r="AA35" s="43"/>
      <c r="AB35" s="43"/>
      <c r="AC35" s="43">
        <v>16.3</v>
      </c>
      <c r="AD35" s="43"/>
      <c r="AE35" s="43"/>
      <c r="AF35" s="43">
        <v>1.4</v>
      </c>
      <c r="AG35" s="43"/>
      <c r="AH35" s="43">
        <v>1.2274</v>
      </c>
      <c r="AI35" s="43"/>
      <c r="AJ35" s="43">
        <v>5.7646800000000002</v>
      </c>
      <c r="AK35" s="43">
        <v>14.129</v>
      </c>
      <c r="AL35" s="43"/>
      <c r="AM35" s="43">
        <v>27.331689999999998</v>
      </c>
      <c r="AN35" s="43">
        <v>118.56310000000001</v>
      </c>
      <c r="AO35" s="43">
        <v>26.843299999999999</v>
      </c>
      <c r="AP35" s="43">
        <v>0.73</v>
      </c>
      <c r="AQ35" s="43">
        <v>162.97749999999999</v>
      </c>
      <c r="AR35" s="43"/>
      <c r="AS35" s="43">
        <v>35.18045</v>
      </c>
      <c r="AT35" s="43">
        <v>34.223649999999999</v>
      </c>
      <c r="AU35" s="43"/>
      <c r="AV35" s="43">
        <v>162.89633000000001</v>
      </c>
      <c r="AW35" s="43">
        <v>30.375139999999998</v>
      </c>
      <c r="AX35" s="43"/>
      <c r="AY35" s="43">
        <v>0.23204</v>
      </c>
      <c r="AZ35" s="43"/>
      <c r="BA35" s="43">
        <v>2.4</v>
      </c>
      <c r="BB35" s="43"/>
      <c r="BC35" s="43">
        <v>67.126660000000001</v>
      </c>
      <c r="BD35" s="43"/>
      <c r="BE35" s="43">
        <v>19</v>
      </c>
      <c r="BF35" s="43"/>
      <c r="BG35" s="43"/>
      <c r="BH35" s="43"/>
      <c r="BI35" s="43">
        <v>14.015700000000001</v>
      </c>
      <c r="BJ35" s="43"/>
      <c r="BK35" s="43">
        <v>4.99688</v>
      </c>
      <c r="BL35" s="43"/>
      <c r="BM35" s="43">
        <v>6.1260000000000003</v>
      </c>
      <c r="BN35" s="43">
        <v>44.082000000000001</v>
      </c>
      <c r="BO35" s="43">
        <v>6.8171600000000003</v>
      </c>
      <c r="BP35" s="43">
        <v>145.72716</v>
      </c>
      <c r="BQ35" s="43"/>
      <c r="BR35" s="43">
        <v>4.8287000000000004</v>
      </c>
      <c r="BS35" s="43">
        <v>128.46834999999999</v>
      </c>
      <c r="BT35" s="43">
        <v>8.5093200000000007</v>
      </c>
      <c r="BU35" s="43"/>
      <c r="BV35" s="43"/>
      <c r="BW35" s="43">
        <v>3.87202</v>
      </c>
      <c r="BX35" s="43"/>
      <c r="BY35" s="43"/>
      <c r="BZ35" s="43">
        <v>88.490600000000001</v>
      </c>
      <c r="CA35" s="43">
        <v>24.577000000000002</v>
      </c>
      <c r="CB35" s="43"/>
      <c r="CC35" s="43">
        <v>0.56000000000000005</v>
      </c>
      <c r="CD35" s="43">
        <v>24.233090000000001</v>
      </c>
      <c r="CE35" s="43">
        <v>374.13618000000002</v>
      </c>
      <c r="CF35" s="43"/>
      <c r="CG35" s="43">
        <v>160.57069999999999</v>
      </c>
      <c r="CH35" s="43">
        <v>16.602329999999998</v>
      </c>
      <c r="CI35" s="43"/>
      <c r="CJ35" s="43"/>
      <c r="CK35" s="43">
        <v>17.8811</v>
      </c>
      <c r="CL35" s="43">
        <v>3.9124500000000002</v>
      </c>
      <c r="CM35" s="43"/>
      <c r="CN35" s="43"/>
      <c r="CO35" s="43">
        <v>16.449190000000002</v>
      </c>
      <c r="CP35" s="43">
        <v>274.14</v>
      </c>
      <c r="CQ35" s="43"/>
      <c r="CR35" s="43">
        <v>36.768000000000001</v>
      </c>
      <c r="CS35" s="43">
        <v>2.4037799999999998</v>
      </c>
      <c r="CT35" s="43">
        <v>19.882999999999999</v>
      </c>
    </row>
    <row r="36" spans="1:98" ht="15.6" x14ac:dyDescent="0.3">
      <c r="A36" s="1"/>
      <c r="B36" s="42" t="s">
        <v>814</v>
      </c>
      <c r="C36" s="43"/>
      <c r="D36" s="43"/>
      <c r="E36" s="43">
        <v>38.668660000000003</v>
      </c>
      <c r="F36" s="43">
        <v>12.808999999999999</v>
      </c>
      <c r="G36" s="43"/>
      <c r="H36" s="43"/>
      <c r="I36" s="43"/>
      <c r="J36" s="43"/>
      <c r="K36" s="43"/>
      <c r="L36" s="43">
        <v>27.536799999999999</v>
      </c>
      <c r="M36" s="43">
        <v>13.804500000000001</v>
      </c>
      <c r="N36" s="43">
        <v>10.89</v>
      </c>
      <c r="O36" s="43">
        <v>31.044</v>
      </c>
      <c r="P36" s="43"/>
      <c r="Q36" s="43"/>
      <c r="R36" s="43">
        <v>49.387</v>
      </c>
      <c r="S36" s="43"/>
      <c r="T36" s="43">
        <v>47.951099999999997</v>
      </c>
      <c r="U36" s="43"/>
      <c r="V36" s="43">
        <v>0.7</v>
      </c>
      <c r="W36" s="43"/>
      <c r="X36" s="43">
        <v>117.92359999999999</v>
      </c>
      <c r="Y36" s="43"/>
      <c r="Z36" s="43">
        <v>10.141389999999999</v>
      </c>
      <c r="AA36" s="43"/>
      <c r="AB36" s="43"/>
      <c r="AC36" s="43">
        <v>16.12</v>
      </c>
      <c r="AD36" s="43"/>
      <c r="AE36" s="43"/>
      <c r="AF36" s="43">
        <v>2.4</v>
      </c>
      <c r="AG36" s="43"/>
      <c r="AH36" s="43">
        <v>1.2292000000000001</v>
      </c>
      <c r="AI36" s="43"/>
      <c r="AJ36" s="43">
        <v>5.7564599999999997</v>
      </c>
      <c r="AK36" s="43">
        <v>14.635</v>
      </c>
      <c r="AL36" s="43"/>
      <c r="AM36" s="43">
        <v>29.21087</v>
      </c>
      <c r="AN36" s="43">
        <v>119.5461</v>
      </c>
      <c r="AO36" s="43">
        <v>27.484300000000001</v>
      </c>
      <c r="AP36" s="43">
        <v>0.86</v>
      </c>
      <c r="AQ36" s="43">
        <v>162.97698</v>
      </c>
      <c r="AR36" s="43"/>
      <c r="AS36" s="43">
        <v>35.754109999999997</v>
      </c>
      <c r="AT36" s="43">
        <v>35.592840000000002</v>
      </c>
      <c r="AU36" s="43"/>
      <c r="AV36" s="43">
        <v>160.92991000000001</v>
      </c>
      <c r="AW36" s="43">
        <v>31.669589999999999</v>
      </c>
      <c r="AX36" s="43"/>
      <c r="AY36" s="43">
        <v>0.17959</v>
      </c>
      <c r="AZ36" s="43"/>
      <c r="BA36" s="43">
        <v>2.5</v>
      </c>
      <c r="BB36" s="43"/>
      <c r="BC36" s="43">
        <v>66.959549999999993</v>
      </c>
      <c r="BD36" s="43"/>
      <c r="BE36" s="43">
        <v>19</v>
      </c>
      <c r="BF36" s="43"/>
      <c r="BG36" s="43"/>
      <c r="BH36" s="43"/>
      <c r="BI36" s="43">
        <v>13.791510000000001</v>
      </c>
      <c r="BJ36" s="43"/>
      <c r="BK36" s="43">
        <v>5.1167299999999996</v>
      </c>
      <c r="BL36" s="43"/>
      <c r="BM36" s="43">
        <v>6.3520000000000003</v>
      </c>
      <c r="BN36" s="43">
        <v>40.194000000000003</v>
      </c>
      <c r="BO36" s="43">
        <v>7.44862</v>
      </c>
      <c r="BP36" s="43">
        <v>143.38077999999999</v>
      </c>
      <c r="BQ36" s="43"/>
      <c r="BR36" s="43">
        <v>4.7239000000000004</v>
      </c>
      <c r="BS36" s="43">
        <v>128.33492000000001</v>
      </c>
      <c r="BT36" s="43">
        <v>7.9829699999999999</v>
      </c>
      <c r="BU36" s="43"/>
      <c r="BV36" s="43"/>
      <c r="BW36" s="43">
        <v>3.9659300000000002</v>
      </c>
      <c r="BX36" s="43"/>
      <c r="BY36" s="43"/>
      <c r="BZ36" s="43">
        <v>87.974400000000003</v>
      </c>
      <c r="CA36" s="43">
        <v>24.64038</v>
      </c>
      <c r="CB36" s="43"/>
      <c r="CC36" s="43">
        <v>0.56000000000000005</v>
      </c>
      <c r="CD36" s="43">
        <v>24.984729999999999</v>
      </c>
      <c r="CE36" s="43">
        <v>375.99119000000002</v>
      </c>
      <c r="CF36" s="43"/>
      <c r="CG36" s="43">
        <v>156.96010000000001</v>
      </c>
      <c r="CH36" s="43">
        <v>16.581320000000002</v>
      </c>
      <c r="CI36" s="43"/>
      <c r="CJ36" s="43"/>
      <c r="CK36" s="43">
        <v>18.245200000000001</v>
      </c>
      <c r="CL36" s="43">
        <v>4.0032100000000002</v>
      </c>
      <c r="CM36" s="43"/>
      <c r="CN36" s="43"/>
      <c r="CO36" s="43">
        <v>16.570609999999999</v>
      </c>
      <c r="CP36" s="43">
        <v>275.17</v>
      </c>
      <c r="CQ36" s="43"/>
      <c r="CR36" s="43">
        <v>39.970999999999997</v>
      </c>
      <c r="CS36" s="43">
        <v>2.0852599999999999</v>
      </c>
      <c r="CT36" s="43">
        <v>20.411000000000001</v>
      </c>
    </row>
    <row r="37" spans="1:98" ht="15.6" x14ac:dyDescent="0.3">
      <c r="A37" s="1"/>
      <c r="B37" s="42" t="s">
        <v>815</v>
      </c>
      <c r="C37" s="43"/>
      <c r="D37" s="43"/>
      <c r="E37" s="43">
        <v>39.79524</v>
      </c>
      <c r="F37" s="43">
        <v>12.481999999999999</v>
      </c>
      <c r="G37" s="43"/>
      <c r="H37" s="43"/>
      <c r="I37" s="43"/>
      <c r="J37" s="43"/>
      <c r="K37" s="43"/>
      <c r="L37" s="43">
        <v>27.720199999999998</v>
      </c>
      <c r="M37" s="43">
        <v>14.0625</v>
      </c>
      <c r="N37" s="43">
        <v>10.77</v>
      </c>
      <c r="O37" s="43">
        <v>30.771999999999998</v>
      </c>
      <c r="P37" s="43"/>
      <c r="Q37" s="43"/>
      <c r="R37" s="43">
        <v>49.268999999999998</v>
      </c>
      <c r="S37" s="43"/>
      <c r="T37" s="43">
        <v>45.151699999999998</v>
      </c>
      <c r="U37" s="43"/>
      <c r="V37" s="43">
        <v>0.6</v>
      </c>
      <c r="W37" s="43"/>
      <c r="X37" s="43">
        <v>136.59173000000001</v>
      </c>
      <c r="Y37" s="43"/>
      <c r="Z37" s="43">
        <v>9.5396099999999997</v>
      </c>
      <c r="AA37" s="43"/>
      <c r="AB37" s="43"/>
      <c r="AC37" s="43">
        <v>15.62</v>
      </c>
      <c r="AD37" s="43"/>
      <c r="AE37" s="43"/>
      <c r="AF37" s="43">
        <v>4.7</v>
      </c>
      <c r="AG37" s="43"/>
      <c r="AH37" s="43">
        <v>1.1954</v>
      </c>
      <c r="AI37" s="43"/>
      <c r="AJ37" s="43">
        <v>6.2199600000000004</v>
      </c>
      <c r="AK37" s="43">
        <v>14.393000000000001</v>
      </c>
      <c r="AL37" s="43"/>
      <c r="AM37" s="43">
        <v>29.822800000000001</v>
      </c>
      <c r="AN37" s="43">
        <v>121.4046</v>
      </c>
      <c r="AO37" s="43">
        <v>26.399000000000001</v>
      </c>
      <c r="AP37" s="43">
        <v>0.97</v>
      </c>
      <c r="AQ37" s="43">
        <v>164.26417000000001</v>
      </c>
      <c r="AR37" s="43"/>
      <c r="AS37" s="43">
        <v>36.457500000000003</v>
      </c>
      <c r="AT37" s="43">
        <v>35.972380000000001</v>
      </c>
      <c r="AU37" s="43"/>
      <c r="AV37" s="43">
        <v>114.52293</v>
      </c>
      <c r="AW37" s="43">
        <v>31.083929999999999</v>
      </c>
      <c r="AX37" s="43"/>
      <c r="AY37" s="43">
        <v>0.20843</v>
      </c>
      <c r="AZ37" s="43"/>
      <c r="BA37" s="43">
        <v>2.4</v>
      </c>
      <c r="BB37" s="43"/>
      <c r="BC37" s="43">
        <v>66.825100000000006</v>
      </c>
      <c r="BD37" s="43"/>
      <c r="BE37" s="43">
        <v>19.18</v>
      </c>
      <c r="BF37" s="43"/>
      <c r="BG37" s="43"/>
      <c r="BH37" s="43"/>
      <c r="BI37" s="43">
        <v>13.95641</v>
      </c>
      <c r="BJ37" s="43"/>
      <c r="BK37" s="43">
        <v>5.0224399999999996</v>
      </c>
      <c r="BL37" s="43"/>
      <c r="BM37" s="43">
        <v>6.5229999999999997</v>
      </c>
      <c r="BN37" s="43">
        <v>37.46</v>
      </c>
      <c r="BO37" s="43">
        <v>7.8022</v>
      </c>
      <c r="BP37" s="43">
        <v>143.89207999999999</v>
      </c>
      <c r="BQ37" s="43"/>
      <c r="BR37" s="43">
        <v>4.8253000000000004</v>
      </c>
      <c r="BS37" s="43">
        <v>131.34581</v>
      </c>
      <c r="BT37" s="43">
        <v>10.665559999999999</v>
      </c>
      <c r="BU37" s="43"/>
      <c r="BV37" s="43"/>
      <c r="BW37" s="43">
        <v>4.0273599999999998</v>
      </c>
      <c r="BX37" s="43"/>
      <c r="BY37" s="43"/>
      <c r="BZ37" s="43">
        <v>88.297200000000004</v>
      </c>
      <c r="CA37" s="43">
        <v>24.608329999999999</v>
      </c>
      <c r="CB37" s="43"/>
      <c r="CC37" s="43">
        <v>0.57999999999999996</v>
      </c>
      <c r="CD37" s="43">
        <v>25.990939999999998</v>
      </c>
      <c r="CE37" s="43">
        <v>375.31263000000001</v>
      </c>
      <c r="CF37" s="43"/>
      <c r="CG37" s="43">
        <v>158.80959999999999</v>
      </c>
      <c r="CH37" s="43">
        <v>16.77129</v>
      </c>
      <c r="CI37" s="43"/>
      <c r="CJ37" s="43"/>
      <c r="CK37" s="43">
        <v>17.993200000000002</v>
      </c>
      <c r="CL37" s="43">
        <v>4.01464</v>
      </c>
      <c r="CM37" s="43"/>
      <c r="CN37" s="43"/>
      <c r="CO37" s="43">
        <v>16.34581</v>
      </c>
      <c r="CP37" s="43">
        <v>268.68</v>
      </c>
      <c r="CQ37" s="43"/>
      <c r="CR37" s="43">
        <v>39.744999999999997</v>
      </c>
      <c r="CS37" s="43">
        <v>2.1482999999999999</v>
      </c>
      <c r="CT37" s="43">
        <v>20.085000000000001</v>
      </c>
    </row>
    <row r="38" spans="1:98" ht="15.6" x14ac:dyDescent="0.3">
      <c r="A38" s="1"/>
      <c r="B38" s="42" t="s">
        <v>816</v>
      </c>
      <c r="C38" s="43"/>
      <c r="D38" s="43"/>
      <c r="E38" s="43">
        <v>39.439300000000003</v>
      </c>
      <c r="F38" s="43">
        <v>12.807</v>
      </c>
      <c r="G38" s="43"/>
      <c r="H38" s="43"/>
      <c r="I38" s="43"/>
      <c r="J38" s="43"/>
      <c r="K38" s="43"/>
      <c r="L38" s="43">
        <v>27.944099999999999</v>
      </c>
      <c r="M38" s="43">
        <v>13.8302</v>
      </c>
      <c r="N38" s="43">
        <v>10.75</v>
      </c>
      <c r="O38" s="43">
        <v>30.954000000000001</v>
      </c>
      <c r="P38" s="43"/>
      <c r="Q38" s="43"/>
      <c r="R38" s="43">
        <v>49.569000000000003</v>
      </c>
      <c r="S38" s="43"/>
      <c r="T38" s="43">
        <v>16.2361</v>
      </c>
      <c r="U38" s="43"/>
      <c r="V38" s="43">
        <v>0.6</v>
      </c>
      <c r="W38" s="43"/>
      <c r="X38" s="43">
        <v>149.67766</v>
      </c>
      <c r="Y38" s="43"/>
      <c r="Z38" s="43">
        <v>8.8340399999999999</v>
      </c>
      <c r="AA38" s="43"/>
      <c r="AB38" s="43"/>
      <c r="AC38" s="43">
        <v>15.56</v>
      </c>
      <c r="AD38" s="43"/>
      <c r="AE38" s="43"/>
      <c r="AF38" s="43">
        <v>6</v>
      </c>
      <c r="AG38" s="43"/>
      <c r="AH38" s="43">
        <v>0.95330000000000004</v>
      </c>
      <c r="AI38" s="43"/>
      <c r="AJ38" s="43">
        <v>6.1652199999999997</v>
      </c>
      <c r="AK38" s="43">
        <v>14.227</v>
      </c>
      <c r="AL38" s="43"/>
      <c r="AM38" s="43">
        <v>30.020040000000002</v>
      </c>
      <c r="AN38" s="43">
        <v>121.0154</v>
      </c>
      <c r="AO38" s="43">
        <v>25.609500000000001</v>
      </c>
      <c r="AP38" s="43">
        <v>0.6</v>
      </c>
      <c r="AQ38" s="43">
        <v>163.37991</v>
      </c>
      <c r="AR38" s="43"/>
      <c r="AS38" s="43">
        <v>35.671489999999999</v>
      </c>
      <c r="AT38" s="43">
        <v>34.673699999999997</v>
      </c>
      <c r="AU38" s="43"/>
      <c r="AV38" s="43">
        <v>84.560829999999996</v>
      </c>
      <c r="AW38" s="43">
        <v>32.076120000000003</v>
      </c>
      <c r="AX38" s="43"/>
      <c r="AY38" s="43">
        <v>0.14484</v>
      </c>
      <c r="AZ38" s="43"/>
      <c r="BA38" s="43">
        <v>2.2999999999999998</v>
      </c>
      <c r="BB38" s="43"/>
      <c r="BC38" s="43">
        <v>66.656099999999995</v>
      </c>
      <c r="BD38" s="43"/>
      <c r="BE38" s="43">
        <v>19.18</v>
      </c>
      <c r="BF38" s="43"/>
      <c r="BG38" s="43"/>
      <c r="BH38" s="43"/>
      <c r="BI38" s="43">
        <v>14.23133</v>
      </c>
      <c r="BJ38" s="43"/>
      <c r="BK38" s="43">
        <v>4.8859199999999996</v>
      </c>
      <c r="BL38" s="43"/>
      <c r="BM38" s="43">
        <v>6.3230000000000004</v>
      </c>
      <c r="BN38" s="43">
        <v>34.192999999999998</v>
      </c>
      <c r="BO38" s="43">
        <v>8.0908599999999993</v>
      </c>
      <c r="BP38" s="43">
        <v>146.26866000000001</v>
      </c>
      <c r="BQ38" s="43"/>
      <c r="BR38" s="43">
        <v>4.9512999999999998</v>
      </c>
      <c r="BS38" s="43">
        <v>129.82066</v>
      </c>
      <c r="BT38" s="43">
        <v>13.042920000000001</v>
      </c>
      <c r="BU38" s="43"/>
      <c r="BV38" s="43"/>
      <c r="BW38" s="43">
        <v>3.8865599999999998</v>
      </c>
      <c r="BX38" s="43"/>
      <c r="BY38" s="43"/>
      <c r="BZ38" s="43">
        <v>88.527500000000003</v>
      </c>
      <c r="CA38" s="43">
        <v>24.57545</v>
      </c>
      <c r="CB38" s="43"/>
      <c r="CC38" s="43">
        <v>0.56999999999999995</v>
      </c>
      <c r="CD38" s="43">
        <v>25.560590000000001</v>
      </c>
      <c r="CE38" s="43">
        <v>376.32078000000001</v>
      </c>
      <c r="CF38" s="43"/>
      <c r="CG38" s="43">
        <v>158.9288</v>
      </c>
      <c r="CH38" s="43">
        <v>16.246649999999999</v>
      </c>
      <c r="CI38" s="43"/>
      <c r="CJ38" s="43"/>
      <c r="CK38" s="43">
        <v>17.505400000000002</v>
      </c>
      <c r="CL38" s="43">
        <v>3.8217400000000001</v>
      </c>
      <c r="CM38" s="43"/>
      <c r="CN38" s="43"/>
      <c r="CO38" s="43">
        <v>16.276309999999999</v>
      </c>
      <c r="CP38" s="43">
        <v>271.35000000000002</v>
      </c>
      <c r="CQ38" s="43"/>
      <c r="CR38" s="43">
        <v>39.57</v>
      </c>
      <c r="CS38" s="43">
        <v>2.3311799999999998</v>
      </c>
      <c r="CT38" s="43">
        <v>23.640999999999998</v>
      </c>
    </row>
    <row r="39" spans="1:98" ht="15.6" x14ac:dyDescent="0.3">
      <c r="A39" s="1"/>
      <c r="B39" s="42" t="s">
        <v>817</v>
      </c>
      <c r="C39" s="43"/>
      <c r="D39" s="43"/>
      <c r="E39" s="43">
        <v>39.629300000000001</v>
      </c>
      <c r="F39" s="43">
        <v>12.811</v>
      </c>
      <c r="G39" s="43"/>
      <c r="H39" s="43"/>
      <c r="I39" s="43"/>
      <c r="J39" s="43"/>
      <c r="K39" s="43"/>
      <c r="L39" s="43">
        <v>27.3658</v>
      </c>
      <c r="M39" s="43">
        <v>13.529299999999999</v>
      </c>
      <c r="N39" s="43">
        <v>10.72</v>
      </c>
      <c r="O39" s="43">
        <v>30.664000000000001</v>
      </c>
      <c r="P39" s="43"/>
      <c r="Q39" s="43"/>
      <c r="R39" s="43">
        <v>49.668999999999997</v>
      </c>
      <c r="S39" s="43"/>
      <c r="T39" s="43">
        <v>20.390899999999998</v>
      </c>
      <c r="U39" s="43"/>
      <c r="V39" s="43">
        <v>0.7</v>
      </c>
      <c r="W39" s="43"/>
      <c r="X39" s="43">
        <v>132.62044</v>
      </c>
      <c r="Y39" s="43"/>
      <c r="Z39" s="43">
        <v>9.3615399999999998</v>
      </c>
      <c r="AA39" s="43"/>
      <c r="AB39" s="43"/>
      <c r="AC39" s="43">
        <v>15.28</v>
      </c>
      <c r="AD39" s="43"/>
      <c r="AE39" s="43"/>
      <c r="AF39" s="43">
        <v>3.9</v>
      </c>
      <c r="AG39" s="43"/>
      <c r="AH39" s="43">
        <v>1.0104</v>
      </c>
      <c r="AI39" s="43"/>
      <c r="AJ39" s="43">
        <v>6.4605899999999998</v>
      </c>
      <c r="AK39" s="43">
        <v>14.401999999999999</v>
      </c>
      <c r="AL39" s="43"/>
      <c r="AM39" s="43">
        <v>29.801739999999999</v>
      </c>
      <c r="AN39" s="43">
        <v>123.46080000000001</v>
      </c>
      <c r="AO39" s="43">
        <v>25.963200000000001</v>
      </c>
      <c r="AP39" s="43">
        <v>0.23</v>
      </c>
      <c r="AQ39" s="43">
        <v>165.54864000000001</v>
      </c>
      <c r="AR39" s="43"/>
      <c r="AS39" s="43">
        <v>36.430520000000001</v>
      </c>
      <c r="AT39" s="43">
        <v>33.76108</v>
      </c>
      <c r="AU39" s="43"/>
      <c r="AV39" s="43">
        <v>81.238919999999993</v>
      </c>
      <c r="AW39" s="43">
        <v>30.199780000000001</v>
      </c>
      <c r="AX39" s="43"/>
      <c r="AY39" s="43">
        <v>0.17643</v>
      </c>
      <c r="AZ39" s="43"/>
      <c r="BA39" s="43">
        <v>2.5</v>
      </c>
      <c r="BB39" s="43"/>
      <c r="BC39" s="43">
        <v>66.353669999999994</v>
      </c>
      <c r="BD39" s="43"/>
      <c r="BE39" s="43">
        <v>19.18</v>
      </c>
      <c r="BF39" s="43"/>
      <c r="BG39" s="43"/>
      <c r="BH39" s="43"/>
      <c r="BI39" s="43">
        <v>13.96753</v>
      </c>
      <c r="BJ39" s="43"/>
      <c r="BK39" s="43">
        <v>4.7729299999999997</v>
      </c>
      <c r="BL39" s="43"/>
      <c r="BM39" s="43">
        <v>6.452</v>
      </c>
      <c r="BN39" s="43">
        <v>34.197000000000003</v>
      </c>
      <c r="BO39" s="43">
        <v>8.3963199999999993</v>
      </c>
      <c r="BP39" s="43">
        <v>145.23777000000001</v>
      </c>
      <c r="BQ39" s="43"/>
      <c r="BR39" s="43">
        <v>5.1753</v>
      </c>
      <c r="BS39" s="43">
        <v>127.92212000000001</v>
      </c>
      <c r="BT39" s="43">
        <v>13.68755</v>
      </c>
      <c r="BU39" s="43"/>
      <c r="BV39" s="43"/>
      <c r="BW39" s="43">
        <v>3.9036599999999999</v>
      </c>
      <c r="BX39" s="43"/>
      <c r="BY39" s="43"/>
      <c r="BZ39" s="43">
        <v>88.729799999999997</v>
      </c>
      <c r="CA39" s="43">
        <v>24.632709999999999</v>
      </c>
      <c r="CB39" s="43"/>
      <c r="CC39" s="43">
        <v>0.55000000000000004</v>
      </c>
      <c r="CD39" s="43">
        <v>26.028199999999998</v>
      </c>
      <c r="CE39" s="43">
        <v>376.61761999999999</v>
      </c>
      <c r="CF39" s="43"/>
      <c r="CG39" s="43">
        <v>155.17019999999999</v>
      </c>
      <c r="CH39" s="43">
        <v>16.325610000000001</v>
      </c>
      <c r="CI39" s="43"/>
      <c r="CJ39" s="43"/>
      <c r="CK39" s="43">
        <v>17.2349</v>
      </c>
      <c r="CL39" s="43">
        <v>1.49336</v>
      </c>
      <c r="CM39" s="43"/>
      <c r="CN39" s="43"/>
      <c r="CO39" s="43">
        <v>16.501090000000001</v>
      </c>
      <c r="CP39" s="43">
        <v>270.76</v>
      </c>
      <c r="CQ39" s="43"/>
      <c r="CR39" s="43">
        <v>40.292000000000002</v>
      </c>
      <c r="CS39" s="43">
        <v>2.3534099999999998</v>
      </c>
      <c r="CT39" s="43">
        <v>29.591000000000001</v>
      </c>
    </row>
    <row r="40" spans="1:98" ht="15.6" x14ac:dyDescent="0.3">
      <c r="A40" s="1"/>
      <c r="B40" s="42" t="s">
        <v>818</v>
      </c>
      <c r="C40" s="43"/>
      <c r="D40" s="43"/>
      <c r="E40" s="43">
        <v>35.096440000000001</v>
      </c>
      <c r="F40" s="43">
        <v>12.577999999999999</v>
      </c>
      <c r="G40" s="43"/>
      <c r="H40" s="43"/>
      <c r="I40" s="43"/>
      <c r="J40" s="43"/>
      <c r="K40" s="43"/>
      <c r="L40" s="43">
        <v>26.769500000000001</v>
      </c>
      <c r="M40" s="43">
        <v>14.058999999999999</v>
      </c>
      <c r="N40" s="43">
        <v>10.75</v>
      </c>
      <c r="O40" s="43">
        <v>30.78</v>
      </c>
      <c r="P40" s="43"/>
      <c r="Q40" s="43"/>
      <c r="R40" s="43">
        <v>49.418999999999997</v>
      </c>
      <c r="S40" s="43"/>
      <c r="T40" s="43">
        <v>38.4527</v>
      </c>
      <c r="U40" s="43"/>
      <c r="V40" s="43">
        <v>0.7</v>
      </c>
      <c r="W40" s="43"/>
      <c r="X40" s="43">
        <v>40.438400000000001</v>
      </c>
      <c r="Y40" s="43"/>
      <c r="Z40" s="43">
        <v>9.95078</v>
      </c>
      <c r="AA40" s="43"/>
      <c r="AB40" s="43"/>
      <c r="AC40" s="43">
        <v>14.12</v>
      </c>
      <c r="AD40" s="43"/>
      <c r="AE40" s="43"/>
      <c r="AF40" s="43">
        <v>1.8</v>
      </c>
      <c r="AG40" s="43"/>
      <c r="AH40" s="43">
        <v>0.7157</v>
      </c>
      <c r="AI40" s="43"/>
      <c r="AJ40" s="43">
        <v>6.2238600000000002</v>
      </c>
      <c r="AK40" s="43">
        <v>14.052</v>
      </c>
      <c r="AL40" s="43"/>
      <c r="AM40" s="43">
        <v>29.477039999999999</v>
      </c>
      <c r="AN40" s="43">
        <v>124.0265</v>
      </c>
      <c r="AO40" s="43">
        <v>24.625699999999998</v>
      </c>
      <c r="AP40" s="43">
        <v>0.37</v>
      </c>
      <c r="AQ40" s="43">
        <v>166.33284</v>
      </c>
      <c r="AR40" s="43"/>
      <c r="AS40" s="43">
        <v>35.290950000000002</v>
      </c>
      <c r="AT40" s="43">
        <v>33.240200000000002</v>
      </c>
      <c r="AU40" s="43"/>
      <c r="AV40" s="43">
        <v>82.016630000000006</v>
      </c>
      <c r="AW40" s="43">
        <v>30.518280000000001</v>
      </c>
      <c r="AX40" s="43"/>
      <c r="AY40" s="43">
        <v>0.21409</v>
      </c>
      <c r="AZ40" s="43"/>
      <c r="BA40" s="43">
        <v>2.5</v>
      </c>
      <c r="BB40" s="43"/>
      <c r="BC40" s="43">
        <v>67.343729999999994</v>
      </c>
      <c r="BD40" s="43"/>
      <c r="BE40" s="43">
        <v>19.18</v>
      </c>
      <c r="BF40" s="43"/>
      <c r="BG40" s="43"/>
      <c r="BH40" s="43"/>
      <c r="BI40" s="43">
        <v>12.294180000000001</v>
      </c>
      <c r="BJ40" s="43"/>
      <c r="BK40" s="43">
        <v>4.8448099999999998</v>
      </c>
      <c r="BL40" s="43"/>
      <c r="BM40" s="43">
        <v>6.3209999999999997</v>
      </c>
      <c r="BN40" s="43">
        <v>33.926000000000002</v>
      </c>
      <c r="BO40" s="43">
        <v>8.5266199999999994</v>
      </c>
      <c r="BP40" s="43">
        <v>145.97748999999999</v>
      </c>
      <c r="BQ40" s="43"/>
      <c r="BR40" s="43">
        <v>5.1879999999999997</v>
      </c>
      <c r="BS40" s="43">
        <v>128.40391</v>
      </c>
      <c r="BT40" s="43">
        <v>13.7052</v>
      </c>
      <c r="BU40" s="43"/>
      <c r="BV40" s="43"/>
      <c r="BW40" s="43">
        <v>4.3754099999999996</v>
      </c>
      <c r="BX40" s="43"/>
      <c r="BY40" s="43"/>
      <c r="BZ40" s="43">
        <v>89.775499999999994</v>
      </c>
      <c r="CA40" s="43">
        <v>24.647300000000001</v>
      </c>
      <c r="CB40" s="43"/>
      <c r="CC40" s="43">
        <v>0.56999999999999995</v>
      </c>
      <c r="CD40" s="43">
        <v>24.793610000000001</v>
      </c>
      <c r="CE40" s="43">
        <v>369.46802000000002</v>
      </c>
      <c r="CF40" s="43"/>
      <c r="CG40" s="43">
        <v>157.13560000000001</v>
      </c>
      <c r="CH40" s="43">
        <v>16.297599999999999</v>
      </c>
      <c r="CI40" s="43"/>
      <c r="CJ40" s="43"/>
      <c r="CK40" s="43">
        <v>19.1188</v>
      </c>
      <c r="CL40" s="43">
        <v>1.53416</v>
      </c>
      <c r="CM40" s="43"/>
      <c r="CN40" s="43"/>
      <c r="CO40" s="43">
        <v>16.547319999999999</v>
      </c>
      <c r="CP40" s="43">
        <v>262.64999999999998</v>
      </c>
      <c r="CQ40" s="43"/>
      <c r="CR40" s="43">
        <v>40.286999999999999</v>
      </c>
      <c r="CS40" s="43">
        <v>2.3249300000000002</v>
      </c>
      <c r="CT40" s="43">
        <v>29.318000000000001</v>
      </c>
    </row>
    <row r="41" spans="1:98" ht="15.6" x14ac:dyDescent="0.3">
      <c r="A41" s="1"/>
      <c r="B41" s="42" t="s">
        <v>819</v>
      </c>
      <c r="C41" s="43"/>
      <c r="D41" s="43"/>
      <c r="E41" s="43">
        <v>34.832590000000003</v>
      </c>
      <c r="F41" s="43">
        <v>10.965999999999999</v>
      </c>
      <c r="G41" s="43"/>
      <c r="H41" s="43"/>
      <c r="I41" s="43"/>
      <c r="J41" s="43"/>
      <c r="K41" s="43"/>
      <c r="L41" s="43">
        <v>26.603400000000001</v>
      </c>
      <c r="M41" s="43">
        <v>14.012700000000001</v>
      </c>
      <c r="N41" s="43">
        <v>11.08</v>
      </c>
      <c r="O41" s="43">
        <v>31.22</v>
      </c>
      <c r="P41" s="43"/>
      <c r="Q41" s="43"/>
      <c r="R41" s="43">
        <v>49.043999999999997</v>
      </c>
      <c r="S41" s="43"/>
      <c r="T41" s="43">
        <v>43.631500000000003</v>
      </c>
      <c r="U41" s="43"/>
      <c r="V41" s="43">
        <v>0.7</v>
      </c>
      <c r="W41" s="43"/>
      <c r="X41" s="43">
        <v>45.075850000000003</v>
      </c>
      <c r="Y41" s="43"/>
      <c r="Z41" s="43">
        <v>9.8922100000000004</v>
      </c>
      <c r="AA41" s="43"/>
      <c r="AB41" s="43"/>
      <c r="AC41" s="43">
        <v>15.22</v>
      </c>
      <c r="AD41" s="43"/>
      <c r="AE41" s="43"/>
      <c r="AF41" s="43">
        <v>1.9</v>
      </c>
      <c r="AG41" s="43"/>
      <c r="AH41" s="43">
        <v>0.749</v>
      </c>
      <c r="AI41" s="43"/>
      <c r="AJ41" s="43">
        <v>5.8655799999999996</v>
      </c>
      <c r="AK41" s="43">
        <v>14.000999999999999</v>
      </c>
      <c r="AL41" s="43"/>
      <c r="AM41" s="43">
        <v>31.796320000000001</v>
      </c>
      <c r="AN41" s="43">
        <v>121.4278</v>
      </c>
      <c r="AO41" s="43">
        <v>25.212199999999999</v>
      </c>
      <c r="AP41" s="43">
        <v>0.4</v>
      </c>
      <c r="AQ41" s="43">
        <v>167.24673999999999</v>
      </c>
      <c r="AR41" s="43"/>
      <c r="AS41" s="43">
        <v>34.679949999999998</v>
      </c>
      <c r="AT41" s="43">
        <v>32.564720000000001</v>
      </c>
      <c r="AU41" s="43"/>
      <c r="AV41" s="43">
        <v>82.503600000000006</v>
      </c>
      <c r="AW41" s="43">
        <v>30.26896</v>
      </c>
      <c r="AX41" s="43"/>
      <c r="AY41" s="43">
        <v>0.19991999999999999</v>
      </c>
      <c r="AZ41" s="43"/>
      <c r="BA41" s="43">
        <v>2.4</v>
      </c>
      <c r="BB41" s="43"/>
      <c r="BC41" s="43">
        <v>67.084530000000001</v>
      </c>
      <c r="BD41" s="43"/>
      <c r="BE41" s="43">
        <v>19.18</v>
      </c>
      <c r="BF41" s="43"/>
      <c r="BG41" s="43"/>
      <c r="BH41" s="43"/>
      <c r="BI41" s="43">
        <v>11.522360000000001</v>
      </c>
      <c r="BJ41" s="43"/>
      <c r="BK41" s="43">
        <v>4.9008700000000003</v>
      </c>
      <c r="BL41" s="43"/>
      <c r="BM41" s="43">
        <v>6.5209999999999999</v>
      </c>
      <c r="BN41" s="43">
        <v>33.811</v>
      </c>
      <c r="BO41" s="43">
        <v>8.3350000000000009</v>
      </c>
      <c r="BP41" s="43">
        <v>147.08132000000001</v>
      </c>
      <c r="BQ41" s="43"/>
      <c r="BR41" s="43">
        <v>5.1363000000000003</v>
      </c>
      <c r="BS41" s="43">
        <v>128.55671000000001</v>
      </c>
      <c r="BT41" s="43">
        <v>13.03796</v>
      </c>
      <c r="BU41" s="43"/>
      <c r="BV41" s="43"/>
      <c r="BW41" s="43">
        <v>3.85894</v>
      </c>
      <c r="BX41" s="43"/>
      <c r="BY41" s="43"/>
      <c r="BZ41" s="43">
        <v>88.854900000000001</v>
      </c>
      <c r="CA41" s="43">
        <v>24.67352</v>
      </c>
      <c r="CB41" s="43"/>
      <c r="CC41" s="43">
        <v>0.53</v>
      </c>
      <c r="CD41" s="43">
        <v>24.48481</v>
      </c>
      <c r="CE41" s="43">
        <v>365.88362000000001</v>
      </c>
      <c r="CF41" s="43"/>
      <c r="CG41" s="43">
        <v>155.04060000000001</v>
      </c>
      <c r="CH41" s="43">
        <v>16.73535</v>
      </c>
      <c r="CI41" s="43"/>
      <c r="CJ41" s="43"/>
      <c r="CK41" s="43">
        <v>19.114899999999999</v>
      </c>
      <c r="CL41" s="43">
        <v>1.6726000000000001</v>
      </c>
      <c r="CM41" s="43"/>
      <c r="CN41" s="43"/>
      <c r="CO41" s="43">
        <v>16.588329999999999</v>
      </c>
      <c r="CP41" s="43">
        <v>261.04000000000002</v>
      </c>
      <c r="CQ41" s="43"/>
      <c r="CR41" s="43">
        <v>39.529000000000003</v>
      </c>
      <c r="CS41" s="43">
        <v>1.1652800000000001</v>
      </c>
      <c r="CT41" s="43">
        <v>33.857999999999997</v>
      </c>
    </row>
    <row r="42" spans="1:98" ht="15.6" x14ac:dyDescent="0.3">
      <c r="A42" s="1"/>
      <c r="B42" s="42" t="s">
        <v>820</v>
      </c>
      <c r="C42" s="43"/>
      <c r="D42" s="43"/>
      <c r="E42" s="43">
        <v>26.329879999999999</v>
      </c>
      <c r="F42" s="43">
        <v>10.643000000000001</v>
      </c>
      <c r="G42" s="43"/>
      <c r="H42" s="43"/>
      <c r="I42" s="43"/>
      <c r="J42" s="43"/>
      <c r="K42" s="43"/>
      <c r="L42" s="43">
        <v>26.515499999999999</v>
      </c>
      <c r="M42" s="43">
        <v>14.0678</v>
      </c>
      <c r="N42" s="43">
        <v>11.14</v>
      </c>
      <c r="O42" s="43">
        <v>32.345999999999997</v>
      </c>
      <c r="P42" s="43"/>
      <c r="Q42" s="43"/>
      <c r="R42" s="43">
        <v>49.174999999999997</v>
      </c>
      <c r="S42" s="43"/>
      <c r="T42" s="43">
        <v>32.080399999999997</v>
      </c>
      <c r="U42" s="43"/>
      <c r="V42" s="43">
        <v>0.7</v>
      </c>
      <c r="W42" s="43"/>
      <c r="X42" s="43">
        <v>38.846530000000001</v>
      </c>
      <c r="Y42" s="43"/>
      <c r="Z42" s="43">
        <v>9.7659900000000004</v>
      </c>
      <c r="AA42" s="43"/>
      <c r="AB42" s="43"/>
      <c r="AC42" s="43">
        <v>15.3</v>
      </c>
      <c r="AD42" s="43"/>
      <c r="AE42" s="43"/>
      <c r="AF42" s="43">
        <v>1.5</v>
      </c>
      <c r="AG42" s="43"/>
      <c r="AH42" s="43">
        <v>0.78300000000000003</v>
      </c>
      <c r="AI42" s="43"/>
      <c r="AJ42" s="43">
        <v>5.3594600000000003</v>
      </c>
      <c r="AK42" s="43">
        <v>14.026</v>
      </c>
      <c r="AL42" s="43"/>
      <c r="AM42" s="43">
        <v>31.783329999999999</v>
      </c>
      <c r="AN42" s="43">
        <v>120.1717</v>
      </c>
      <c r="AO42" s="43">
        <v>24.975200000000001</v>
      </c>
      <c r="AP42" s="43">
        <v>0.41</v>
      </c>
      <c r="AQ42" s="43">
        <v>167.57238000000001</v>
      </c>
      <c r="AR42" s="43"/>
      <c r="AS42" s="43">
        <v>35.420020000000001</v>
      </c>
      <c r="AT42" s="43">
        <v>32.756500000000003</v>
      </c>
      <c r="AU42" s="43"/>
      <c r="AV42" s="43">
        <v>164.81190000000001</v>
      </c>
      <c r="AW42" s="43">
        <v>30.269469999999998</v>
      </c>
      <c r="AX42" s="43"/>
      <c r="AY42" s="43">
        <v>0.21027999999999999</v>
      </c>
      <c r="AZ42" s="43"/>
      <c r="BA42" s="43">
        <v>2.5</v>
      </c>
      <c r="BB42" s="43"/>
      <c r="BC42" s="43">
        <v>67.261269999999996</v>
      </c>
      <c r="BD42" s="43"/>
      <c r="BE42" s="43">
        <v>19.18</v>
      </c>
      <c r="BF42" s="43"/>
      <c r="BG42" s="43"/>
      <c r="BH42" s="43"/>
      <c r="BI42" s="43">
        <v>11.630409999999999</v>
      </c>
      <c r="BJ42" s="43"/>
      <c r="BK42" s="43">
        <v>4.77921</v>
      </c>
      <c r="BL42" s="43"/>
      <c r="BM42" s="43">
        <v>6.5419999999999998</v>
      </c>
      <c r="BN42" s="43">
        <v>34.234000000000002</v>
      </c>
      <c r="BO42" s="43">
        <v>8.5256399999999992</v>
      </c>
      <c r="BP42" s="43">
        <v>148.89775</v>
      </c>
      <c r="BQ42" s="43"/>
      <c r="BR42" s="43">
        <v>5.1879</v>
      </c>
      <c r="BS42" s="43">
        <v>130.71662000000001</v>
      </c>
      <c r="BT42" s="43">
        <v>12.916790000000001</v>
      </c>
      <c r="BU42" s="43"/>
      <c r="BV42" s="43"/>
      <c r="BW42" s="43">
        <v>3.6508500000000002</v>
      </c>
      <c r="BX42" s="43"/>
      <c r="BY42" s="43"/>
      <c r="BZ42" s="43">
        <v>89.762299999999996</v>
      </c>
      <c r="CA42" s="43">
        <v>24.69201</v>
      </c>
      <c r="CB42" s="43"/>
      <c r="CC42" s="43">
        <v>0.57999999999999996</v>
      </c>
      <c r="CD42" s="43">
        <v>23.399049999999999</v>
      </c>
      <c r="CE42" s="43">
        <v>368.91196000000002</v>
      </c>
      <c r="CF42" s="43"/>
      <c r="CG42" s="43">
        <v>156.25290000000001</v>
      </c>
      <c r="CH42" s="43">
        <v>16.534310000000001</v>
      </c>
      <c r="CI42" s="43"/>
      <c r="CJ42" s="43"/>
      <c r="CK42" s="43">
        <v>18.714200000000002</v>
      </c>
      <c r="CL42" s="43">
        <v>1.95583</v>
      </c>
      <c r="CM42" s="43"/>
      <c r="CN42" s="43"/>
      <c r="CO42" s="43">
        <v>15.361230000000001</v>
      </c>
      <c r="CP42" s="43">
        <v>260.33</v>
      </c>
      <c r="CQ42" s="43"/>
      <c r="CR42" s="43">
        <v>40.466000000000001</v>
      </c>
      <c r="CS42" s="43">
        <v>0.29676000000000002</v>
      </c>
      <c r="CT42" s="43">
        <v>29.28</v>
      </c>
    </row>
    <row r="43" spans="1:98" ht="15.6" x14ac:dyDescent="0.3">
      <c r="A43" s="1"/>
      <c r="B43" s="42" t="s">
        <v>821</v>
      </c>
      <c r="C43" s="43"/>
      <c r="D43" s="43"/>
      <c r="E43" s="43">
        <v>20.184449999999998</v>
      </c>
      <c r="F43" s="43">
        <v>10.247</v>
      </c>
      <c r="G43" s="43"/>
      <c r="H43" s="43"/>
      <c r="I43" s="43"/>
      <c r="J43" s="43"/>
      <c r="K43" s="43"/>
      <c r="L43" s="43">
        <v>27.028500000000001</v>
      </c>
      <c r="M43" s="43">
        <v>14.571300000000001</v>
      </c>
      <c r="N43" s="43">
        <v>10.99</v>
      </c>
      <c r="O43" s="43">
        <v>33.334000000000003</v>
      </c>
      <c r="P43" s="43"/>
      <c r="Q43" s="43"/>
      <c r="R43" s="43">
        <v>49.622</v>
      </c>
      <c r="S43" s="43"/>
      <c r="T43" s="43">
        <v>40.311399999999999</v>
      </c>
      <c r="U43" s="43"/>
      <c r="V43" s="43">
        <v>0.7</v>
      </c>
      <c r="W43" s="43"/>
      <c r="X43" s="43">
        <v>35.64752</v>
      </c>
      <c r="Y43" s="43"/>
      <c r="Z43" s="43">
        <v>9.5292899999999996</v>
      </c>
      <c r="AA43" s="43"/>
      <c r="AB43" s="43"/>
      <c r="AC43" s="43">
        <v>16.14</v>
      </c>
      <c r="AD43" s="43"/>
      <c r="AE43" s="43"/>
      <c r="AF43" s="43">
        <v>0.8</v>
      </c>
      <c r="AG43" s="43"/>
      <c r="AH43" s="43">
        <v>0.76280000000000003</v>
      </c>
      <c r="AI43" s="43"/>
      <c r="AJ43" s="43">
        <v>5.4161799999999998</v>
      </c>
      <c r="AK43" s="43">
        <v>12.785</v>
      </c>
      <c r="AL43" s="43"/>
      <c r="AM43" s="43">
        <v>31.168880000000001</v>
      </c>
      <c r="AN43" s="43">
        <v>120.69</v>
      </c>
      <c r="AO43" s="43">
        <v>21.8096</v>
      </c>
      <c r="AP43" s="43">
        <v>0.46</v>
      </c>
      <c r="AQ43" s="43">
        <v>167.43263999999999</v>
      </c>
      <c r="AR43" s="43"/>
      <c r="AS43" s="43">
        <v>34.324579999999997</v>
      </c>
      <c r="AT43" s="43">
        <v>30.97561</v>
      </c>
      <c r="AU43" s="43"/>
      <c r="AV43" s="43">
        <v>158.03524999999999</v>
      </c>
      <c r="AW43" s="43">
        <v>28.46414</v>
      </c>
      <c r="AX43" s="43"/>
      <c r="AY43" s="43">
        <v>0.24607000000000001</v>
      </c>
      <c r="AZ43" s="43"/>
      <c r="BA43" s="43">
        <v>2.4</v>
      </c>
      <c r="BB43" s="43"/>
      <c r="BC43" s="43">
        <v>67.800730000000001</v>
      </c>
      <c r="BD43" s="43"/>
      <c r="BE43" s="43">
        <v>19.18</v>
      </c>
      <c r="BF43" s="43"/>
      <c r="BG43" s="43"/>
      <c r="BH43" s="43"/>
      <c r="BI43" s="43">
        <v>11.8405</v>
      </c>
      <c r="BJ43" s="43"/>
      <c r="BK43" s="43">
        <v>4.6718299999999999</v>
      </c>
      <c r="BL43" s="43"/>
      <c r="BM43" s="43">
        <v>6.5209999999999999</v>
      </c>
      <c r="BN43" s="43">
        <v>15.33</v>
      </c>
      <c r="BO43" s="43">
        <v>9.1184799999999999</v>
      </c>
      <c r="BP43" s="43">
        <v>146.50540000000001</v>
      </c>
      <c r="BQ43" s="43"/>
      <c r="BR43" s="43">
        <v>5.2070999999999996</v>
      </c>
      <c r="BS43" s="43">
        <v>131.80525</v>
      </c>
      <c r="BT43" s="43">
        <v>12.428229999999999</v>
      </c>
      <c r="BU43" s="43"/>
      <c r="BV43" s="43"/>
      <c r="BW43" s="43">
        <v>3.6075599999999999</v>
      </c>
      <c r="BX43" s="43"/>
      <c r="BY43" s="43"/>
      <c r="BZ43" s="43">
        <v>90.510999999999996</v>
      </c>
      <c r="CA43" s="43">
        <v>24.711649999999999</v>
      </c>
      <c r="CB43" s="43"/>
      <c r="CC43" s="43">
        <v>0.65</v>
      </c>
      <c r="CD43" s="43">
        <v>21.846990000000002</v>
      </c>
      <c r="CE43" s="43">
        <v>376.12813</v>
      </c>
      <c r="CF43" s="43"/>
      <c r="CG43" s="43">
        <v>157.41919999999999</v>
      </c>
      <c r="CH43" s="43">
        <v>16.89217</v>
      </c>
      <c r="CI43" s="43"/>
      <c r="CJ43" s="43"/>
      <c r="CK43" s="43">
        <v>19.470400000000001</v>
      </c>
      <c r="CL43" s="43">
        <v>1.7623</v>
      </c>
      <c r="CM43" s="43"/>
      <c r="CN43" s="43"/>
      <c r="CO43" s="43">
        <v>14.650600000000001</v>
      </c>
      <c r="CP43" s="43">
        <v>268.69</v>
      </c>
      <c r="CQ43" s="43"/>
      <c r="CR43" s="43">
        <v>34.268000000000001</v>
      </c>
      <c r="CS43" s="43">
        <v>0.73351</v>
      </c>
      <c r="CT43" s="43">
        <v>25.077000000000002</v>
      </c>
    </row>
    <row r="44" spans="1:98" ht="15.6" x14ac:dyDescent="0.3">
      <c r="A44" s="1"/>
      <c r="B44" s="42" t="s">
        <v>822</v>
      </c>
      <c r="C44" s="43"/>
      <c r="D44" s="43"/>
      <c r="E44" s="43">
        <v>13.29388</v>
      </c>
      <c r="F44" s="43">
        <v>9.6189999999999998</v>
      </c>
      <c r="G44" s="43"/>
      <c r="H44" s="43"/>
      <c r="I44" s="43"/>
      <c r="J44" s="43"/>
      <c r="K44" s="43"/>
      <c r="L44" s="43">
        <v>28.2028</v>
      </c>
      <c r="M44" s="43">
        <v>15.054600000000001</v>
      </c>
      <c r="N44" s="43">
        <v>10.98</v>
      </c>
      <c r="O44" s="43">
        <v>32.479999999999997</v>
      </c>
      <c r="P44" s="43"/>
      <c r="Q44" s="43"/>
      <c r="R44" s="43">
        <v>50.789000000000001</v>
      </c>
      <c r="S44" s="43"/>
      <c r="T44" s="43">
        <v>38.812199999999997</v>
      </c>
      <c r="U44" s="43"/>
      <c r="V44" s="43">
        <v>0.7</v>
      </c>
      <c r="W44" s="43"/>
      <c r="X44" s="43">
        <v>25.56521</v>
      </c>
      <c r="Y44" s="43"/>
      <c r="Z44" s="43">
        <v>8.5874100000000002</v>
      </c>
      <c r="AA44" s="43"/>
      <c r="AB44" s="43"/>
      <c r="AC44" s="43">
        <v>15.96</v>
      </c>
      <c r="AD44" s="43"/>
      <c r="AE44" s="43"/>
      <c r="AF44" s="43">
        <v>0.8</v>
      </c>
      <c r="AG44" s="43"/>
      <c r="AH44" s="43">
        <v>0.78129999999999999</v>
      </c>
      <c r="AI44" s="43"/>
      <c r="AJ44" s="43">
        <v>4.26905</v>
      </c>
      <c r="AK44" s="43">
        <v>9.9060000000000006</v>
      </c>
      <c r="AL44" s="43"/>
      <c r="AM44" s="43">
        <v>32.465249999999997</v>
      </c>
      <c r="AN44" s="43">
        <v>118.0104</v>
      </c>
      <c r="AO44" s="43">
        <v>22.168600000000001</v>
      </c>
      <c r="AP44" s="43">
        <v>0.11</v>
      </c>
      <c r="AQ44" s="43">
        <v>166.65072000000001</v>
      </c>
      <c r="AR44" s="43"/>
      <c r="AS44" s="43">
        <v>32.581539999999997</v>
      </c>
      <c r="AT44" s="43">
        <v>29.24342</v>
      </c>
      <c r="AU44" s="43"/>
      <c r="AV44" s="43">
        <v>76.562380000000005</v>
      </c>
      <c r="AW44" s="43">
        <v>26.414570000000001</v>
      </c>
      <c r="AX44" s="43"/>
      <c r="AY44" s="43">
        <v>0.19225</v>
      </c>
      <c r="AZ44" s="43"/>
      <c r="BA44" s="43">
        <v>2.2999999999999998</v>
      </c>
      <c r="BB44" s="43"/>
      <c r="BC44" s="43">
        <v>40.717039999999997</v>
      </c>
      <c r="BD44" s="43"/>
      <c r="BE44" s="43">
        <v>19.18</v>
      </c>
      <c r="BF44" s="43"/>
      <c r="BG44" s="43"/>
      <c r="BH44" s="43"/>
      <c r="BI44" s="43">
        <v>12.383749999999999</v>
      </c>
      <c r="BJ44" s="43"/>
      <c r="BK44" s="43">
        <v>4.625</v>
      </c>
      <c r="BL44" s="43"/>
      <c r="BM44" s="43">
        <v>6.3250000000000002</v>
      </c>
      <c r="BN44" s="43">
        <v>5.9320000000000004</v>
      </c>
      <c r="BO44" s="43">
        <v>9.1189999999999998</v>
      </c>
      <c r="BP44" s="43">
        <v>147.20793</v>
      </c>
      <c r="BQ44" s="43"/>
      <c r="BR44" s="43">
        <v>5.1155999999999997</v>
      </c>
      <c r="BS44" s="43">
        <v>130.19576000000001</v>
      </c>
      <c r="BT44" s="43">
        <v>12.34944</v>
      </c>
      <c r="BU44" s="43"/>
      <c r="BV44" s="43"/>
      <c r="BW44" s="43">
        <v>3.8024800000000001</v>
      </c>
      <c r="BX44" s="43"/>
      <c r="BY44" s="43"/>
      <c r="BZ44" s="43">
        <v>90.795199999999994</v>
      </c>
      <c r="CA44" s="43">
        <v>7.9226599999999996</v>
      </c>
      <c r="CB44" s="43"/>
      <c r="CC44" s="43">
        <v>0.67</v>
      </c>
      <c r="CD44" s="43">
        <v>21.67333</v>
      </c>
      <c r="CE44" s="43">
        <v>374.81002000000001</v>
      </c>
      <c r="CF44" s="43"/>
      <c r="CG44" s="43">
        <v>156.83279999999999</v>
      </c>
      <c r="CH44" s="43">
        <v>15.51953</v>
      </c>
      <c r="CI44" s="43"/>
      <c r="CJ44" s="43"/>
      <c r="CK44" s="43">
        <v>18.441700000000001</v>
      </c>
      <c r="CL44" s="43">
        <v>4.1990600000000002</v>
      </c>
      <c r="CM44" s="43"/>
      <c r="CN44" s="43"/>
      <c r="CO44" s="43">
        <v>13.51671</v>
      </c>
      <c r="CP44" s="43">
        <v>275.17</v>
      </c>
      <c r="CQ44" s="43"/>
      <c r="CR44" s="43">
        <v>23.937000000000001</v>
      </c>
      <c r="CS44" s="43">
        <v>1.9938</v>
      </c>
      <c r="CT44" s="43">
        <v>15.885</v>
      </c>
    </row>
    <row r="45" spans="1:98" ht="15.6" x14ac:dyDescent="0.3">
      <c r="A45" s="1"/>
      <c r="B45" s="42" t="s">
        <v>823</v>
      </c>
      <c r="C45" s="43"/>
      <c r="D45" s="43"/>
      <c r="E45" s="43">
        <v>13.130459999999999</v>
      </c>
      <c r="F45" s="43">
        <v>9.5020000000000007</v>
      </c>
      <c r="G45" s="43"/>
      <c r="H45" s="43"/>
      <c r="I45" s="43"/>
      <c r="J45" s="43"/>
      <c r="K45" s="43"/>
      <c r="L45" s="43">
        <v>29.273299999999999</v>
      </c>
      <c r="M45" s="43">
        <v>14.283799999999999</v>
      </c>
      <c r="N45" s="43">
        <v>11.14</v>
      </c>
      <c r="O45" s="43">
        <v>33.33</v>
      </c>
      <c r="P45" s="43"/>
      <c r="Q45" s="43"/>
      <c r="R45" s="43">
        <v>51.008000000000003</v>
      </c>
      <c r="S45" s="43"/>
      <c r="T45" s="43">
        <v>18.252300000000002</v>
      </c>
      <c r="U45" s="43"/>
      <c r="V45" s="43">
        <v>0.7</v>
      </c>
      <c r="W45" s="43"/>
      <c r="X45" s="43">
        <v>29.02524</v>
      </c>
      <c r="Y45" s="43"/>
      <c r="Z45" s="43">
        <v>8.3551900000000003</v>
      </c>
      <c r="AA45" s="43"/>
      <c r="AB45" s="43"/>
      <c r="AC45" s="43">
        <v>16.260000000000002</v>
      </c>
      <c r="AD45" s="43"/>
      <c r="AE45" s="43"/>
      <c r="AF45" s="43">
        <v>0.7</v>
      </c>
      <c r="AG45" s="43"/>
      <c r="AH45" s="43">
        <v>0.78339999999999999</v>
      </c>
      <c r="AI45" s="43"/>
      <c r="AJ45" s="43">
        <v>4.2895099999999999</v>
      </c>
      <c r="AK45" s="43">
        <v>10.112</v>
      </c>
      <c r="AL45" s="43"/>
      <c r="AM45" s="43">
        <v>28.425190000000001</v>
      </c>
      <c r="AN45" s="43">
        <v>114.30929999999999</v>
      </c>
      <c r="AO45" s="43">
        <v>21.868300000000001</v>
      </c>
      <c r="AP45" s="43">
        <v>0.35</v>
      </c>
      <c r="AQ45" s="43">
        <v>164.41971000000001</v>
      </c>
      <c r="AR45" s="43"/>
      <c r="AS45" s="43">
        <v>27.16874</v>
      </c>
      <c r="AT45" s="43">
        <v>29.37904</v>
      </c>
      <c r="AU45" s="43"/>
      <c r="AV45" s="43">
        <v>69.777990000000003</v>
      </c>
      <c r="AW45" s="43">
        <v>24.888030000000001</v>
      </c>
      <c r="AX45" s="43"/>
      <c r="AY45" s="43">
        <v>0.37847999999999998</v>
      </c>
      <c r="AZ45" s="43"/>
      <c r="BA45" s="43">
        <v>2.5</v>
      </c>
      <c r="BB45" s="43"/>
      <c r="BC45" s="43">
        <v>31.69772</v>
      </c>
      <c r="BD45" s="43"/>
      <c r="BE45" s="43">
        <v>19.18</v>
      </c>
      <c r="BF45" s="43"/>
      <c r="BG45" s="43"/>
      <c r="BH45" s="43"/>
      <c r="BI45" s="43">
        <v>13.137130000000001</v>
      </c>
      <c r="BJ45" s="43"/>
      <c r="BK45" s="43">
        <v>4.4882099999999996</v>
      </c>
      <c r="BL45" s="43"/>
      <c r="BM45" s="43">
        <v>6.4210000000000003</v>
      </c>
      <c r="BN45" s="43">
        <v>5.1180000000000003</v>
      </c>
      <c r="BO45" s="43">
        <v>9.1945700000000006</v>
      </c>
      <c r="BP45" s="43">
        <v>143.13892999999999</v>
      </c>
      <c r="BQ45" s="43"/>
      <c r="BR45" s="43">
        <v>5.0176999999999996</v>
      </c>
      <c r="BS45" s="43">
        <v>123.37429</v>
      </c>
      <c r="BT45" s="43">
        <v>10.09984</v>
      </c>
      <c r="BU45" s="43"/>
      <c r="BV45" s="43"/>
      <c r="BW45" s="43">
        <v>3.7406999999999999</v>
      </c>
      <c r="BX45" s="43"/>
      <c r="BY45" s="43"/>
      <c r="BZ45" s="43">
        <v>90.538899999999998</v>
      </c>
      <c r="CA45" s="43">
        <v>2.9410699999999999</v>
      </c>
      <c r="CB45" s="43"/>
      <c r="CC45" s="43">
        <v>0.67</v>
      </c>
      <c r="CD45" s="43">
        <v>21.848890000000001</v>
      </c>
      <c r="CE45" s="43">
        <v>377.57177000000001</v>
      </c>
      <c r="CF45" s="43"/>
      <c r="CG45" s="43">
        <v>156.24340000000001</v>
      </c>
      <c r="CH45" s="43">
        <v>14.546580000000001</v>
      </c>
      <c r="CI45" s="43"/>
      <c r="CJ45" s="43"/>
      <c r="CK45" s="43">
        <v>15.3926</v>
      </c>
      <c r="CL45" s="43">
        <v>4.11266</v>
      </c>
      <c r="CM45" s="43"/>
      <c r="CN45" s="43"/>
      <c r="CO45" s="43">
        <v>12.250400000000001</v>
      </c>
      <c r="CP45" s="43">
        <v>269.16000000000003</v>
      </c>
      <c r="CQ45" s="43"/>
      <c r="CR45" s="43">
        <v>22.146999999999998</v>
      </c>
      <c r="CS45" s="43">
        <v>2.2436699999999998</v>
      </c>
      <c r="CT45" s="43">
        <v>10.465</v>
      </c>
    </row>
    <row r="46" spans="1:98" ht="15.6" x14ac:dyDescent="0.3">
      <c r="A46" s="1"/>
      <c r="B46" s="42" t="s">
        <v>824</v>
      </c>
      <c r="C46" s="43"/>
      <c r="D46" s="43"/>
      <c r="E46" s="43">
        <v>12.82809</v>
      </c>
      <c r="F46" s="43">
        <v>10.346</v>
      </c>
      <c r="G46" s="43"/>
      <c r="H46" s="43"/>
      <c r="I46" s="43"/>
      <c r="J46" s="43"/>
      <c r="K46" s="43"/>
      <c r="L46" s="43">
        <v>28.904299999999999</v>
      </c>
      <c r="M46" s="43">
        <v>13.7682</v>
      </c>
      <c r="N46" s="43">
        <v>11.03</v>
      </c>
      <c r="O46" s="43">
        <v>33.253999999999998</v>
      </c>
      <c r="P46" s="43"/>
      <c r="Q46" s="43"/>
      <c r="R46" s="43">
        <v>51.164000000000001</v>
      </c>
      <c r="S46" s="43"/>
      <c r="T46" s="43">
        <v>9.7233000000000001</v>
      </c>
      <c r="U46" s="43"/>
      <c r="V46" s="43">
        <v>0.5</v>
      </c>
      <c r="W46" s="43"/>
      <c r="X46" s="43">
        <v>32.040579999999999</v>
      </c>
      <c r="Y46" s="43"/>
      <c r="Z46" s="43">
        <v>8.5131200000000007</v>
      </c>
      <c r="AA46" s="43"/>
      <c r="AB46" s="43"/>
      <c r="AC46" s="43">
        <v>15.68</v>
      </c>
      <c r="AD46" s="43"/>
      <c r="AE46" s="43"/>
      <c r="AF46" s="43">
        <v>0.7</v>
      </c>
      <c r="AG46" s="43"/>
      <c r="AH46" s="43">
        <v>0.78169999999999995</v>
      </c>
      <c r="AI46" s="43"/>
      <c r="AJ46" s="43">
        <v>4.1899699999999998</v>
      </c>
      <c r="AK46" s="43">
        <v>10.106999999999999</v>
      </c>
      <c r="AL46" s="43"/>
      <c r="AM46" s="43">
        <v>32.306959999999997</v>
      </c>
      <c r="AN46" s="43">
        <v>119.99639999999999</v>
      </c>
      <c r="AO46" s="43">
        <v>26.363700000000001</v>
      </c>
      <c r="AP46" s="43">
        <v>0.46</v>
      </c>
      <c r="AQ46" s="43">
        <v>161.81237999999999</v>
      </c>
      <c r="AR46" s="43"/>
      <c r="AS46" s="43">
        <v>27.746259999999999</v>
      </c>
      <c r="AT46" s="43">
        <v>30.128620000000002</v>
      </c>
      <c r="AU46" s="43"/>
      <c r="AV46" s="43">
        <v>54.784669999999998</v>
      </c>
      <c r="AW46" s="43">
        <v>23.983910000000002</v>
      </c>
      <c r="AX46" s="43"/>
      <c r="AY46" s="43">
        <v>0.33748</v>
      </c>
      <c r="AZ46" s="43"/>
      <c r="BA46" s="43">
        <v>2.5</v>
      </c>
      <c r="BB46" s="43"/>
      <c r="BC46" s="43">
        <v>31.710100000000001</v>
      </c>
      <c r="BD46" s="43"/>
      <c r="BE46" s="43">
        <v>19.18</v>
      </c>
      <c r="BF46" s="43"/>
      <c r="BG46" s="43"/>
      <c r="BH46" s="43"/>
      <c r="BI46" s="43">
        <v>12.66193</v>
      </c>
      <c r="BJ46" s="43"/>
      <c r="BK46" s="43">
        <v>4.65787</v>
      </c>
      <c r="BL46" s="43"/>
      <c r="BM46" s="43">
        <v>6.3250000000000002</v>
      </c>
      <c r="BN46" s="43">
        <v>3.9689999999999999</v>
      </c>
      <c r="BO46" s="43">
        <v>8.8543500000000002</v>
      </c>
      <c r="BP46" s="43">
        <v>141.88567</v>
      </c>
      <c r="BQ46" s="43"/>
      <c r="BR46" s="43">
        <v>5.1749999999999998</v>
      </c>
      <c r="BS46" s="43">
        <v>128.58501000000001</v>
      </c>
      <c r="BT46" s="43">
        <v>9.2129100000000008</v>
      </c>
      <c r="BU46" s="43"/>
      <c r="BV46" s="43"/>
      <c r="BW46" s="43">
        <v>3.7400099999999998</v>
      </c>
      <c r="BX46" s="43"/>
      <c r="BY46" s="43"/>
      <c r="BZ46" s="43">
        <v>89.999399999999994</v>
      </c>
      <c r="CA46" s="43">
        <v>2.9277700000000002</v>
      </c>
      <c r="CB46" s="43"/>
      <c r="CC46" s="43">
        <v>0.69</v>
      </c>
      <c r="CD46" s="43">
        <v>21.865390000000001</v>
      </c>
      <c r="CE46" s="43">
        <v>363.78735999999998</v>
      </c>
      <c r="CF46" s="43"/>
      <c r="CG46" s="43">
        <v>156.1885</v>
      </c>
      <c r="CH46" s="43">
        <v>15.01407</v>
      </c>
      <c r="CI46" s="43"/>
      <c r="CJ46" s="43"/>
      <c r="CK46" s="43">
        <v>15.128299999999999</v>
      </c>
      <c r="CL46" s="43">
        <v>4.14778</v>
      </c>
      <c r="CM46" s="43"/>
      <c r="CN46" s="43"/>
      <c r="CO46" s="43">
        <v>12.46393</v>
      </c>
      <c r="CP46" s="43">
        <v>263.08999999999997</v>
      </c>
      <c r="CQ46" s="43"/>
      <c r="CR46" s="43">
        <v>20.369</v>
      </c>
      <c r="CS46" s="43">
        <v>2.3349299999999999</v>
      </c>
      <c r="CT46" s="43">
        <v>8.0649999999999995</v>
      </c>
    </row>
    <row r="47" spans="1:98" ht="15.6" x14ac:dyDescent="0.3">
      <c r="A47" s="1"/>
      <c r="B47" s="42" t="s">
        <v>825</v>
      </c>
      <c r="C47" s="43"/>
      <c r="D47" s="43"/>
      <c r="E47" s="43">
        <v>14.22031</v>
      </c>
      <c r="F47" s="43">
        <v>10.845000000000001</v>
      </c>
      <c r="G47" s="43"/>
      <c r="H47" s="43"/>
      <c r="I47" s="43"/>
      <c r="J47" s="43"/>
      <c r="K47" s="43"/>
      <c r="L47" s="43">
        <v>29.685500000000001</v>
      </c>
      <c r="M47" s="43">
        <v>10.8497</v>
      </c>
      <c r="N47" s="43">
        <v>11.09</v>
      </c>
      <c r="O47" s="43">
        <v>33.844000000000001</v>
      </c>
      <c r="P47" s="43"/>
      <c r="Q47" s="43"/>
      <c r="R47" s="43">
        <v>50.56</v>
      </c>
      <c r="S47" s="43"/>
      <c r="T47" s="43">
        <v>7.7572000000000001</v>
      </c>
      <c r="U47" s="43"/>
      <c r="V47" s="43">
        <v>0.5</v>
      </c>
      <c r="W47" s="43"/>
      <c r="X47" s="43">
        <v>32.22439</v>
      </c>
      <c r="Y47" s="43"/>
      <c r="Z47" s="43">
        <v>8.6026100000000003</v>
      </c>
      <c r="AA47" s="43"/>
      <c r="AB47" s="43"/>
      <c r="AC47" s="43">
        <v>16.010000000000002</v>
      </c>
      <c r="AD47" s="43"/>
      <c r="AE47" s="43"/>
      <c r="AF47" s="43">
        <v>0.7</v>
      </c>
      <c r="AG47" s="43"/>
      <c r="AH47" s="43">
        <v>0.82640000000000002</v>
      </c>
      <c r="AI47" s="43"/>
      <c r="AJ47" s="43">
        <v>4.1270300000000004</v>
      </c>
      <c r="AK47" s="43">
        <v>9.5939999999999994</v>
      </c>
      <c r="AL47" s="43"/>
      <c r="AM47" s="43">
        <v>32.578580000000002</v>
      </c>
      <c r="AN47" s="43">
        <v>121.12690000000001</v>
      </c>
      <c r="AO47" s="43">
        <v>26.848800000000001</v>
      </c>
      <c r="AP47" s="43">
        <v>0.37</v>
      </c>
      <c r="AQ47" s="43">
        <v>162.20796999999999</v>
      </c>
      <c r="AR47" s="43"/>
      <c r="AS47" s="43">
        <v>28.250620000000001</v>
      </c>
      <c r="AT47" s="43">
        <v>30.38109</v>
      </c>
      <c r="AU47" s="43"/>
      <c r="AV47" s="43">
        <v>55.175510000000003</v>
      </c>
      <c r="AW47" s="43">
        <v>24.83493</v>
      </c>
      <c r="AX47" s="43"/>
      <c r="AY47" s="43">
        <v>0.19900000000000001</v>
      </c>
      <c r="AZ47" s="43"/>
      <c r="BA47" s="43">
        <v>2.5</v>
      </c>
      <c r="BB47" s="43"/>
      <c r="BC47" s="43">
        <v>31.808430000000001</v>
      </c>
      <c r="BD47" s="43"/>
      <c r="BE47" s="43">
        <v>19.18</v>
      </c>
      <c r="BF47" s="43"/>
      <c r="BG47" s="43"/>
      <c r="BH47" s="43"/>
      <c r="BI47" s="43">
        <v>13.766830000000001</v>
      </c>
      <c r="BJ47" s="43"/>
      <c r="BK47" s="43">
        <v>4.69529</v>
      </c>
      <c r="BL47" s="43"/>
      <c r="BM47" s="43">
        <v>6.1260000000000003</v>
      </c>
      <c r="BN47" s="43">
        <v>3.3809999999999998</v>
      </c>
      <c r="BO47" s="43">
        <v>8.5508299999999995</v>
      </c>
      <c r="BP47" s="43">
        <v>143.19443999999999</v>
      </c>
      <c r="BQ47" s="43"/>
      <c r="BR47" s="43">
        <v>5.0389999999999997</v>
      </c>
      <c r="BS47" s="43">
        <v>129.17191</v>
      </c>
      <c r="BT47" s="43">
        <v>8.91662</v>
      </c>
      <c r="BU47" s="43"/>
      <c r="BV47" s="43"/>
      <c r="BW47" s="43">
        <v>3.69495</v>
      </c>
      <c r="BX47" s="43"/>
      <c r="BY47" s="43"/>
      <c r="BZ47" s="43">
        <v>90.034899999999993</v>
      </c>
      <c r="CA47" s="43">
        <v>2.9321999999999999</v>
      </c>
      <c r="CB47" s="43"/>
      <c r="CC47" s="43">
        <v>0.65</v>
      </c>
      <c r="CD47" s="43">
        <v>22.381319999999999</v>
      </c>
      <c r="CE47" s="43">
        <v>349.96809999999999</v>
      </c>
      <c r="CF47" s="43"/>
      <c r="CG47" s="43">
        <v>158.6867</v>
      </c>
      <c r="CH47" s="43">
        <v>15.258800000000001</v>
      </c>
      <c r="CI47" s="43"/>
      <c r="CJ47" s="43"/>
      <c r="CK47" s="43">
        <v>15.3203</v>
      </c>
      <c r="CL47" s="43">
        <v>4.1779700000000002</v>
      </c>
      <c r="CM47" s="43"/>
      <c r="CN47" s="43"/>
      <c r="CO47" s="43">
        <v>13.53979</v>
      </c>
      <c r="CP47" s="43">
        <v>264.5</v>
      </c>
      <c r="CQ47" s="43"/>
      <c r="CR47" s="43">
        <v>20.315999999999999</v>
      </c>
      <c r="CS47" s="43">
        <v>2.1876899999999999</v>
      </c>
      <c r="CT47" s="43">
        <v>8.0129999999999999</v>
      </c>
    </row>
    <row r="48" spans="1:98" ht="15.6" x14ac:dyDescent="0.3">
      <c r="A48" s="1"/>
      <c r="B48" s="42" t="s">
        <v>826</v>
      </c>
      <c r="C48" s="43"/>
      <c r="D48" s="43"/>
      <c r="E48" s="43">
        <v>15.973000000000001</v>
      </c>
      <c r="F48" s="43">
        <v>12.254</v>
      </c>
      <c r="G48" s="43"/>
      <c r="H48" s="43"/>
      <c r="I48" s="43"/>
      <c r="J48" s="43"/>
      <c r="K48" s="43"/>
      <c r="L48" s="43">
        <v>29.6965</v>
      </c>
      <c r="M48" s="43">
        <v>10.789</v>
      </c>
      <c r="N48" s="43">
        <v>10.92</v>
      </c>
      <c r="O48" s="43">
        <v>33.994</v>
      </c>
      <c r="P48" s="43"/>
      <c r="Q48" s="43"/>
      <c r="R48" s="43">
        <v>50.439</v>
      </c>
      <c r="S48" s="43"/>
      <c r="T48" s="43">
        <v>10.5959</v>
      </c>
      <c r="U48" s="43"/>
      <c r="V48" s="43">
        <v>0.5</v>
      </c>
      <c r="W48" s="43"/>
      <c r="X48" s="43">
        <v>26.315190000000001</v>
      </c>
      <c r="Y48" s="43"/>
      <c r="Z48" s="43">
        <v>8.7922499999999992</v>
      </c>
      <c r="AA48" s="43"/>
      <c r="AB48" s="43"/>
      <c r="AC48" s="43">
        <v>16.489999999999998</v>
      </c>
      <c r="AD48" s="43"/>
      <c r="AE48" s="43"/>
      <c r="AF48" s="43">
        <v>0.6</v>
      </c>
      <c r="AG48" s="43"/>
      <c r="AH48" s="43">
        <v>0.87090000000000001</v>
      </c>
      <c r="AI48" s="43"/>
      <c r="AJ48" s="43">
        <v>4.0911</v>
      </c>
      <c r="AK48" s="43">
        <v>9.5909999999999993</v>
      </c>
      <c r="AL48" s="43"/>
      <c r="AM48" s="43">
        <v>33.350839999999998</v>
      </c>
      <c r="AN48" s="43">
        <v>121.76309999999999</v>
      </c>
      <c r="AO48" s="43">
        <v>26.4664</v>
      </c>
      <c r="AP48" s="43">
        <v>0.84</v>
      </c>
      <c r="AQ48" s="43">
        <v>166.24001999999999</v>
      </c>
      <c r="AR48" s="43"/>
      <c r="AS48" s="43">
        <v>32.139699999999998</v>
      </c>
      <c r="AT48" s="43">
        <v>31.734940000000002</v>
      </c>
      <c r="AU48" s="43"/>
      <c r="AV48" s="43">
        <v>55.123890000000003</v>
      </c>
      <c r="AW48" s="43">
        <v>29.513400000000001</v>
      </c>
      <c r="AX48" s="43"/>
      <c r="AY48" s="43">
        <v>0.18729999999999999</v>
      </c>
      <c r="AZ48" s="43"/>
      <c r="BA48" s="43">
        <v>2.6</v>
      </c>
      <c r="BB48" s="43"/>
      <c r="BC48" s="43">
        <v>31.72418</v>
      </c>
      <c r="BD48" s="43"/>
      <c r="BE48" s="43">
        <v>19.18</v>
      </c>
      <c r="BF48" s="43"/>
      <c r="BG48" s="43"/>
      <c r="BH48" s="43"/>
      <c r="BI48" s="43">
        <v>13.62584</v>
      </c>
      <c r="BJ48" s="43"/>
      <c r="BK48" s="43">
        <v>4.6395400000000002</v>
      </c>
      <c r="BL48" s="43"/>
      <c r="BM48" s="43">
        <v>6.3520000000000003</v>
      </c>
      <c r="BN48" s="43">
        <v>4.7130000000000001</v>
      </c>
      <c r="BO48" s="43">
        <v>8.7203400000000002</v>
      </c>
      <c r="BP48" s="43">
        <v>143.09179</v>
      </c>
      <c r="BQ48" s="43"/>
      <c r="BR48" s="43">
        <v>5.1459000000000001</v>
      </c>
      <c r="BS48" s="43">
        <v>128.53307000000001</v>
      </c>
      <c r="BT48" s="43">
        <v>11.157999999999999</v>
      </c>
      <c r="BU48" s="43"/>
      <c r="BV48" s="43"/>
      <c r="BW48" s="43">
        <v>4.0013500000000004</v>
      </c>
      <c r="BX48" s="43"/>
      <c r="BY48" s="43"/>
      <c r="BZ48" s="43">
        <v>90.582999999999998</v>
      </c>
      <c r="CA48" s="43">
        <v>2.9378299999999999</v>
      </c>
      <c r="CB48" s="43"/>
      <c r="CC48" s="43">
        <v>0.69</v>
      </c>
      <c r="CD48" s="43">
        <v>22.398299999999999</v>
      </c>
      <c r="CE48" s="43">
        <v>347.53028999999998</v>
      </c>
      <c r="CF48" s="43"/>
      <c r="CG48" s="43">
        <v>156.5008</v>
      </c>
      <c r="CH48" s="43">
        <v>15.84478</v>
      </c>
      <c r="CI48" s="43"/>
      <c r="CJ48" s="43"/>
      <c r="CK48" s="43">
        <v>15.075200000000001</v>
      </c>
      <c r="CL48" s="43">
        <v>4.1309800000000001</v>
      </c>
      <c r="CM48" s="43"/>
      <c r="CN48" s="43"/>
      <c r="CO48" s="43">
        <v>14.522209999999999</v>
      </c>
      <c r="CP48" s="43">
        <v>261.89</v>
      </c>
      <c r="CQ48" s="43"/>
      <c r="CR48" s="43">
        <v>20.638000000000002</v>
      </c>
      <c r="CS48" s="43">
        <v>2.10697</v>
      </c>
      <c r="CT48" s="43">
        <v>12.228</v>
      </c>
    </row>
    <row r="49" spans="1:98" ht="15.6" x14ac:dyDescent="0.3">
      <c r="A49" s="1"/>
      <c r="B49" s="42" t="s">
        <v>827</v>
      </c>
      <c r="C49" s="43"/>
      <c r="D49" s="43"/>
      <c r="E49" s="43">
        <v>20.240670000000001</v>
      </c>
      <c r="F49" s="43">
        <v>12.497</v>
      </c>
      <c r="G49" s="43"/>
      <c r="H49" s="43"/>
      <c r="I49" s="43"/>
      <c r="J49" s="43"/>
      <c r="K49" s="43"/>
      <c r="L49" s="43">
        <v>29.753599999999999</v>
      </c>
      <c r="M49" s="43">
        <v>10.724299999999999</v>
      </c>
      <c r="N49" s="43">
        <v>11.16</v>
      </c>
      <c r="O49" s="43">
        <v>33.9</v>
      </c>
      <c r="P49" s="43"/>
      <c r="Q49" s="43"/>
      <c r="R49" s="43">
        <v>50.436</v>
      </c>
      <c r="S49" s="43"/>
      <c r="T49" s="43">
        <v>11.0548</v>
      </c>
      <c r="U49" s="43"/>
      <c r="V49" s="43">
        <v>0.5</v>
      </c>
      <c r="W49" s="43"/>
      <c r="X49" s="43">
        <v>25.621310000000001</v>
      </c>
      <c r="Y49" s="43"/>
      <c r="Z49" s="43">
        <v>8.9268199999999993</v>
      </c>
      <c r="AA49" s="43"/>
      <c r="AB49" s="43"/>
      <c r="AC49" s="43">
        <v>16.22</v>
      </c>
      <c r="AD49" s="43"/>
      <c r="AE49" s="43"/>
      <c r="AF49" s="43">
        <v>0.7</v>
      </c>
      <c r="AG49" s="43"/>
      <c r="AH49" s="43">
        <v>0.87939999999999996</v>
      </c>
      <c r="AI49" s="43"/>
      <c r="AJ49" s="43">
        <v>4.0739599999999996</v>
      </c>
      <c r="AK49" s="43">
        <v>9.0570000000000004</v>
      </c>
      <c r="AL49" s="43"/>
      <c r="AM49" s="43">
        <v>35.628810000000001</v>
      </c>
      <c r="AN49" s="43">
        <v>122.0312</v>
      </c>
      <c r="AO49" s="43">
        <v>27.226099999999999</v>
      </c>
      <c r="AP49" s="43">
        <v>0.87</v>
      </c>
      <c r="AQ49" s="43">
        <v>167.09520000000001</v>
      </c>
      <c r="AR49" s="43"/>
      <c r="AS49" s="43">
        <v>33.727440000000001</v>
      </c>
      <c r="AT49" s="43">
        <v>31.758030000000002</v>
      </c>
      <c r="AU49" s="43"/>
      <c r="AV49" s="43">
        <v>76.116299999999995</v>
      </c>
      <c r="AW49" s="43">
        <v>29.23584</v>
      </c>
      <c r="AX49" s="43"/>
      <c r="AY49" s="43">
        <v>0.27794000000000002</v>
      </c>
      <c r="AZ49" s="43"/>
      <c r="BA49" s="43">
        <v>2.4</v>
      </c>
      <c r="BB49" s="43"/>
      <c r="BC49" s="43">
        <v>31.562419999999999</v>
      </c>
      <c r="BD49" s="43"/>
      <c r="BE49" s="43">
        <v>19.18</v>
      </c>
      <c r="BF49" s="43"/>
      <c r="BG49" s="43"/>
      <c r="BH49" s="43"/>
      <c r="BI49" s="43">
        <v>13.44576</v>
      </c>
      <c r="BJ49" s="43"/>
      <c r="BK49" s="43">
        <v>4.83819</v>
      </c>
      <c r="BL49" s="43"/>
      <c r="BM49" s="43">
        <v>6.5229999999999997</v>
      </c>
      <c r="BN49" s="43">
        <v>4.8289999999999997</v>
      </c>
      <c r="BO49" s="43">
        <v>8.3260900000000007</v>
      </c>
      <c r="BP49" s="43">
        <v>145.59379000000001</v>
      </c>
      <c r="BQ49" s="43"/>
      <c r="BR49" s="43">
        <v>5.1889000000000003</v>
      </c>
      <c r="BS49" s="43">
        <v>128.33111</v>
      </c>
      <c r="BT49" s="43">
        <v>12.863289999999999</v>
      </c>
      <c r="BU49" s="43"/>
      <c r="BV49" s="43"/>
      <c r="BW49" s="43">
        <v>4.0848199999999997</v>
      </c>
      <c r="BX49" s="43"/>
      <c r="BY49" s="43"/>
      <c r="BZ49" s="43">
        <v>89.22</v>
      </c>
      <c r="CA49" s="43">
        <v>3.0357699999999999</v>
      </c>
      <c r="CB49" s="43"/>
      <c r="CC49" s="43">
        <v>0.64</v>
      </c>
      <c r="CD49" s="43">
        <v>23.232189999999999</v>
      </c>
      <c r="CE49" s="43">
        <v>361.15323999999998</v>
      </c>
      <c r="CF49" s="43"/>
      <c r="CG49" s="43">
        <v>158.35980000000001</v>
      </c>
      <c r="CH49" s="43">
        <v>17.45533</v>
      </c>
      <c r="CI49" s="43"/>
      <c r="CJ49" s="43"/>
      <c r="CK49" s="43">
        <v>18.494199999999999</v>
      </c>
      <c r="CL49" s="43">
        <v>4.22018</v>
      </c>
      <c r="CM49" s="43"/>
      <c r="CN49" s="43"/>
      <c r="CO49" s="43">
        <v>15.088789999999999</v>
      </c>
      <c r="CP49" s="43">
        <v>275.31</v>
      </c>
      <c r="CQ49" s="43"/>
      <c r="CR49" s="43">
        <v>21.497</v>
      </c>
      <c r="CS49" s="43">
        <v>2.0862099999999999</v>
      </c>
      <c r="CT49" s="43">
        <v>22.779</v>
      </c>
    </row>
    <row r="50" spans="1:98" ht="15.6" x14ac:dyDescent="0.3">
      <c r="A50" s="1"/>
      <c r="B50" s="42" t="s">
        <v>828</v>
      </c>
      <c r="C50" s="43"/>
      <c r="D50" s="43"/>
      <c r="E50" s="43">
        <v>22.43683</v>
      </c>
      <c r="F50" s="43">
        <v>12.333</v>
      </c>
      <c r="G50" s="43"/>
      <c r="H50" s="43"/>
      <c r="I50" s="43"/>
      <c r="J50" s="43"/>
      <c r="K50" s="43"/>
      <c r="L50" s="43">
        <v>29.236699999999999</v>
      </c>
      <c r="M50" s="43">
        <v>10.794700000000001</v>
      </c>
      <c r="N50" s="43">
        <v>11.05</v>
      </c>
      <c r="O50" s="43">
        <v>34.304000000000002</v>
      </c>
      <c r="P50" s="43"/>
      <c r="Q50" s="43"/>
      <c r="R50" s="43">
        <v>50.253999999999998</v>
      </c>
      <c r="S50" s="43"/>
      <c r="T50" s="43">
        <v>43.539499999999997</v>
      </c>
      <c r="U50" s="43"/>
      <c r="V50" s="43">
        <v>0.5</v>
      </c>
      <c r="W50" s="43"/>
      <c r="X50" s="43">
        <v>26.862159999999999</v>
      </c>
      <c r="Y50" s="43"/>
      <c r="Z50" s="43">
        <v>10.2807</v>
      </c>
      <c r="AA50" s="43"/>
      <c r="AB50" s="43"/>
      <c r="AC50" s="43">
        <v>16.3</v>
      </c>
      <c r="AD50" s="43"/>
      <c r="AE50" s="43"/>
      <c r="AF50" s="43">
        <v>2.9</v>
      </c>
      <c r="AG50" s="43"/>
      <c r="AH50" s="43">
        <v>1.1311</v>
      </c>
      <c r="AI50" s="43"/>
      <c r="AJ50" s="43">
        <v>4.2364699999999997</v>
      </c>
      <c r="AK50" s="43">
        <v>13.157999999999999</v>
      </c>
      <c r="AL50" s="43"/>
      <c r="AM50" s="43">
        <v>42.343589999999999</v>
      </c>
      <c r="AN50" s="43">
        <v>121.97490000000001</v>
      </c>
      <c r="AO50" s="43">
        <v>25.992599999999999</v>
      </c>
      <c r="AP50" s="43">
        <v>0.94</v>
      </c>
      <c r="AQ50" s="43">
        <v>167.87753000000001</v>
      </c>
      <c r="AR50" s="43"/>
      <c r="AS50" s="43">
        <v>34.387799999999999</v>
      </c>
      <c r="AT50" s="43">
        <v>31.60943</v>
      </c>
      <c r="AU50" s="43"/>
      <c r="AV50" s="43">
        <v>83.619820000000004</v>
      </c>
      <c r="AW50" s="43">
        <v>32.778489999999998</v>
      </c>
      <c r="AX50" s="43"/>
      <c r="AY50" s="43">
        <v>0.29026999999999997</v>
      </c>
      <c r="AZ50" s="43"/>
      <c r="BA50" s="43">
        <v>2.4</v>
      </c>
      <c r="BB50" s="43"/>
      <c r="BC50" s="43">
        <v>37.415529999999997</v>
      </c>
      <c r="BD50" s="43"/>
      <c r="BE50" s="43">
        <v>19.18</v>
      </c>
      <c r="BF50" s="43"/>
      <c r="BG50" s="43"/>
      <c r="BH50" s="43"/>
      <c r="BI50" s="43">
        <v>13.443099999999999</v>
      </c>
      <c r="BJ50" s="43"/>
      <c r="BK50" s="43">
        <v>4.7485200000000001</v>
      </c>
      <c r="BL50" s="43"/>
      <c r="BM50" s="43">
        <v>6.3230000000000004</v>
      </c>
      <c r="BN50" s="43">
        <v>6.298</v>
      </c>
      <c r="BO50" s="43">
        <v>8.8531999999999993</v>
      </c>
      <c r="BP50" s="43">
        <v>144.26631</v>
      </c>
      <c r="BQ50" s="43"/>
      <c r="BR50" s="43">
        <v>5.1951000000000001</v>
      </c>
      <c r="BS50" s="43">
        <v>126.78623</v>
      </c>
      <c r="BT50" s="43">
        <v>12.23293</v>
      </c>
      <c r="BU50" s="43"/>
      <c r="BV50" s="43"/>
      <c r="BW50" s="43">
        <v>4.1258100000000004</v>
      </c>
      <c r="BX50" s="43"/>
      <c r="BY50" s="43"/>
      <c r="BZ50" s="43">
        <v>88.641499999999994</v>
      </c>
      <c r="CA50" s="43">
        <v>3.3077399999999999</v>
      </c>
      <c r="CB50" s="43"/>
      <c r="CC50" s="43">
        <v>0.61</v>
      </c>
      <c r="CD50" s="43">
        <v>23.658349999999999</v>
      </c>
      <c r="CE50" s="43">
        <v>359.52023000000003</v>
      </c>
      <c r="CF50" s="43"/>
      <c r="CG50" s="43">
        <v>159.45650000000001</v>
      </c>
      <c r="CH50" s="43">
        <v>17.268689999999999</v>
      </c>
      <c r="CI50" s="43"/>
      <c r="CJ50" s="43"/>
      <c r="CK50" s="43">
        <v>18.515799999999999</v>
      </c>
      <c r="CL50" s="43">
        <v>4.3538699999999997</v>
      </c>
      <c r="CM50" s="43"/>
      <c r="CN50" s="43"/>
      <c r="CO50" s="43">
        <v>15.29157</v>
      </c>
      <c r="CP50" s="43">
        <v>277.26</v>
      </c>
      <c r="CQ50" s="43"/>
      <c r="CR50" s="43">
        <v>26.032</v>
      </c>
      <c r="CS50" s="43">
        <v>1.6511800000000001</v>
      </c>
      <c r="CT50" s="43">
        <v>24.754000000000001</v>
      </c>
    </row>
    <row r="51" spans="1:98" ht="15.6" x14ac:dyDescent="0.3">
      <c r="A51" s="1"/>
      <c r="B51" s="42" t="s">
        <v>829</v>
      </c>
      <c r="C51" s="43"/>
      <c r="D51" s="43"/>
      <c r="E51" s="43">
        <v>27.5396</v>
      </c>
      <c r="F51" s="43">
        <v>12.417</v>
      </c>
      <c r="G51" s="43"/>
      <c r="H51" s="43"/>
      <c r="I51" s="43"/>
      <c r="J51" s="43"/>
      <c r="K51" s="43"/>
      <c r="L51" s="43">
        <v>28.633099999999999</v>
      </c>
      <c r="M51" s="43">
        <v>10.8977</v>
      </c>
      <c r="N51" s="43">
        <v>10.94</v>
      </c>
      <c r="O51" s="43">
        <v>34.286000000000001</v>
      </c>
      <c r="P51" s="43"/>
      <c r="Q51" s="43"/>
      <c r="R51" s="43">
        <v>52.02</v>
      </c>
      <c r="S51" s="43"/>
      <c r="T51" s="43">
        <v>25.121099999999998</v>
      </c>
      <c r="U51" s="43"/>
      <c r="V51" s="43">
        <v>0.5</v>
      </c>
      <c r="W51" s="43"/>
      <c r="X51" s="43">
        <v>28.482389999999999</v>
      </c>
      <c r="Y51" s="43"/>
      <c r="Z51" s="43">
        <v>10.288399999999999</v>
      </c>
      <c r="AA51" s="43"/>
      <c r="AB51" s="43"/>
      <c r="AC51" s="43">
        <v>16.45</v>
      </c>
      <c r="AD51" s="43"/>
      <c r="AE51" s="43"/>
      <c r="AF51" s="43">
        <v>4.5999999999999996</v>
      </c>
      <c r="AG51" s="43"/>
      <c r="AH51" s="43">
        <v>1.1088</v>
      </c>
      <c r="AI51" s="43"/>
      <c r="AJ51" s="43">
        <v>4.23285</v>
      </c>
      <c r="AK51" s="43">
        <v>13.297000000000001</v>
      </c>
      <c r="AL51" s="43"/>
      <c r="AM51" s="43">
        <v>43.755420000000001</v>
      </c>
      <c r="AN51" s="43">
        <v>122.69589999999999</v>
      </c>
      <c r="AO51" s="43">
        <v>26.689399999999999</v>
      </c>
      <c r="AP51" s="43">
        <v>1.03</v>
      </c>
      <c r="AQ51" s="43">
        <v>168.47096999999999</v>
      </c>
      <c r="AR51" s="43"/>
      <c r="AS51" s="43">
        <v>35.059669999999997</v>
      </c>
      <c r="AT51" s="43">
        <v>31.64086</v>
      </c>
      <c r="AU51" s="43"/>
      <c r="AV51" s="43">
        <v>131.57160999999999</v>
      </c>
      <c r="AW51" s="43">
        <v>34.33907</v>
      </c>
      <c r="AX51" s="43"/>
      <c r="AY51" s="43">
        <v>0.20491999999999999</v>
      </c>
      <c r="AZ51" s="43"/>
      <c r="BA51" s="43">
        <v>2.5</v>
      </c>
      <c r="BB51" s="43"/>
      <c r="BC51" s="43">
        <v>53.388390000000001</v>
      </c>
      <c r="BD51" s="43"/>
      <c r="BE51" s="43">
        <v>19.18</v>
      </c>
      <c r="BF51" s="43"/>
      <c r="BG51" s="43"/>
      <c r="BH51" s="43"/>
      <c r="BI51" s="43">
        <v>13.61004</v>
      </c>
      <c r="BJ51" s="43"/>
      <c r="BK51" s="43">
        <v>4.7736900000000002</v>
      </c>
      <c r="BL51" s="43"/>
      <c r="BM51" s="43">
        <v>6.452</v>
      </c>
      <c r="BN51" s="43">
        <v>6.383</v>
      </c>
      <c r="BO51" s="43">
        <v>8.3019200000000009</v>
      </c>
      <c r="BP51" s="43">
        <v>141.57446999999999</v>
      </c>
      <c r="BQ51" s="43"/>
      <c r="BR51" s="43">
        <v>5.2508999999999997</v>
      </c>
      <c r="BS51" s="43">
        <v>128.41732999999999</v>
      </c>
      <c r="BT51" s="43">
        <v>11.424910000000001</v>
      </c>
      <c r="BU51" s="43"/>
      <c r="BV51" s="43"/>
      <c r="BW51" s="43">
        <v>3.9547300000000001</v>
      </c>
      <c r="BX51" s="43"/>
      <c r="BY51" s="43"/>
      <c r="BZ51" s="43">
        <v>89.450800000000001</v>
      </c>
      <c r="CA51" s="43">
        <v>6.2273699999999996</v>
      </c>
      <c r="CB51" s="43"/>
      <c r="CC51" s="43">
        <v>0.63</v>
      </c>
      <c r="CD51" s="43">
        <v>23.98142</v>
      </c>
      <c r="CE51" s="43">
        <v>371.56614999999999</v>
      </c>
      <c r="CF51" s="43"/>
      <c r="CG51" s="43">
        <v>159.25110000000001</v>
      </c>
      <c r="CH51" s="43">
        <v>17.411999999999999</v>
      </c>
      <c r="CI51" s="43"/>
      <c r="CJ51" s="43"/>
      <c r="CK51" s="43">
        <v>18.878699999999998</v>
      </c>
      <c r="CL51" s="43">
        <v>4.4783400000000002</v>
      </c>
      <c r="CM51" s="43"/>
      <c r="CN51" s="43"/>
      <c r="CO51" s="43">
        <v>16.095130000000001</v>
      </c>
      <c r="CP51" s="43">
        <v>278.64999999999998</v>
      </c>
      <c r="CQ51" s="43"/>
      <c r="CR51" s="43">
        <v>37.76</v>
      </c>
      <c r="CS51" s="43">
        <v>1.5263</v>
      </c>
      <c r="CT51" s="43">
        <v>24.611000000000001</v>
      </c>
    </row>
    <row r="52" spans="1:98" ht="15.6" x14ac:dyDescent="0.3">
      <c r="A52" s="1"/>
      <c r="B52" s="42" t="s">
        <v>830</v>
      </c>
      <c r="C52" s="43"/>
      <c r="D52" s="43"/>
      <c r="E52" s="43">
        <v>28.41817</v>
      </c>
      <c r="F52" s="43">
        <v>12.217000000000001</v>
      </c>
      <c r="G52" s="43"/>
      <c r="H52" s="43"/>
      <c r="I52" s="43"/>
      <c r="J52" s="43"/>
      <c r="K52" s="43"/>
      <c r="L52" s="43">
        <v>27.6572</v>
      </c>
      <c r="M52" s="43">
        <v>10.8376</v>
      </c>
      <c r="N52" s="43">
        <v>10.92</v>
      </c>
      <c r="O52" s="43">
        <v>33.954000000000001</v>
      </c>
      <c r="P52" s="43"/>
      <c r="Q52" s="43"/>
      <c r="R52" s="43">
        <v>49.982999999999997</v>
      </c>
      <c r="S52" s="43"/>
      <c r="T52" s="43">
        <v>38.372199999999999</v>
      </c>
      <c r="U52" s="43"/>
      <c r="V52" s="43">
        <v>0.5</v>
      </c>
      <c r="W52" s="43"/>
      <c r="X52" s="43">
        <v>122.72118</v>
      </c>
      <c r="Y52" s="43"/>
      <c r="Z52" s="43">
        <v>10.10172</v>
      </c>
      <c r="AA52" s="43"/>
      <c r="AB52" s="43"/>
      <c r="AC52" s="43">
        <v>16.649999999999999</v>
      </c>
      <c r="AD52" s="43"/>
      <c r="AE52" s="43"/>
      <c r="AF52" s="43">
        <v>5.2</v>
      </c>
      <c r="AG52" s="43"/>
      <c r="AH52" s="43">
        <v>1.1067</v>
      </c>
      <c r="AI52" s="43"/>
      <c r="AJ52" s="43">
        <v>4.8772500000000001</v>
      </c>
      <c r="AK52" s="43">
        <v>13.667999999999999</v>
      </c>
      <c r="AL52" s="43"/>
      <c r="AM52" s="43">
        <v>39.315980000000003</v>
      </c>
      <c r="AN52" s="43">
        <v>123.5151</v>
      </c>
      <c r="AO52" s="43">
        <v>27.132999999999999</v>
      </c>
      <c r="AP52" s="43">
        <v>1.1499999999999999</v>
      </c>
      <c r="AQ52" s="43">
        <v>169.34254000000001</v>
      </c>
      <c r="AR52" s="43"/>
      <c r="AS52" s="43">
        <v>35.600879999999997</v>
      </c>
      <c r="AT52" s="43">
        <v>31.59684</v>
      </c>
      <c r="AU52" s="43"/>
      <c r="AV52" s="43">
        <v>192.47864999999999</v>
      </c>
      <c r="AW52" s="43">
        <v>35.686019999999999</v>
      </c>
      <c r="AX52" s="43"/>
      <c r="AY52" s="43">
        <v>0.20802000000000001</v>
      </c>
      <c r="AZ52" s="43"/>
      <c r="BA52" s="43">
        <v>2.5</v>
      </c>
      <c r="BB52" s="43"/>
      <c r="BC52" s="43">
        <v>63.970239999999997</v>
      </c>
      <c r="BD52" s="43"/>
      <c r="BE52" s="43">
        <v>19.18</v>
      </c>
      <c r="BF52" s="43"/>
      <c r="BG52" s="43"/>
      <c r="BH52" s="43"/>
      <c r="BI52" s="43">
        <v>13.741849999999999</v>
      </c>
      <c r="BJ52" s="43"/>
      <c r="BK52" s="43">
        <v>4.7339700000000002</v>
      </c>
      <c r="BL52" s="43"/>
      <c r="BM52" s="43">
        <v>6.3209999999999997</v>
      </c>
      <c r="BN52" s="43">
        <v>22.213999999999999</v>
      </c>
      <c r="BO52" s="43">
        <v>8.8180200000000006</v>
      </c>
      <c r="BP52" s="43">
        <v>143.32249999999999</v>
      </c>
      <c r="BQ52" s="43"/>
      <c r="BR52" s="43">
        <v>5.2382</v>
      </c>
      <c r="BS52" s="43">
        <v>128.441</v>
      </c>
      <c r="BT52" s="43">
        <v>11.229559999999999</v>
      </c>
      <c r="BU52" s="43"/>
      <c r="BV52" s="43"/>
      <c r="BW52" s="43">
        <v>3.9614600000000002</v>
      </c>
      <c r="BX52" s="43"/>
      <c r="BY52" s="43"/>
      <c r="BZ52" s="43">
        <v>89.644199999999998</v>
      </c>
      <c r="CA52" s="43">
        <v>10.867229999999999</v>
      </c>
      <c r="CB52" s="43"/>
      <c r="CC52" s="43">
        <v>0.59</v>
      </c>
      <c r="CD52" s="43">
        <v>24.344719999999999</v>
      </c>
      <c r="CE52" s="43">
        <v>390.38333</v>
      </c>
      <c r="CF52" s="43"/>
      <c r="CG52" s="43">
        <v>150.40299999999999</v>
      </c>
      <c r="CH52" s="43">
        <v>17.237880000000001</v>
      </c>
      <c r="CI52" s="43"/>
      <c r="CJ52" s="43"/>
      <c r="CK52" s="43">
        <v>19.436</v>
      </c>
      <c r="CL52" s="43">
        <v>4.5381600000000004</v>
      </c>
      <c r="CM52" s="43"/>
      <c r="CN52" s="43"/>
      <c r="CO52" s="43">
        <v>16.199680000000001</v>
      </c>
      <c r="CP52" s="43">
        <v>281.12</v>
      </c>
      <c r="CQ52" s="43"/>
      <c r="CR52" s="43">
        <v>39.963999999999999</v>
      </c>
      <c r="CS52" s="43">
        <v>1.4196500000000001</v>
      </c>
      <c r="CT52" s="43">
        <v>25.937000000000001</v>
      </c>
    </row>
    <row r="53" spans="1:98" ht="15.6" x14ac:dyDescent="0.3">
      <c r="A53" s="1"/>
      <c r="B53" s="42" t="s">
        <v>831</v>
      </c>
      <c r="C53" s="43"/>
      <c r="D53" s="43"/>
      <c r="E53" s="43">
        <v>31.802600000000002</v>
      </c>
      <c r="F53" s="43">
        <v>12.337</v>
      </c>
      <c r="G53" s="43"/>
      <c r="H53" s="43"/>
      <c r="I53" s="43"/>
      <c r="J53" s="43"/>
      <c r="K53" s="43"/>
      <c r="L53" s="43">
        <v>27.666599999999999</v>
      </c>
      <c r="M53" s="43">
        <v>10.699199999999999</v>
      </c>
      <c r="N53" s="43">
        <v>10.89</v>
      </c>
      <c r="O53" s="43">
        <v>32.945999999999998</v>
      </c>
      <c r="P53" s="43"/>
      <c r="Q53" s="43"/>
      <c r="R53" s="43">
        <v>50.023000000000003</v>
      </c>
      <c r="S53" s="43"/>
      <c r="T53" s="43">
        <v>46.336399999999998</v>
      </c>
      <c r="U53" s="43"/>
      <c r="V53" s="43">
        <v>0.5</v>
      </c>
      <c r="W53" s="43"/>
      <c r="X53" s="43">
        <v>122.70777</v>
      </c>
      <c r="Y53" s="43"/>
      <c r="Z53" s="43">
        <v>9.9179700000000004</v>
      </c>
      <c r="AA53" s="43"/>
      <c r="AB53" s="43"/>
      <c r="AC53" s="43">
        <v>16.12</v>
      </c>
      <c r="AD53" s="43"/>
      <c r="AE53" s="43"/>
      <c r="AF53" s="43">
        <v>3.7</v>
      </c>
      <c r="AG53" s="43"/>
      <c r="AH53" s="43">
        <v>1.0764</v>
      </c>
      <c r="AI53" s="43"/>
      <c r="AJ53" s="43">
        <v>4.42605</v>
      </c>
      <c r="AK53" s="43">
        <v>12.907</v>
      </c>
      <c r="AL53" s="43"/>
      <c r="AM53" s="43">
        <v>45.586269999999999</v>
      </c>
      <c r="AN53" s="43">
        <v>123.1266</v>
      </c>
      <c r="AO53" s="43">
        <v>26.7257</v>
      </c>
      <c r="AP53" s="43">
        <v>1.26</v>
      </c>
      <c r="AQ53" s="43">
        <v>169.04595</v>
      </c>
      <c r="AR53" s="43"/>
      <c r="AS53" s="43">
        <v>35.397669999999998</v>
      </c>
      <c r="AT53" s="43">
        <v>32.179490000000001</v>
      </c>
      <c r="AU53" s="43"/>
      <c r="AV53" s="43">
        <v>192.23588000000001</v>
      </c>
      <c r="AW53" s="43">
        <v>35.786709999999999</v>
      </c>
      <c r="AX53" s="43"/>
      <c r="AY53" s="43">
        <v>0.23838999999999999</v>
      </c>
      <c r="AZ53" s="43"/>
      <c r="BA53" s="43">
        <v>2.6</v>
      </c>
      <c r="BB53" s="43"/>
      <c r="BC53" s="43">
        <v>68.273570000000007</v>
      </c>
      <c r="BD53" s="43"/>
      <c r="BE53" s="43">
        <v>19.18</v>
      </c>
      <c r="BF53" s="43"/>
      <c r="BG53" s="43"/>
      <c r="BH53" s="43"/>
      <c r="BI53" s="43">
        <v>13.89129</v>
      </c>
      <c r="BJ53" s="43"/>
      <c r="BK53" s="43">
        <v>4.7260299999999997</v>
      </c>
      <c r="BL53" s="43"/>
      <c r="BM53" s="43">
        <v>6.5209999999999999</v>
      </c>
      <c r="BN53" s="43">
        <v>31.745000000000001</v>
      </c>
      <c r="BO53" s="43">
        <v>8.6820599999999999</v>
      </c>
      <c r="BP53" s="43">
        <v>144.27197000000001</v>
      </c>
      <c r="BQ53" s="43"/>
      <c r="BR53" s="43">
        <v>5.2092000000000001</v>
      </c>
      <c r="BS53" s="43">
        <v>127.6259</v>
      </c>
      <c r="BT53" s="43">
        <v>10.22663</v>
      </c>
      <c r="BU53" s="43"/>
      <c r="BV53" s="43"/>
      <c r="BW53" s="43">
        <v>3.9545699999999999</v>
      </c>
      <c r="BX53" s="43"/>
      <c r="BY53" s="43"/>
      <c r="BZ53" s="43">
        <v>89.654200000000003</v>
      </c>
      <c r="CA53" s="43">
        <v>24.66534</v>
      </c>
      <c r="CB53" s="43"/>
      <c r="CC53" s="43">
        <v>0.57999999999999996</v>
      </c>
      <c r="CD53" s="43">
        <v>24.62425</v>
      </c>
      <c r="CE53" s="43">
        <v>391.10991000000001</v>
      </c>
      <c r="CF53" s="43"/>
      <c r="CG53" s="43">
        <v>158.3964</v>
      </c>
      <c r="CH53" s="43">
        <v>17.116040000000002</v>
      </c>
      <c r="CI53" s="43"/>
      <c r="CJ53" s="43"/>
      <c r="CK53" s="43">
        <v>20.1691</v>
      </c>
      <c r="CL53" s="43">
        <v>4.6133499999999996</v>
      </c>
      <c r="CM53" s="43"/>
      <c r="CN53" s="43"/>
      <c r="CO53" s="43">
        <v>16.621220000000001</v>
      </c>
      <c r="CP53" s="43">
        <v>280.32</v>
      </c>
      <c r="CQ53" s="43"/>
      <c r="CR53" s="43">
        <v>39.713000000000001</v>
      </c>
      <c r="CS53" s="43">
        <v>1.2967299999999999</v>
      </c>
      <c r="CT53" s="43">
        <v>33.847000000000001</v>
      </c>
    </row>
    <row r="54" spans="1:98" ht="15.6" x14ac:dyDescent="0.3">
      <c r="A54" s="1"/>
      <c r="B54" s="42" t="s">
        <v>832</v>
      </c>
      <c r="C54" s="43"/>
      <c r="D54" s="43"/>
      <c r="E54" s="43">
        <v>33.984389999999998</v>
      </c>
      <c r="F54" s="43">
        <v>12.355</v>
      </c>
      <c r="G54" s="43"/>
      <c r="H54" s="43"/>
      <c r="I54" s="43"/>
      <c r="J54" s="43"/>
      <c r="K54" s="43"/>
      <c r="L54" s="43">
        <v>27.4603</v>
      </c>
      <c r="M54" s="43">
        <v>11.202500000000001</v>
      </c>
      <c r="N54" s="43">
        <v>11.27</v>
      </c>
      <c r="O54" s="43">
        <v>33.085999999999999</v>
      </c>
      <c r="P54" s="43"/>
      <c r="Q54" s="43"/>
      <c r="R54" s="43">
        <v>49.917999999999999</v>
      </c>
      <c r="S54" s="43"/>
      <c r="T54" s="43">
        <v>39.574800000000003</v>
      </c>
      <c r="U54" s="43"/>
      <c r="V54" s="43">
        <v>0.5</v>
      </c>
      <c r="W54" s="43"/>
      <c r="X54" s="43">
        <v>94.298310000000001</v>
      </c>
      <c r="Y54" s="43"/>
      <c r="Z54" s="43">
        <v>9.5272199999999998</v>
      </c>
      <c r="AA54" s="43"/>
      <c r="AB54" s="43"/>
      <c r="AC54" s="43">
        <v>14.74</v>
      </c>
      <c r="AD54" s="43"/>
      <c r="AE54" s="43"/>
      <c r="AF54" s="43">
        <v>1.9</v>
      </c>
      <c r="AG54" s="43"/>
      <c r="AH54" s="43">
        <v>2.4729999999999999</v>
      </c>
      <c r="AI54" s="43"/>
      <c r="AJ54" s="43">
        <v>4.5418000000000003</v>
      </c>
      <c r="AK54" s="43">
        <v>11.837999999999999</v>
      </c>
      <c r="AL54" s="43"/>
      <c r="AM54" s="43">
        <v>50.751489999999997</v>
      </c>
      <c r="AN54" s="43">
        <v>122.35209999999999</v>
      </c>
      <c r="AO54" s="43">
        <v>26.552499999999998</v>
      </c>
      <c r="AP54" s="43">
        <v>1.2</v>
      </c>
      <c r="AQ54" s="43">
        <v>167.98221000000001</v>
      </c>
      <c r="AR54" s="43"/>
      <c r="AS54" s="43">
        <v>34.74718</v>
      </c>
      <c r="AT54" s="43">
        <v>32.438830000000003</v>
      </c>
      <c r="AU54" s="43"/>
      <c r="AV54" s="43">
        <v>191.10943</v>
      </c>
      <c r="AW54" s="43">
        <v>35.356490000000001</v>
      </c>
      <c r="AX54" s="43"/>
      <c r="AY54" s="43">
        <v>0.23655000000000001</v>
      </c>
      <c r="AZ54" s="43"/>
      <c r="BA54" s="43">
        <v>2.4</v>
      </c>
      <c r="BB54" s="43"/>
      <c r="BC54" s="43">
        <v>69.378609999999995</v>
      </c>
      <c r="BD54" s="43"/>
      <c r="BE54" s="43">
        <v>19.18</v>
      </c>
      <c r="BF54" s="43"/>
      <c r="BG54" s="43"/>
      <c r="BH54" s="43"/>
      <c r="BI54" s="43">
        <v>14.18291</v>
      </c>
      <c r="BJ54" s="43"/>
      <c r="BK54" s="43">
        <v>4.7300000000000004</v>
      </c>
      <c r="BL54" s="43"/>
      <c r="BM54" s="43">
        <v>6.5419999999999998</v>
      </c>
      <c r="BN54" s="43">
        <v>31.661000000000001</v>
      </c>
      <c r="BO54" s="43">
        <v>8.5823800000000006</v>
      </c>
      <c r="BP54" s="43">
        <v>142.8749</v>
      </c>
      <c r="BQ54" s="43"/>
      <c r="BR54" s="43">
        <v>5.1395999999999997</v>
      </c>
      <c r="BS54" s="43">
        <v>128.37052</v>
      </c>
      <c r="BT54" s="43">
        <v>12.011670000000001</v>
      </c>
      <c r="BU54" s="43"/>
      <c r="BV54" s="43"/>
      <c r="BW54" s="43">
        <v>3.8564400000000001</v>
      </c>
      <c r="BX54" s="43"/>
      <c r="BY54" s="43"/>
      <c r="BZ54" s="43">
        <v>88.690399999999997</v>
      </c>
      <c r="CA54" s="43">
        <v>24.59084</v>
      </c>
      <c r="CB54" s="43"/>
      <c r="CC54" s="43">
        <v>0.61</v>
      </c>
      <c r="CD54" s="43">
        <v>25.211369999999999</v>
      </c>
      <c r="CE54" s="43">
        <v>394.81051000000002</v>
      </c>
      <c r="CF54" s="43"/>
      <c r="CG54" s="43">
        <v>158.28270000000001</v>
      </c>
      <c r="CH54" s="43">
        <v>16.94595</v>
      </c>
      <c r="CI54" s="43"/>
      <c r="CJ54" s="43"/>
      <c r="CK54" s="43">
        <v>20.395399999999999</v>
      </c>
      <c r="CL54" s="43">
        <v>4.5662200000000004</v>
      </c>
      <c r="CM54" s="43"/>
      <c r="CN54" s="43"/>
      <c r="CO54" s="43">
        <v>16.141359999999999</v>
      </c>
      <c r="CP54" s="43">
        <v>279.74</v>
      </c>
      <c r="CQ54" s="43"/>
      <c r="CR54" s="43">
        <v>40.143000000000001</v>
      </c>
      <c r="CS54" s="43">
        <v>1.0626</v>
      </c>
      <c r="CT54" s="43">
        <v>39.829000000000001</v>
      </c>
    </row>
    <row r="55" spans="1:98" ht="15.6" x14ac:dyDescent="0.3">
      <c r="A55" s="1"/>
      <c r="B55" s="42" t="s">
        <v>60</v>
      </c>
      <c r="C55" s="43"/>
      <c r="D55" s="43"/>
      <c r="E55" s="43">
        <v>34.035890000000002</v>
      </c>
      <c r="F55" s="43">
        <v>12.661</v>
      </c>
      <c r="G55" s="43"/>
      <c r="H55" s="43"/>
      <c r="I55" s="43"/>
      <c r="J55" s="43"/>
      <c r="K55" s="43"/>
      <c r="L55" s="43">
        <v>27.296399999999998</v>
      </c>
      <c r="M55" s="43">
        <v>13.6394</v>
      </c>
      <c r="N55" s="43">
        <v>11.29</v>
      </c>
      <c r="O55" s="43">
        <v>33.15</v>
      </c>
      <c r="P55" s="43"/>
      <c r="Q55" s="43"/>
      <c r="R55" s="43">
        <v>49.965000000000003</v>
      </c>
      <c r="S55" s="43"/>
      <c r="T55" s="43">
        <v>37.609400000000001</v>
      </c>
      <c r="U55" s="43"/>
      <c r="V55" s="43">
        <v>0.5</v>
      </c>
      <c r="W55" s="43"/>
      <c r="X55" s="43">
        <v>136.91757999999999</v>
      </c>
      <c r="Y55" s="43"/>
      <c r="Z55" s="43">
        <v>9.7635100000000001</v>
      </c>
      <c r="AA55" s="43"/>
      <c r="AB55" s="43"/>
      <c r="AC55" s="43">
        <v>14.78</v>
      </c>
      <c r="AD55" s="43"/>
      <c r="AE55" s="43"/>
      <c r="AF55" s="43">
        <v>2.2999999999999998</v>
      </c>
      <c r="AG55" s="43"/>
      <c r="AH55" s="43">
        <v>3.4392</v>
      </c>
      <c r="AI55" s="43"/>
      <c r="AJ55" s="43">
        <v>5.2758599999999998</v>
      </c>
      <c r="AK55" s="43">
        <v>11.037000000000001</v>
      </c>
      <c r="AL55" s="43"/>
      <c r="AM55" s="43">
        <v>50.511319999999998</v>
      </c>
      <c r="AN55" s="43">
        <v>122.5181</v>
      </c>
      <c r="AO55" s="43">
        <v>26.439</v>
      </c>
      <c r="AP55" s="43">
        <v>0.83</v>
      </c>
      <c r="AQ55" s="43">
        <v>169.02473000000001</v>
      </c>
      <c r="AR55" s="43"/>
      <c r="AS55" s="43">
        <v>34.502130000000001</v>
      </c>
      <c r="AT55" s="43">
        <v>35.248620000000003</v>
      </c>
      <c r="AU55" s="43"/>
      <c r="AV55" s="43">
        <v>189.76822999999999</v>
      </c>
      <c r="AW55" s="43">
        <v>35.284129999999998</v>
      </c>
      <c r="AX55" s="43"/>
      <c r="AY55" s="43">
        <v>0.24685000000000001</v>
      </c>
      <c r="AZ55" s="43"/>
      <c r="BA55" s="43">
        <v>2.4</v>
      </c>
      <c r="BB55" s="43"/>
      <c r="BC55" s="43">
        <v>70.03022</v>
      </c>
      <c r="BD55" s="43"/>
      <c r="BE55" s="43">
        <v>19.18</v>
      </c>
      <c r="BF55" s="43"/>
      <c r="BG55" s="43"/>
      <c r="BH55" s="43"/>
      <c r="BI55" s="43">
        <v>14.55189</v>
      </c>
      <c r="BJ55" s="43"/>
      <c r="BK55" s="43">
        <v>4.7031700000000001</v>
      </c>
      <c r="BL55" s="43"/>
      <c r="BM55" s="43">
        <v>6.5209999999999999</v>
      </c>
      <c r="BN55" s="43">
        <v>31.587</v>
      </c>
      <c r="BO55" s="43">
        <v>8.6558100000000007</v>
      </c>
      <c r="BP55" s="43">
        <v>146.48978</v>
      </c>
      <c r="BQ55" s="43"/>
      <c r="BR55" s="43">
        <v>5.1186999999999996</v>
      </c>
      <c r="BS55" s="43">
        <v>127.02463</v>
      </c>
      <c r="BT55" s="43">
        <v>11.77144</v>
      </c>
      <c r="BU55" s="43"/>
      <c r="BV55" s="43"/>
      <c r="BW55" s="43">
        <v>3.8369499999999999</v>
      </c>
      <c r="BX55" s="43"/>
      <c r="BY55" s="43"/>
      <c r="BZ55" s="43">
        <v>89.950199999999995</v>
      </c>
      <c r="CA55" s="43">
        <v>24.678129999999999</v>
      </c>
      <c r="CB55" s="43"/>
      <c r="CC55" s="43">
        <v>0.61</v>
      </c>
      <c r="CD55" s="43">
        <v>25.240580000000001</v>
      </c>
      <c r="CE55" s="43">
        <v>396.16032999999999</v>
      </c>
      <c r="CF55" s="43"/>
      <c r="CG55" s="43">
        <v>159.005</v>
      </c>
      <c r="CH55" s="43">
        <v>16.87125</v>
      </c>
      <c r="CI55" s="43"/>
      <c r="CJ55" s="43"/>
      <c r="CK55" s="43">
        <v>20.522300000000001</v>
      </c>
      <c r="CL55" s="43">
        <v>4.63056</v>
      </c>
      <c r="CM55" s="43"/>
      <c r="CN55" s="43"/>
      <c r="CO55" s="43">
        <v>16.783300000000001</v>
      </c>
      <c r="CP55" s="43">
        <v>279.24</v>
      </c>
      <c r="CQ55" s="43"/>
      <c r="CR55" s="43">
        <v>40.414000000000001</v>
      </c>
      <c r="CS55" s="43">
        <v>0.98179000000000005</v>
      </c>
      <c r="CT55" s="43">
        <v>39.825000000000003</v>
      </c>
    </row>
    <row r="56" spans="1:98" ht="31.35" customHeight="1" x14ac:dyDescent="0.3">
      <c r="A56" s="1"/>
      <c r="B56" s="44" t="s">
        <v>922</v>
      </c>
      <c r="C56" s="45">
        <v>0</v>
      </c>
      <c r="D56" s="45">
        <v>0</v>
      </c>
      <c r="E56" s="45">
        <v>822.966455</v>
      </c>
      <c r="F56" s="45">
        <v>283.89249999999998</v>
      </c>
      <c r="G56" s="45">
        <v>0</v>
      </c>
      <c r="H56" s="45">
        <v>0</v>
      </c>
      <c r="I56" s="45">
        <v>0</v>
      </c>
      <c r="J56" s="45">
        <v>0</v>
      </c>
      <c r="K56" s="45">
        <v>0</v>
      </c>
      <c r="L56" s="45">
        <v>666.33354999999995</v>
      </c>
      <c r="M56" s="45">
        <v>288.95490000000001</v>
      </c>
      <c r="N56" s="45">
        <v>294.67</v>
      </c>
      <c r="O56" s="45">
        <v>772.08299999999997</v>
      </c>
      <c r="P56" s="45">
        <v>0</v>
      </c>
      <c r="Q56" s="45">
        <v>0</v>
      </c>
      <c r="R56" s="45">
        <v>1190.6585</v>
      </c>
      <c r="S56" s="45">
        <v>0</v>
      </c>
      <c r="T56" s="45">
        <v>895.4289</v>
      </c>
      <c r="U56" s="45">
        <v>0</v>
      </c>
      <c r="V56" s="45">
        <v>14.8</v>
      </c>
      <c r="W56" s="45">
        <v>0</v>
      </c>
      <c r="X56" s="45">
        <v>2542.698175</v>
      </c>
      <c r="Y56" s="45">
        <v>0</v>
      </c>
      <c r="Z56" s="45">
        <v>236.949905</v>
      </c>
      <c r="AA56" s="45">
        <v>0</v>
      </c>
      <c r="AB56" s="45">
        <v>0</v>
      </c>
      <c r="AC56" s="45">
        <v>378.91</v>
      </c>
      <c r="AD56" s="45">
        <v>0</v>
      </c>
      <c r="AE56" s="45">
        <v>0</v>
      </c>
      <c r="AF56" s="45">
        <v>70.95</v>
      </c>
      <c r="AG56" s="45">
        <v>0</v>
      </c>
      <c r="AH56" s="45">
        <v>59.280250000000002</v>
      </c>
      <c r="AI56" s="45">
        <v>0</v>
      </c>
      <c r="AJ56" s="45">
        <v>118.96792499999999</v>
      </c>
      <c r="AK56" s="45">
        <v>314.12950000000001</v>
      </c>
      <c r="AL56" s="45">
        <v>0</v>
      </c>
      <c r="AM56" s="45">
        <v>761.66960500000005</v>
      </c>
      <c r="AN56" s="45">
        <v>2911.44425</v>
      </c>
      <c r="AO56" s="45">
        <v>613.70155</v>
      </c>
      <c r="AP56" s="45">
        <v>18.010000000000002</v>
      </c>
      <c r="AQ56" s="45">
        <v>3876.1911949999999</v>
      </c>
      <c r="AR56" s="45">
        <v>0</v>
      </c>
      <c r="AS56" s="45">
        <v>825.62147500000003</v>
      </c>
      <c r="AT56" s="45">
        <v>799.21668499999998</v>
      </c>
      <c r="AU56" s="45">
        <v>0</v>
      </c>
      <c r="AV56" s="45">
        <v>3865.3440949999999</v>
      </c>
      <c r="AW56" s="45">
        <v>719.51767500000005</v>
      </c>
      <c r="AX56" s="45">
        <v>0</v>
      </c>
      <c r="AY56" s="45">
        <v>6.1877700000000004</v>
      </c>
      <c r="AZ56" s="45">
        <v>0</v>
      </c>
      <c r="BA56" s="45">
        <v>57.215000000000003</v>
      </c>
      <c r="BB56" s="45">
        <v>0</v>
      </c>
      <c r="BC56" s="45">
        <v>1405.0881899999999</v>
      </c>
      <c r="BD56" s="45">
        <v>0</v>
      </c>
      <c r="BE56" s="45">
        <v>460.96</v>
      </c>
      <c r="BF56" s="45">
        <v>0</v>
      </c>
      <c r="BG56" s="45">
        <v>0</v>
      </c>
      <c r="BH56" s="45">
        <v>0</v>
      </c>
      <c r="BI56" s="45">
        <v>335.97633500000001</v>
      </c>
      <c r="BJ56" s="45">
        <v>0</v>
      </c>
      <c r="BK56" s="45">
        <v>114.80974000000001</v>
      </c>
      <c r="BL56" s="45">
        <v>0</v>
      </c>
      <c r="BM56" s="45">
        <v>153.50399999999999</v>
      </c>
      <c r="BN56" s="45">
        <v>773.79600000000005</v>
      </c>
      <c r="BO56" s="45">
        <v>195.36068</v>
      </c>
      <c r="BP56" s="45">
        <v>3496.2126750000002</v>
      </c>
      <c r="BQ56" s="45">
        <v>0</v>
      </c>
      <c r="BR56" s="45">
        <v>118.03279999999999</v>
      </c>
      <c r="BS56" s="45">
        <v>3052.1725150000002</v>
      </c>
      <c r="BT56" s="45">
        <v>259.27562499999999</v>
      </c>
      <c r="BU56" s="45">
        <v>0</v>
      </c>
      <c r="BV56" s="45">
        <v>0</v>
      </c>
      <c r="BW56" s="45">
        <v>93.445804999999993</v>
      </c>
      <c r="BX56" s="45">
        <v>0</v>
      </c>
      <c r="BY56" s="45">
        <v>0</v>
      </c>
      <c r="BZ56" s="45">
        <v>2144.66005</v>
      </c>
      <c r="CA56" s="45">
        <v>493.09163000000001</v>
      </c>
      <c r="CB56" s="45">
        <v>0</v>
      </c>
      <c r="CC56" s="45">
        <v>14.195</v>
      </c>
      <c r="CD56" s="45">
        <v>577.53145500000005</v>
      </c>
      <c r="CE56" s="45">
        <v>9237.2834449999991</v>
      </c>
      <c r="CF56" s="45">
        <v>0</v>
      </c>
      <c r="CG56" s="45">
        <v>3756.9064499999999</v>
      </c>
      <c r="CH56" s="45">
        <v>404.06789500000002</v>
      </c>
      <c r="CI56" s="45">
        <v>0</v>
      </c>
      <c r="CJ56" s="45">
        <v>0</v>
      </c>
      <c r="CK56" s="45">
        <v>415.49599999999998</v>
      </c>
      <c r="CL56" s="45">
        <v>63.871254999999998</v>
      </c>
      <c r="CM56" s="45">
        <v>0</v>
      </c>
      <c r="CN56" s="45">
        <v>0</v>
      </c>
      <c r="CO56" s="45">
        <v>372.28865000000002</v>
      </c>
      <c r="CP56" s="45">
        <v>6570.665</v>
      </c>
      <c r="CQ56" s="45">
        <v>0</v>
      </c>
      <c r="CR56" s="45">
        <v>891.447</v>
      </c>
      <c r="CS56" s="45">
        <v>50.470010000000002</v>
      </c>
      <c r="CT56" s="45">
        <v>642.93299999999999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F25" sqref="F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927</v>
      </c>
      <c r="C5" s="1"/>
      <c r="D5" s="1"/>
      <c r="E5" s="1"/>
      <c r="F5" s="1"/>
      <c r="G5" s="1"/>
      <c r="H5" s="1"/>
      <c r="I5" s="1"/>
      <c r="J5" s="1"/>
      <c r="K5" s="1"/>
      <c r="L5" s="1"/>
      <c r="M5" s="1"/>
      <c r="N5" s="1"/>
      <c r="O5" s="1"/>
      <c r="P5" s="1"/>
      <c r="Q5" s="1"/>
      <c r="R5" s="1"/>
      <c r="S5" s="1"/>
      <c r="T5" s="1"/>
      <c r="U5" s="1"/>
      <c r="V5" s="1"/>
      <c r="W5" s="1"/>
      <c r="X5" s="1"/>
    </row>
    <row r="6" spans="1:24" ht="48" x14ac:dyDescent="0.3">
      <c r="A6" s="1"/>
      <c r="B6" s="37" t="s">
        <v>553</v>
      </c>
      <c r="C6" s="48" t="s">
        <v>928</v>
      </c>
      <c r="D6" s="48" t="s">
        <v>929</v>
      </c>
      <c r="E6" s="48" t="s">
        <v>930</v>
      </c>
      <c r="F6" s="48" t="s">
        <v>931</v>
      </c>
      <c r="G6" s="48" t="s">
        <v>932</v>
      </c>
      <c r="H6" s="235" t="s">
        <v>3404</v>
      </c>
      <c r="I6" s="235" t="s">
        <v>3405</v>
      </c>
      <c r="J6" s="235" t="s">
        <v>3406</v>
      </c>
      <c r="K6" s="235" t="s">
        <v>3407</v>
      </c>
      <c r="L6" s="48" t="s">
        <v>933</v>
      </c>
      <c r="M6" s="48" t="s">
        <v>934</v>
      </c>
      <c r="N6" s="48" t="s">
        <v>935</v>
      </c>
      <c r="O6" s="48" t="s">
        <v>936</v>
      </c>
      <c r="P6" s="37" t="s">
        <v>937</v>
      </c>
      <c r="Q6" s="1"/>
      <c r="R6" s="1"/>
      <c r="S6" s="1"/>
      <c r="T6" s="1"/>
      <c r="U6" s="49" t="s">
        <v>3</v>
      </c>
      <c r="V6" s="49" t="s">
        <v>43</v>
      </c>
      <c r="W6" s="49" t="s">
        <v>938</v>
      </c>
      <c r="X6" s="49" t="s">
        <v>939</v>
      </c>
    </row>
    <row r="7" spans="1:24" x14ac:dyDescent="0.3">
      <c r="A7" s="1"/>
      <c r="B7" s="50" t="s">
        <v>786</v>
      </c>
      <c r="C7" s="51">
        <v>1087.9000000000001</v>
      </c>
      <c r="D7" s="51">
        <v>2282.8000000000002</v>
      </c>
      <c r="E7" s="51">
        <v>3246.5</v>
      </c>
      <c r="F7" s="51">
        <v>0</v>
      </c>
      <c r="G7" s="51">
        <v>0</v>
      </c>
      <c r="H7" s="51"/>
      <c r="I7" s="51"/>
      <c r="J7" s="51">
        <v>62.099999999999994</v>
      </c>
      <c r="K7" s="51"/>
      <c r="L7" s="51">
        <v>84</v>
      </c>
      <c r="M7" s="51">
        <v>7.4</v>
      </c>
      <c r="N7" s="51">
        <v>0</v>
      </c>
      <c r="O7" s="51">
        <v>207.2</v>
      </c>
      <c r="P7" s="236">
        <f>SUM(C7:O7)</f>
        <v>6977.9000000000005</v>
      </c>
      <c r="Q7" s="1"/>
      <c r="R7" s="1"/>
      <c r="S7" s="1"/>
      <c r="T7" s="1"/>
      <c r="U7" s="205" t="s">
        <v>595</v>
      </c>
      <c r="V7" s="52" t="s">
        <v>940</v>
      </c>
      <c r="W7" s="53">
        <v>238.66</v>
      </c>
      <c r="X7" s="53" t="s">
        <v>559</v>
      </c>
    </row>
    <row r="8" spans="1:24" x14ac:dyDescent="0.3">
      <c r="A8" s="1"/>
      <c r="B8" s="54" t="s">
        <v>787</v>
      </c>
      <c r="C8" s="55">
        <v>1083</v>
      </c>
      <c r="D8" s="55">
        <v>2243.3000000000002</v>
      </c>
      <c r="E8" s="55">
        <v>3189.7</v>
      </c>
      <c r="F8" s="55">
        <v>0</v>
      </c>
      <c r="G8" s="55">
        <v>0</v>
      </c>
      <c r="H8" s="55"/>
      <c r="I8" s="55"/>
      <c r="J8" s="55">
        <v>62.6</v>
      </c>
      <c r="K8" s="55"/>
      <c r="L8" s="55">
        <v>85.3</v>
      </c>
      <c r="M8" s="55">
        <v>7.4</v>
      </c>
      <c r="N8" s="55">
        <v>0</v>
      </c>
      <c r="O8" s="55">
        <v>177.6</v>
      </c>
      <c r="P8" s="237">
        <f t="shared" ref="P8:P54" si="0">SUM(C8:O8)</f>
        <v>6848.9000000000005</v>
      </c>
      <c r="Q8" s="1"/>
      <c r="R8" s="1"/>
      <c r="S8" s="1"/>
      <c r="T8" s="1"/>
      <c r="U8" s="205" t="s">
        <v>596</v>
      </c>
      <c r="V8" s="52" t="s">
        <v>941</v>
      </c>
      <c r="W8" s="53">
        <v>48</v>
      </c>
      <c r="X8" s="53" t="s">
        <v>559</v>
      </c>
    </row>
    <row r="9" spans="1:24" x14ac:dyDescent="0.3">
      <c r="A9" s="1"/>
      <c r="B9" s="54" t="s">
        <v>788</v>
      </c>
      <c r="C9" s="55">
        <v>1089.9000000000001</v>
      </c>
      <c r="D9" s="55">
        <v>2132.3000000000002</v>
      </c>
      <c r="E9" s="55">
        <v>3201.2</v>
      </c>
      <c r="F9" s="55">
        <v>0</v>
      </c>
      <c r="G9" s="55">
        <v>0</v>
      </c>
      <c r="H9" s="55"/>
      <c r="I9" s="55"/>
      <c r="J9" s="55">
        <v>62.4</v>
      </c>
      <c r="K9" s="55"/>
      <c r="L9" s="55">
        <v>83.2</v>
      </c>
      <c r="M9" s="55">
        <v>7.4</v>
      </c>
      <c r="N9" s="55">
        <v>0</v>
      </c>
      <c r="O9" s="55">
        <v>167.6</v>
      </c>
      <c r="P9" s="237">
        <f t="shared" si="0"/>
        <v>6743.9999999999991</v>
      </c>
      <c r="Q9" s="1"/>
      <c r="R9" s="1"/>
      <c r="S9" s="1"/>
      <c r="T9" s="1"/>
      <c r="U9" s="205" t="s">
        <v>576</v>
      </c>
      <c r="V9" s="52" t="s">
        <v>942</v>
      </c>
      <c r="W9" s="53">
        <v>160.15</v>
      </c>
      <c r="X9" s="53" t="s">
        <v>559</v>
      </c>
    </row>
    <row r="10" spans="1:24" x14ac:dyDescent="0.3">
      <c r="A10" s="1"/>
      <c r="B10" s="54" t="s">
        <v>789</v>
      </c>
      <c r="C10" s="55">
        <v>1078.3</v>
      </c>
      <c r="D10" s="55">
        <v>2104.9</v>
      </c>
      <c r="E10" s="55">
        <v>3181.8</v>
      </c>
      <c r="F10" s="55">
        <v>0</v>
      </c>
      <c r="G10" s="55">
        <v>0</v>
      </c>
      <c r="H10" s="55"/>
      <c r="I10" s="55"/>
      <c r="J10" s="55">
        <v>61.7</v>
      </c>
      <c r="K10" s="55"/>
      <c r="L10" s="55">
        <v>79.599999999999994</v>
      </c>
      <c r="M10" s="55">
        <v>7.4</v>
      </c>
      <c r="N10" s="55">
        <v>0</v>
      </c>
      <c r="O10" s="55">
        <v>168.5</v>
      </c>
      <c r="P10" s="237">
        <f t="shared" si="0"/>
        <v>6682.2</v>
      </c>
      <c r="Q10" s="1"/>
      <c r="R10" s="1"/>
      <c r="S10" s="1"/>
      <c r="T10" s="1"/>
      <c r="U10" s="205" t="s">
        <v>62</v>
      </c>
      <c r="V10" s="52" t="s">
        <v>63</v>
      </c>
      <c r="W10" s="53" t="s">
        <v>559</v>
      </c>
      <c r="X10" s="53">
        <v>1590.09</v>
      </c>
    </row>
    <row r="11" spans="1:24" x14ac:dyDescent="0.3">
      <c r="A11" s="1"/>
      <c r="B11" s="54" t="s">
        <v>790</v>
      </c>
      <c r="C11" s="55">
        <v>1027.5</v>
      </c>
      <c r="D11" s="55">
        <v>2099.6999999999998</v>
      </c>
      <c r="E11" s="55">
        <v>3162.8</v>
      </c>
      <c r="F11" s="55">
        <v>0</v>
      </c>
      <c r="G11" s="55">
        <v>0</v>
      </c>
      <c r="H11" s="55"/>
      <c r="I11" s="55"/>
      <c r="J11" s="55">
        <v>62.4</v>
      </c>
      <c r="K11" s="55"/>
      <c r="L11" s="55">
        <v>82.6</v>
      </c>
      <c r="M11" s="55">
        <v>7.4</v>
      </c>
      <c r="N11" s="55">
        <v>0</v>
      </c>
      <c r="O11" s="55">
        <v>168.4</v>
      </c>
      <c r="P11" s="237">
        <f t="shared" si="0"/>
        <v>6610.7999999999993</v>
      </c>
      <c r="Q11" s="1"/>
      <c r="R11" s="1"/>
      <c r="S11" s="1"/>
      <c r="T11" s="1"/>
      <c r="U11" s="205" t="s">
        <v>570</v>
      </c>
      <c r="V11" s="52" t="s">
        <v>943</v>
      </c>
      <c r="W11" s="53">
        <v>447.42500000000001</v>
      </c>
      <c r="X11" s="53" t="s">
        <v>559</v>
      </c>
    </row>
    <row r="12" spans="1:24" x14ac:dyDescent="0.3">
      <c r="A12" s="1"/>
      <c r="B12" s="54" t="s">
        <v>791</v>
      </c>
      <c r="C12" s="55">
        <v>1015.5</v>
      </c>
      <c r="D12" s="55">
        <v>1975.4</v>
      </c>
      <c r="E12" s="55">
        <v>3131</v>
      </c>
      <c r="F12" s="55">
        <v>23.3</v>
      </c>
      <c r="G12" s="55">
        <v>0</v>
      </c>
      <c r="H12" s="55"/>
      <c r="I12" s="55"/>
      <c r="J12" s="55">
        <v>61.699999999999996</v>
      </c>
      <c r="K12" s="55"/>
      <c r="L12" s="55">
        <v>84.3</v>
      </c>
      <c r="M12" s="55">
        <v>7.4</v>
      </c>
      <c r="N12" s="55">
        <v>0</v>
      </c>
      <c r="O12" s="55">
        <v>156.4</v>
      </c>
      <c r="P12" s="237">
        <f t="shared" si="0"/>
        <v>6454.9999999999991</v>
      </c>
      <c r="Q12" s="1"/>
      <c r="R12" s="1"/>
      <c r="S12" s="1"/>
      <c r="T12" s="1"/>
      <c r="U12" s="205" t="s">
        <v>568</v>
      </c>
      <c r="V12" s="52" t="s">
        <v>944</v>
      </c>
      <c r="W12" s="53" t="s">
        <v>559</v>
      </c>
      <c r="X12" s="53">
        <v>3022.42</v>
      </c>
    </row>
    <row r="13" spans="1:24" x14ac:dyDescent="0.3">
      <c r="A13" s="1"/>
      <c r="B13" s="54" t="s">
        <v>792</v>
      </c>
      <c r="C13" s="55">
        <v>1015.1</v>
      </c>
      <c r="D13" s="55">
        <v>1919.3</v>
      </c>
      <c r="E13" s="55">
        <v>3219.2</v>
      </c>
      <c r="F13" s="55">
        <v>46.5</v>
      </c>
      <c r="G13" s="55">
        <v>0</v>
      </c>
      <c r="H13" s="55"/>
      <c r="I13" s="55"/>
      <c r="J13" s="55">
        <v>62.4</v>
      </c>
      <c r="K13" s="55"/>
      <c r="L13" s="55">
        <v>84.4</v>
      </c>
      <c r="M13" s="55">
        <v>7.4</v>
      </c>
      <c r="N13" s="55">
        <v>0</v>
      </c>
      <c r="O13" s="55">
        <v>153.80000000000001</v>
      </c>
      <c r="P13" s="237">
        <f t="shared" si="0"/>
        <v>6508.0999999999995</v>
      </c>
      <c r="Q13" s="1"/>
      <c r="R13" s="1"/>
      <c r="S13" s="1"/>
      <c r="T13" s="1"/>
      <c r="U13" s="205"/>
      <c r="V13" s="52" t="s">
        <v>945</v>
      </c>
      <c r="W13" s="53">
        <v>488.46499999999997</v>
      </c>
      <c r="X13" s="53" t="s">
        <v>559</v>
      </c>
    </row>
    <row r="14" spans="1:24" x14ac:dyDescent="0.3">
      <c r="A14" s="1"/>
      <c r="B14" s="56" t="s">
        <v>793</v>
      </c>
      <c r="C14" s="57">
        <v>1025.9000000000001</v>
      </c>
      <c r="D14" s="57">
        <v>1977.7</v>
      </c>
      <c r="E14" s="57">
        <v>3245.9</v>
      </c>
      <c r="F14" s="57">
        <v>46.9</v>
      </c>
      <c r="G14" s="57">
        <v>0</v>
      </c>
      <c r="H14" s="57"/>
      <c r="I14" s="57"/>
      <c r="J14" s="57">
        <v>62.5</v>
      </c>
      <c r="K14" s="57"/>
      <c r="L14" s="57">
        <v>82.6</v>
      </c>
      <c r="M14" s="57">
        <v>7.4</v>
      </c>
      <c r="N14" s="57">
        <v>0</v>
      </c>
      <c r="O14" s="57">
        <v>149</v>
      </c>
      <c r="P14" s="238">
        <f t="shared" si="0"/>
        <v>6597.9</v>
      </c>
      <c r="Q14" s="1"/>
      <c r="R14" s="1"/>
      <c r="S14" s="1"/>
      <c r="T14" s="1"/>
      <c r="U14" s="205" t="s">
        <v>66</v>
      </c>
      <c r="V14" s="52" t="s">
        <v>946</v>
      </c>
      <c r="W14" s="53">
        <v>163.51</v>
      </c>
      <c r="X14" s="53" t="s">
        <v>559</v>
      </c>
    </row>
    <row r="15" spans="1:24" x14ac:dyDescent="0.3">
      <c r="A15" s="1"/>
      <c r="B15" s="50" t="s">
        <v>794</v>
      </c>
      <c r="C15" s="51">
        <v>1030.5999999999999</v>
      </c>
      <c r="D15" s="51">
        <v>2026.4</v>
      </c>
      <c r="E15" s="51">
        <v>3249.2</v>
      </c>
      <c r="F15" s="51">
        <v>46.9</v>
      </c>
      <c r="G15" s="51">
        <v>0</v>
      </c>
      <c r="H15" s="51"/>
      <c r="I15" s="51"/>
      <c r="J15" s="51">
        <v>62.4</v>
      </c>
      <c r="K15" s="51"/>
      <c r="L15" s="51">
        <v>81.3</v>
      </c>
      <c r="M15" s="51">
        <v>7.4</v>
      </c>
      <c r="N15" s="51">
        <v>0</v>
      </c>
      <c r="O15" s="51">
        <v>169.4</v>
      </c>
      <c r="P15" s="236">
        <f t="shared" si="0"/>
        <v>6673.5999999999985</v>
      </c>
      <c r="Q15" s="1"/>
      <c r="R15" s="1"/>
      <c r="S15" s="1"/>
      <c r="T15" s="1"/>
      <c r="U15" s="205"/>
      <c r="V15" s="52" t="s">
        <v>947</v>
      </c>
      <c r="W15" s="53" t="s">
        <v>559</v>
      </c>
      <c r="X15" s="53">
        <v>351.61500000000001</v>
      </c>
    </row>
    <row r="16" spans="1:24" x14ac:dyDescent="0.3">
      <c r="A16" s="1"/>
      <c r="B16" s="54" t="s">
        <v>795</v>
      </c>
      <c r="C16" s="55">
        <v>1027.5999999999999</v>
      </c>
      <c r="D16" s="55">
        <v>1991.8</v>
      </c>
      <c r="E16" s="55">
        <v>3183.2</v>
      </c>
      <c r="F16" s="55">
        <v>46.8</v>
      </c>
      <c r="G16" s="55">
        <v>47.5</v>
      </c>
      <c r="H16" s="55"/>
      <c r="I16" s="55"/>
      <c r="J16" s="55">
        <v>62.5</v>
      </c>
      <c r="K16" s="55"/>
      <c r="L16" s="55">
        <v>83.6</v>
      </c>
      <c r="M16" s="55">
        <v>7.4</v>
      </c>
      <c r="N16" s="55">
        <v>0.5</v>
      </c>
      <c r="O16" s="55">
        <v>193.4</v>
      </c>
      <c r="P16" s="237">
        <f t="shared" si="0"/>
        <v>6644.2999999999993</v>
      </c>
      <c r="Q16" s="1"/>
      <c r="R16" s="1"/>
      <c r="S16" s="1"/>
      <c r="T16" s="1"/>
      <c r="U16" s="205"/>
      <c r="V16" s="52" t="s">
        <v>948</v>
      </c>
      <c r="W16" s="53" t="s">
        <v>559</v>
      </c>
      <c r="X16" s="53">
        <v>2254.25</v>
      </c>
    </row>
    <row r="17" spans="1:24" x14ac:dyDescent="0.3">
      <c r="A17" s="1"/>
      <c r="B17" s="54" t="s">
        <v>796</v>
      </c>
      <c r="C17" s="55">
        <v>1016.7</v>
      </c>
      <c r="D17" s="55">
        <v>1950.4</v>
      </c>
      <c r="E17" s="55">
        <v>3214.2</v>
      </c>
      <c r="F17" s="55">
        <v>46.9</v>
      </c>
      <c r="G17" s="55">
        <v>81</v>
      </c>
      <c r="H17" s="55"/>
      <c r="I17" s="55"/>
      <c r="J17" s="55">
        <v>62.2</v>
      </c>
      <c r="K17" s="55"/>
      <c r="L17" s="55">
        <v>82.4</v>
      </c>
      <c r="M17" s="55">
        <v>7.4</v>
      </c>
      <c r="N17" s="55">
        <v>50.7</v>
      </c>
      <c r="O17" s="55">
        <v>206.6</v>
      </c>
      <c r="P17" s="237">
        <f t="shared" si="0"/>
        <v>6718.4999999999991</v>
      </c>
      <c r="Q17" s="1"/>
      <c r="R17" s="1"/>
      <c r="S17" s="1"/>
      <c r="T17" s="1"/>
      <c r="U17" s="205" t="s">
        <v>597</v>
      </c>
      <c r="V17" s="52" t="s">
        <v>949</v>
      </c>
      <c r="W17" s="53">
        <v>172.9</v>
      </c>
      <c r="X17" s="53" t="s">
        <v>559</v>
      </c>
    </row>
    <row r="18" spans="1:24" x14ac:dyDescent="0.3">
      <c r="A18" s="1"/>
      <c r="B18" s="54" t="s">
        <v>797</v>
      </c>
      <c r="C18" s="55">
        <v>1029.0999999999999</v>
      </c>
      <c r="D18" s="55">
        <v>1744.5</v>
      </c>
      <c r="E18" s="55">
        <v>3128.5</v>
      </c>
      <c r="F18" s="55">
        <v>46.6</v>
      </c>
      <c r="G18" s="55">
        <v>81.099999999999994</v>
      </c>
      <c r="H18" s="55"/>
      <c r="I18" s="55"/>
      <c r="J18" s="55">
        <v>62.7</v>
      </c>
      <c r="K18" s="55"/>
      <c r="L18" s="55">
        <v>85</v>
      </c>
      <c r="M18" s="55">
        <v>7.4</v>
      </c>
      <c r="N18" s="55">
        <v>282.13</v>
      </c>
      <c r="O18" s="55">
        <v>200.8</v>
      </c>
      <c r="P18" s="237">
        <f t="shared" si="0"/>
        <v>6667.8300000000008</v>
      </c>
      <c r="Q18" s="1"/>
      <c r="R18" s="1"/>
      <c r="S18" s="1"/>
      <c r="T18" s="1"/>
      <c r="U18" s="205"/>
      <c r="V18" s="52" t="s">
        <v>950</v>
      </c>
      <c r="W18" s="53">
        <v>373.18</v>
      </c>
      <c r="X18" s="53" t="s">
        <v>559</v>
      </c>
    </row>
    <row r="19" spans="1:24" x14ac:dyDescent="0.3">
      <c r="A19" s="1"/>
      <c r="B19" s="54" t="s">
        <v>798</v>
      </c>
      <c r="C19" s="55">
        <v>983</v>
      </c>
      <c r="D19" s="55">
        <v>1578.6</v>
      </c>
      <c r="E19" s="55">
        <v>3184.8</v>
      </c>
      <c r="F19" s="55">
        <v>46.7</v>
      </c>
      <c r="G19" s="55">
        <v>80</v>
      </c>
      <c r="H19" s="55"/>
      <c r="I19" s="55"/>
      <c r="J19" s="55">
        <v>62.400000000000006</v>
      </c>
      <c r="K19" s="55"/>
      <c r="L19" s="55">
        <v>86.6</v>
      </c>
      <c r="M19" s="55">
        <v>7.4</v>
      </c>
      <c r="N19" s="55">
        <v>503.85</v>
      </c>
      <c r="O19" s="55">
        <v>205</v>
      </c>
      <c r="P19" s="237">
        <f t="shared" si="0"/>
        <v>6738.3499999999995</v>
      </c>
      <c r="Q19" s="1"/>
      <c r="R19" s="1"/>
      <c r="S19" s="1"/>
      <c r="T19" s="1"/>
      <c r="U19" s="205"/>
      <c r="V19" s="52" t="s">
        <v>951</v>
      </c>
      <c r="W19" s="53">
        <v>472.43</v>
      </c>
      <c r="X19" s="53" t="s">
        <v>559</v>
      </c>
    </row>
    <row r="20" spans="1:24" x14ac:dyDescent="0.3">
      <c r="A20" s="1"/>
      <c r="B20" s="54" t="s">
        <v>799</v>
      </c>
      <c r="C20" s="55">
        <v>988.9</v>
      </c>
      <c r="D20" s="55">
        <v>1512</v>
      </c>
      <c r="E20" s="55">
        <v>3149.3</v>
      </c>
      <c r="F20" s="55">
        <v>46.8</v>
      </c>
      <c r="G20" s="55">
        <v>80.900000000000006</v>
      </c>
      <c r="H20" s="55"/>
      <c r="I20" s="55"/>
      <c r="J20" s="55">
        <v>62.2</v>
      </c>
      <c r="K20" s="55"/>
      <c r="L20" s="55">
        <v>85.4</v>
      </c>
      <c r="M20" s="55">
        <v>7.4</v>
      </c>
      <c r="N20" s="55">
        <v>787.68</v>
      </c>
      <c r="O20" s="55">
        <v>202.6</v>
      </c>
      <c r="P20" s="237">
        <f t="shared" si="0"/>
        <v>6923.18</v>
      </c>
      <c r="Q20" s="1"/>
      <c r="R20" s="1"/>
      <c r="S20" s="1"/>
      <c r="T20" s="1"/>
      <c r="U20" s="205"/>
      <c r="V20" s="52" t="s">
        <v>952</v>
      </c>
      <c r="W20" s="53">
        <v>153.6</v>
      </c>
      <c r="X20" s="53" t="s">
        <v>559</v>
      </c>
    </row>
    <row r="21" spans="1:24" x14ac:dyDescent="0.3">
      <c r="A21" s="1"/>
      <c r="B21" s="54" t="s">
        <v>800</v>
      </c>
      <c r="C21" s="55">
        <v>969.1</v>
      </c>
      <c r="D21" s="55">
        <v>1584.7</v>
      </c>
      <c r="E21" s="55">
        <v>3206.8</v>
      </c>
      <c r="F21" s="55">
        <v>46.8</v>
      </c>
      <c r="G21" s="55">
        <v>81.7</v>
      </c>
      <c r="H21" s="55"/>
      <c r="I21" s="55"/>
      <c r="J21" s="55">
        <v>61.9</v>
      </c>
      <c r="K21" s="55"/>
      <c r="L21" s="55">
        <v>85.5</v>
      </c>
      <c r="M21" s="55">
        <v>7.4</v>
      </c>
      <c r="N21" s="55">
        <v>852.3</v>
      </c>
      <c r="O21" s="55">
        <v>209.5</v>
      </c>
      <c r="P21" s="237">
        <f t="shared" si="0"/>
        <v>7105.7</v>
      </c>
      <c r="Q21" s="1"/>
      <c r="R21" s="1"/>
      <c r="S21" s="1"/>
      <c r="T21" s="1"/>
      <c r="U21" s="205" t="s">
        <v>565</v>
      </c>
      <c r="V21" s="52" t="s">
        <v>953</v>
      </c>
      <c r="W21" s="53">
        <v>3985.2</v>
      </c>
      <c r="X21" s="53" t="s">
        <v>559</v>
      </c>
    </row>
    <row r="22" spans="1:24" x14ac:dyDescent="0.3">
      <c r="A22" s="1"/>
      <c r="B22" s="56" t="s">
        <v>801</v>
      </c>
      <c r="C22" s="57">
        <v>950</v>
      </c>
      <c r="D22" s="57">
        <v>1574.1</v>
      </c>
      <c r="E22" s="57">
        <v>3240.5</v>
      </c>
      <c r="F22" s="57">
        <v>47.2</v>
      </c>
      <c r="G22" s="57">
        <v>79</v>
      </c>
      <c r="H22" s="57"/>
      <c r="I22" s="57"/>
      <c r="J22" s="57">
        <v>62.1</v>
      </c>
      <c r="K22" s="57"/>
      <c r="L22" s="57">
        <v>83.8</v>
      </c>
      <c r="M22" s="57">
        <v>7.4</v>
      </c>
      <c r="N22" s="57">
        <v>892.05</v>
      </c>
      <c r="O22" s="57">
        <v>219.1</v>
      </c>
      <c r="P22" s="238">
        <f t="shared" si="0"/>
        <v>7155.2500000000009</v>
      </c>
      <c r="Q22" s="1"/>
      <c r="R22" s="1"/>
      <c r="S22" s="1"/>
      <c r="T22" s="1"/>
      <c r="U22" s="205" t="s">
        <v>233</v>
      </c>
      <c r="V22" s="52" t="s">
        <v>954</v>
      </c>
      <c r="W22" s="53" t="s">
        <v>559</v>
      </c>
      <c r="X22" s="53">
        <v>184.61500000000001</v>
      </c>
    </row>
    <row r="23" spans="1:24" x14ac:dyDescent="0.3">
      <c r="A23" s="1"/>
      <c r="B23" s="50" t="s">
        <v>802</v>
      </c>
      <c r="C23" s="51">
        <v>993.7</v>
      </c>
      <c r="D23" s="51">
        <v>1847.7</v>
      </c>
      <c r="E23" s="51">
        <v>3209.3</v>
      </c>
      <c r="F23" s="51">
        <v>46.9</v>
      </c>
      <c r="G23" s="51">
        <v>47.8</v>
      </c>
      <c r="H23" s="51"/>
      <c r="I23" s="51"/>
      <c r="J23" s="51">
        <v>62</v>
      </c>
      <c r="K23" s="51"/>
      <c r="L23" s="51">
        <v>87.1</v>
      </c>
      <c r="M23" s="51">
        <v>7.4</v>
      </c>
      <c r="N23" s="51">
        <v>918.9</v>
      </c>
      <c r="O23" s="51">
        <v>247.4</v>
      </c>
      <c r="P23" s="236">
        <f t="shared" si="0"/>
        <v>7468.2</v>
      </c>
      <c r="Q23" s="1"/>
      <c r="R23" s="1"/>
      <c r="S23" s="1"/>
      <c r="T23" s="1"/>
      <c r="U23" s="205"/>
      <c r="V23" s="52" t="s">
        <v>955</v>
      </c>
      <c r="W23" s="53" t="s">
        <v>559</v>
      </c>
      <c r="X23" s="53">
        <v>115.235</v>
      </c>
    </row>
    <row r="24" spans="1:24" x14ac:dyDescent="0.3">
      <c r="A24" s="1"/>
      <c r="B24" s="54" t="s">
        <v>803</v>
      </c>
      <c r="C24" s="55">
        <v>1001.8</v>
      </c>
      <c r="D24" s="55">
        <v>1910.4</v>
      </c>
      <c r="E24" s="55">
        <v>3187</v>
      </c>
      <c r="F24" s="55">
        <v>47.1</v>
      </c>
      <c r="G24" s="55">
        <v>45.8</v>
      </c>
      <c r="H24" s="55"/>
      <c r="I24" s="55"/>
      <c r="J24" s="55">
        <v>62.1</v>
      </c>
      <c r="K24" s="55"/>
      <c r="L24" s="55">
        <v>88.1</v>
      </c>
      <c r="M24" s="55">
        <v>7.4</v>
      </c>
      <c r="N24" s="55">
        <v>941.48</v>
      </c>
      <c r="O24" s="55">
        <v>262.7</v>
      </c>
      <c r="P24" s="237">
        <f t="shared" si="0"/>
        <v>7553.88</v>
      </c>
      <c r="Q24" s="1"/>
      <c r="R24" s="1"/>
      <c r="S24" s="1"/>
      <c r="T24" s="1"/>
      <c r="U24" s="205" t="s">
        <v>594</v>
      </c>
      <c r="V24" s="52" t="s">
        <v>956</v>
      </c>
      <c r="W24" s="53">
        <v>52.85</v>
      </c>
      <c r="X24" s="53" t="s">
        <v>559</v>
      </c>
    </row>
    <row r="25" spans="1:24" x14ac:dyDescent="0.3">
      <c r="A25" s="1"/>
      <c r="B25" s="54" t="s">
        <v>804</v>
      </c>
      <c r="C25" s="55">
        <v>1016</v>
      </c>
      <c r="D25" s="55">
        <v>2116.3000000000002</v>
      </c>
      <c r="E25" s="55">
        <v>3153.6</v>
      </c>
      <c r="F25" s="55">
        <v>46.6</v>
      </c>
      <c r="G25" s="55">
        <v>44.7</v>
      </c>
      <c r="H25" s="55"/>
      <c r="I25" s="55"/>
      <c r="J25" s="55">
        <v>62.4</v>
      </c>
      <c r="K25" s="55"/>
      <c r="L25" s="55">
        <v>88.8</v>
      </c>
      <c r="M25" s="55">
        <v>7.4</v>
      </c>
      <c r="N25" s="55">
        <v>954.7</v>
      </c>
      <c r="O25" s="55">
        <v>303.2</v>
      </c>
      <c r="P25" s="237">
        <f t="shared" si="0"/>
        <v>7793.6999999999989</v>
      </c>
      <c r="Q25" s="1"/>
      <c r="R25" s="1"/>
      <c r="S25" s="1"/>
      <c r="T25" s="1"/>
      <c r="U25" s="205" t="s">
        <v>71</v>
      </c>
      <c r="V25" s="52" t="s">
        <v>72</v>
      </c>
      <c r="W25" s="53" t="s">
        <v>559</v>
      </c>
      <c r="X25" s="53">
        <v>11772.59</v>
      </c>
    </row>
    <row r="26" spans="1:24" x14ac:dyDescent="0.3">
      <c r="A26" s="1"/>
      <c r="B26" s="54" t="s">
        <v>805</v>
      </c>
      <c r="C26" s="55">
        <v>1007.3</v>
      </c>
      <c r="D26" s="55">
        <v>2181.8000000000002</v>
      </c>
      <c r="E26" s="55">
        <v>3123.7</v>
      </c>
      <c r="F26" s="55">
        <v>46.1</v>
      </c>
      <c r="G26" s="55">
        <v>44.8</v>
      </c>
      <c r="H26" s="55"/>
      <c r="I26" s="55"/>
      <c r="J26" s="55">
        <v>61.8</v>
      </c>
      <c r="K26" s="55"/>
      <c r="L26" s="55">
        <v>84.2</v>
      </c>
      <c r="M26" s="55">
        <v>7.4</v>
      </c>
      <c r="N26" s="55">
        <v>963.9</v>
      </c>
      <c r="O26" s="55">
        <v>321.7</v>
      </c>
      <c r="P26" s="237">
        <f t="shared" si="0"/>
        <v>7842.7</v>
      </c>
      <c r="Q26" s="1"/>
      <c r="R26" s="1"/>
      <c r="S26" s="1"/>
      <c r="T26" s="1"/>
      <c r="U26" s="205"/>
      <c r="V26" s="52" t="s">
        <v>957</v>
      </c>
      <c r="W26" s="53">
        <v>3894.82</v>
      </c>
      <c r="X26" s="53" t="s">
        <v>559</v>
      </c>
    </row>
    <row r="27" spans="1:24" x14ac:dyDescent="0.3">
      <c r="A27" s="1"/>
      <c r="B27" s="54" t="s">
        <v>806</v>
      </c>
      <c r="C27" s="55">
        <v>1002.2</v>
      </c>
      <c r="D27" s="55">
        <v>2182.1999999999998</v>
      </c>
      <c r="E27" s="55">
        <v>3170.5</v>
      </c>
      <c r="F27" s="55">
        <v>46.1</v>
      </c>
      <c r="G27" s="55">
        <v>45.3</v>
      </c>
      <c r="H27" s="55"/>
      <c r="I27" s="55"/>
      <c r="J27" s="55">
        <v>62</v>
      </c>
      <c r="K27" s="55"/>
      <c r="L27" s="55">
        <v>84.5</v>
      </c>
      <c r="M27" s="55">
        <v>7.4</v>
      </c>
      <c r="N27" s="55">
        <v>972.93</v>
      </c>
      <c r="O27" s="55">
        <v>356.5</v>
      </c>
      <c r="P27" s="237">
        <f t="shared" si="0"/>
        <v>7929.63</v>
      </c>
      <c r="Q27" s="1"/>
      <c r="R27" s="1"/>
      <c r="S27" s="1"/>
      <c r="T27" s="1"/>
      <c r="U27" s="205" t="s">
        <v>584</v>
      </c>
      <c r="V27" s="52" t="s">
        <v>958</v>
      </c>
      <c r="W27" s="53">
        <v>93.55</v>
      </c>
      <c r="X27" s="53" t="s">
        <v>559</v>
      </c>
    </row>
    <row r="28" spans="1:24" x14ac:dyDescent="0.3">
      <c r="A28" s="1"/>
      <c r="B28" s="54" t="s">
        <v>807</v>
      </c>
      <c r="C28" s="55">
        <v>1001.3</v>
      </c>
      <c r="D28" s="55">
        <v>2232.4</v>
      </c>
      <c r="E28" s="55">
        <v>3162.8</v>
      </c>
      <c r="F28" s="55">
        <v>46.1</v>
      </c>
      <c r="G28" s="55">
        <v>46.9</v>
      </c>
      <c r="H28" s="55"/>
      <c r="I28" s="55"/>
      <c r="J28" s="55">
        <v>61.300000000000004</v>
      </c>
      <c r="K28" s="55"/>
      <c r="L28" s="55">
        <v>82.2</v>
      </c>
      <c r="M28" s="55">
        <v>7.4</v>
      </c>
      <c r="N28" s="55">
        <v>977.75</v>
      </c>
      <c r="O28" s="55">
        <v>375.1</v>
      </c>
      <c r="P28" s="237">
        <f t="shared" si="0"/>
        <v>7993.25</v>
      </c>
      <c r="Q28" s="1"/>
      <c r="R28" s="1"/>
      <c r="S28" s="1"/>
      <c r="T28" s="1"/>
      <c r="U28" s="205" t="s">
        <v>598</v>
      </c>
      <c r="V28" s="52" t="s">
        <v>959</v>
      </c>
      <c r="W28" s="53">
        <v>376.37</v>
      </c>
      <c r="X28" s="53" t="s">
        <v>559</v>
      </c>
    </row>
    <row r="29" spans="1:24" x14ac:dyDescent="0.3">
      <c r="A29" s="1"/>
      <c r="B29" s="54" t="s">
        <v>808</v>
      </c>
      <c r="C29" s="55">
        <v>1005.4</v>
      </c>
      <c r="D29" s="55">
        <v>2198.1</v>
      </c>
      <c r="E29" s="55">
        <v>3178.3</v>
      </c>
      <c r="F29" s="55">
        <v>45.2</v>
      </c>
      <c r="G29" s="55">
        <v>77.5</v>
      </c>
      <c r="H29" s="55"/>
      <c r="I29" s="55"/>
      <c r="J29" s="55">
        <v>61.8</v>
      </c>
      <c r="K29" s="55"/>
      <c r="L29" s="55">
        <v>81.8</v>
      </c>
      <c r="M29" s="55">
        <v>7.4</v>
      </c>
      <c r="N29" s="55">
        <v>985.48</v>
      </c>
      <c r="O29" s="55">
        <v>373.8</v>
      </c>
      <c r="P29" s="237">
        <f t="shared" si="0"/>
        <v>8014.78</v>
      </c>
      <c r="Q29" s="1"/>
      <c r="R29" s="1"/>
      <c r="S29" s="1"/>
      <c r="T29" s="1"/>
      <c r="U29" s="205" t="s">
        <v>585</v>
      </c>
      <c r="V29" s="52" t="s">
        <v>960</v>
      </c>
      <c r="W29" s="53">
        <v>483.35</v>
      </c>
      <c r="X29" s="53" t="s">
        <v>559</v>
      </c>
    </row>
    <row r="30" spans="1:24" x14ac:dyDescent="0.3">
      <c r="A30" s="1"/>
      <c r="B30" s="56" t="s">
        <v>809</v>
      </c>
      <c r="C30" s="57">
        <v>1018.4</v>
      </c>
      <c r="D30" s="57">
        <v>2188.4</v>
      </c>
      <c r="E30" s="57">
        <v>3152.4</v>
      </c>
      <c r="F30" s="57">
        <v>46.1</v>
      </c>
      <c r="G30" s="57">
        <v>82</v>
      </c>
      <c r="H30" s="57"/>
      <c r="I30" s="57"/>
      <c r="J30" s="57">
        <v>61.7</v>
      </c>
      <c r="K30" s="57"/>
      <c r="L30" s="57">
        <v>85</v>
      </c>
      <c r="M30" s="57">
        <v>7.4</v>
      </c>
      <c r="N30" s="57">
        <v>987.3</v>
      </c>
      <c r="O30" s="57">
        <v>392.2</v>
      </c>
      <c r="P30" s="238">
        <f t="shared" si="0"/>
        <v>8020.9000000000005</v>
      </c>
      <c r="Q30" s="1"/>
      <c r="R30" s="1"/>
      <c r="S30" s="1"/>
      <c r="T30" s="1"/>
      <c r="U30" s="205" t="s">
        <v>566</v>
      </c>
      <c r="V30" s="52" t="s">
        <v>961</v>
      </c>
      <c r="W30" s="53" t="s">
        <v>559</v>
      </c>
      <c r="X30" s="53">
        <v>3487.34</v>
      </c>
    </row>
    <row r="31" spans="1:24" x14ac:dyDescent="0.3">
      <c r="A31" s="1"/>
      <c r="B31" s="50" t="s">
        <v>810</v>
      </c>
      <c r="C31" s="51">
        <v>991.3</v>
      </c>
      <c r="D31" s="51">
        <v>2050.6999999999998</v>
      </c>
      <c r="E31" s="51">
        <v>3117.8</v>
      </c>
      <c r="F31" s="51">
        <v>45.9</v>
      </c>
      <c r="G31" s="51">
        <v>79</v>
      </c>
      <c r="H31" s="51"/>
      <c r="I31" s="51"/>
      <c r="J31" s="51">
        <v>61.8</v>
      </c>
      <c r="K31" s="51"/>
      <c r="L31" s="51">
        <v>81.599999999999994</v>
      </c>
      <c r="M31" s="51">
        <v>7.4</v>
      </c>
      <c r="N31" s="51">
        <v>985.65</v>
      </c>
      <c r="O31" s="51">
        <v>481.8</v>
      </c>
      <c r="P31" s="236">
        <f t="shared" si="0"/>
        <v>7902.95</v>
      </c>
      <c r="Q31" s="1"/>
      <c r="R31" s="1"/>
      <c r="S31" s="1"/>
      <c r="T31" s="1"/>
      <c r="U31" s="205"/>
      <c r="V31" s="52" t="s">
        <v>962</v>
      </c>
      <c r="W31" s="53">
        <v>155.71</v>
      </c>
      <c r="X31" s="53" t="s">
        <v>559</v>
      </c>
    </row>
    <row r="32" spans="1:24" x14ac:dyDescent="0.3">
      <c r="A32" s="1"/>
      <c r="B32" s="54" t="s">
        <v>811</v>
      </c>
      <c r="C32" s="55">
        <v>976.1</v>
      </c>
      <c r="D32" s="55">
        <v>2004.4</v>
      </c>
      <c r="E32" s="55">
        <v>3110.3</v>
      </c>
      <c r="F32" s="55">
        <v>46.5</v>
      </c>
      <c r="G32" s="55">
        <v>79.5</v>
      </c>
      <c r="H32" s="55"/>
      <c r="I32" s="55"/>
      <c r="J32" s="55">
        <v>62</v>
      </c>
      <c r="K32" s="55"/>
      <c r="L32" s="55">
        <v>84.1</v>
      </c>
      <c r="M32" s="55">
        <v>7.4</v>
      </c>
      <c r="N32" s="55">
        <v>987.98</v>
      </c>
      <c r="O32" s="55">
        <v>533.5</v>
      </c>
      <c r="P32" s="237">
        <f t="shared" si="0"/>
        <v>7891.7800000000007</v>
      </c>
      <c r="Q32" s="1"/>
      <c r="R32" s="1"/>
      <c r="S32" s="1"/>
      <c r="T32" s="1"/>
      <c r="U32" s="205" t="s">
        <v>963</v>
      </c>
      <c r="V32" s="52" t="s">
        <v>964</v>
      </c>
      <c r="W32" s="53" t="s">
        <v>559</v>
      </c>
      <c r="X32" s="53">
        <v>1037.335</v>
      </c>
    </row>
    <row r="33" spans="1:24" x14ac:dyDescent="0.3">
      <c r="A33" s="1"/>
      <c r="B33" s="54" t="s">
        <v>812</v>
      </c>
      <c r="C33" s="55">
        <v>962.8</v>
      </c>
      <c r="D33" s="55">
        <v>1900.7</v>
      </c>
      <c r="E33" s="55">
        <v>3178.1</v>
      </c>
      <c r="F33" s="55">
        <v>46.5</v>
      </c>
      <c r="G33" s="55">
        <v>82.2</v>
      </c>
      <c r="H33" s="55"/>
      <c r="I33" s="55"/>
      <c r="J33" s="55">
        <v>61.7</v>
      </c>
      <c r="K33" s="55"/>
      <c r="L33" s="55">
        <v>82.1</v>
      </c>
      <c r="M33" s="55">
        <v>7.4</v>
      </c>
      <c r="N33" s="55">
        <v>981.85</v>
      </c>
      <c r="O33" s="55">
        <v>563.29999999999995</v>
      </c>
      <c r="P33" s="237">
        <f t="shared" si="0"/>
        <v>7866.6500000000005</v>
      </c>
      <c r="Q33" s="1"/>
      <c r="R33" s="1"/>
      <c r="S33" s="1"/>
      <c r="T33" s="1"/>
      <c r="U33" s="205" t="s">
        <v>586</v>
      </c>
      <c r="V33" s="52" t="s">
        <v>965</v>
      </c>
      <c r="W33" s="53">
        <v>303.25</v>
      </c>
      <c r="X33" s="53" t="s">
        <v>559</v>
      </c>
    </row>
    <row r="34" spans="1:24" x14ac:dyDescent="0.3">
      <c r="A34" s="1"/>
      <c r="B34" s="54" t="s">
        <v>813</v>
      </c>
      <c r="C34" s="55">
        <v>936.9</v>
      </c>
      <c r="D34" s="55">
        <v>1956.2</v>
      </c>
      <c r="E34" s="55">
        <v>3163.1</v>
      </c>
      <c r="F34" s="55">
        <v>46.1</v>
      </c>
      <c r="G34" s="55">
        <v>79.8</v>
      </c>
      <c r="H34" s="55"/>
      <c r="I34" s="55"/>
      <c r="J34" s="55">
        <v>61.8</v>
      </c>
      <c r="K34" s="55"/>
      <c r="L34" s="55">
        <v>84.4</v>
      </c>
      <c r="M34" s="55">
        <v>7.4</v>
      </c>
      <c r="N34" s="55">
        <v>970</v>
      </c>
      <c r="O34" s="55">
        <v>576</v>
      </c>
      <c r="P34" s="237">
        <f t="shared" si="0"/>
        <v>7881.7</v>
      </c>
      <c r="Q34" s="1"/>
      <c r="R34" s="1"/>
      <c r="S34" s="1"/>
      <c r="T34" s="1"/>
      <c r="U34" s="205" t="s">
        <v>40</v>
      </c>
      <c r="V34" s="52" t="s">
        <v>966</v>
      </c>
      <c r="W34" s="53">
        <v>297.125</v>
      </c>
      <c r="X34" s="53" t="s">
        <v>559</v>
      </c>
    </row>
    <row r="35" spans="1:24" x14ac:dyDescent="0.3">
      <c r="A35" s="1"/>
      <c r="B35" s="54" t="s">
        <v>814</v>
      </c>
      <c r="C35" s="55">
        <v>990.4</v>
      </c>
      <c r="D35" s="55">
        <v>2022.4</v>
      </c>
      <c r="E35" s="55">
        <v>3137.3</v>
      </c>
      <c r="F35" s="55">
        <v>46.7</v>
      </c>
      <c r="G35" s="55">
        <v>81.900000000000006</v>
      </c>
      <c r="H35" s="55"/>
      <c r="I35" s="55"/>
      <c r="J35" s="55">
        <v>62.300000000000004</v>
      </c>
      <c r="K35" s="55"/>
      <c r="L35" s="55">
        <v>88.5</v>
      </c>
      <c r="M35" s="55">
        <v>7.4</v>
      </c>
      <c r="N35" s="55">
        <v>953.15</v>
      </c>
      <c r="O35" s="55">
        <v>601.5</v>
      </c>
      <c r="P35" s="237">
        <f t="shared" si="0"/>
        <v>7991.5499999999993</v>
      </c>
      <c r="Q35" s="1"/>
      <c r="R35" s="1"/>
      <c r="S35" s="1"/>
      <c r="T35" s="1"/>
      <c r="U35" s="205" t="s">
        <v>81</v>
      </c>
      <c r="V35" s="52" t="s">
        <v>967</v>
      </c>
      <c r="W35" s="53" t="s">
        <v>559</v>
      </c>
      <c r="X35" s="53">
        <v>1845.7049999999999</v>
      </c>
    </row>
    <row r="36" spans="1:24" x14ac:dyDescent="0.3">
      <c r="A36" s="1"/>
      <c r="B36" s="54" t="s">
        <v>815</v>
      </c>
      <c r="C36" s="55">
        <v>979</v>
      </c>
      <c r="D36" s="55">
        <v>1922.3</v>
      </c>
      <c r="E36" s="55">
        <v>3140</v>
      </c>
      <c r="F36" s="55">
        <v>45.9</v>
      </c>
      <c r="G36" s="55">
        <v>79.900000000000006</v>
      </c>
      <c r="H36" s="55"/>
      <c r="I36" s="55"/>
      <c r="J36" s="55">
        <v>61.2</v>
      </c>
      <c r="K36" s="55"/>
      <c r="L36" s="55">
        <v>89.2</v>
      </c>
      <c r="M36" s="55">
        <v>7.4</v>
      </c>
      <c r="N36" s="55">
        <v>928.45</v>
      </c>
      <c r="O36" s="55">
        <v>625.6</v>
      </c>
      <c r="P36" s="237">
        <f t="shared" si="0"/>
        <v>7878.9499999999989</v>
      </c>
      <c r="Q36" s="1"/>
      <c r="R36" s="1"/>
      <c r="S36" s="1"/>
      <c r="T36" s="1"/>
      <c r="U36" s="205" t="s">
        <v>600</v>
      </c>
      <c r="V36" s="52" t="s">
        <v>968</v>
      </c>
      <c r="W36" s="53">
        <v>428.86500000000001</v>
      </c>
      <c r="X36" s="53" t="s">
        <v>559</v>
      </c>
    </row>
    <row r="37" spans="1:24" x14ac:dyDescent="0.3">
      <c r="A37" s="1"/>
      <c r="B37" s="54" t="s">
        <v>816</v>
      </c>
      <c r="C37" s="55">
        <v>946.8</v>
      </c>
      <c r="D37" s="55">
        <v>1976.5</v>
      </c>
      <c r="E37" s="55">
        <v>3186.69</v>
      </c>
      <c r="F37" s="55">
        <v>46.1</v>
      </c>
      <c r="G37" s="55">
        <v>80.599999999999994</v>
      </c>
      <c r="H37" s="55"/>
      <c r="I37" s="55"/>
      <c r="J37" s="55">
        <v>61.2</v>
      </c>
      <c r="K37" s="55"/>
      <c r="L37" s="55">
        <v>88.1</v>
      </c>
      <c r="M37" s="55">
        <v>7.4</v>
      </c>
      <c r="N37" s="55">
        <v>901.5</v>
      </c>
      <c r="O37" s="55">
        <v>620.9</v>
      </c>
      <c r="P37" s="237">
        <f t="shared" si="0"/>
        <v>7915.79</v>
      </c>
      <c r="Q37" s="1"/>
      <c r="R37" s="1"/>
      <c r="S37" s="1"/>
      <c r="T37" s="1"/>
      <c r="U37" s="205"/>
      <c r="V37" s="52" t="s">
        <v>969</v>
      </c>
      <c r="W37" s="53">
        <v>118.66</v>
      </c>
      <c r="X37" s="53" t="s">
        <v>559</v>
      </c>
    </row>
    <row r="38" spans="1:24" x14ac:dyDescent="0.3">
      <c r="A38" s="1"/>
      <c r="B38" s="56" t="s">
        <v>817</v>
      </c>
      <c r="C38" s="57">
        <v>967.3</v>
      </c>
      <c r="D38" s="57">
        <v>1884</v>
      </c>
      <c r="E38" s="57">
        <v>3236.47</v>
      </c>
      <c r="F38" s="57">
        <v>46</v>
      </c>
      <c r="G38" s="57">
        <v>80.3</v>
      </c>
      <c r="H38" s="57"/>
      <c r="I38" s="57"/>
      <c r="J38" s="57">
        <v>61.599999999999994</v>
      </c>
      <c r="K38" s="57"/>
      <c r="L38" s="57">
        <v>86.4</v>
      </c>
      <c r="M38" s="57">
        <v>7.4</v>
      </c>
      <c r="N38" s="57">
        <v>872.85</v>
      </c>
      <c r="O38" s="57">
        <v>627.29999999999995</v>
      </c>
      <c r="P38" s="238">
        <f t="shared" si="0"/>
        <v>7869.6200000000008</v>
      </c>
      <c r="Q38" s="1"/>
      <c r="R38" s="1"/>
      <c r="S38" s="1"/>
      <c r="T38" s="1"/>
      <c r="U38" s="205" t="s">
        <v>601</v>
      </c>
      <c r="V38" s="52" t="s">
        <v>970</v>
      </c>
      <c r="W38" s="53">
        <v>483.02499999999998</v>
      </c>
      <c r="X38" s="53" t="s">
        <v>559</v>
      </c>
    </row>
    <row r="39" spans="1:24" x14ac:dyDescent="0.3">
      <c r="A39" s="1"/>
      <c r="B39" s="50" t="s">
        <v>818</v>
      </c>
      <c r="C39" s="51">
        <v>951.2</v>
      </c>
      <c r="D39" s="51">
        <v>1979.1</v>
      </c>
      <c r="E39" s="51">
        <v>3186.71</v>
      </c>
      <c r="F39" s="51">
        <v>46.4</v>
      </c>
      <c r="G39" s="51">
        <v>80</v>
      </c>
      <c r="H39" s="51"/>
      <c r="I39" s="51"/>
      <c r="J39" s="51">
        <v>61.400000000000006</v>
      </c>
      <c r="K39" s="51"/>
      <c r="L39" s="51">
        <v>87</v>
      </c>
      <c r="M39" s="51">
        <v>7.4</v>
      </c>
      <c r="N39" s="51">
        <v>706.3</v>
      </c>
      <c r="O39" s="51">
        <v>650.1</v>
      </c>
      <c r="P39" s="236">
        <f t="shared" si="0"/>
        <v>7755.61</v>
      </c>
      <c r="Q39" s="1"/>
      <c r="R39" s="1"/>
      <c r="S39" s="1"/>
      <c r="T39" s="1"/>
      <c r="U39" s="205"/>
      <c r="V39" s="52" t="s">
        <v>971</v>
      </c>
      <c r="W39" s="53">
        <v>483.79500000000002</v>
      </c>
      <c r="X39" s="53" t="s">
        <v>559</v>
      </c>
    </row>
    <row r="40" spans="1:24" x14ac:dyDescent="0.3">
      <c r="A40" s="1"/>
      <c r="B40" s="54" t="s">
        <v>819</v>
      </c>
      <c r="C40" s="55">
        <v>1001.8</v>
      </c>
      <c r="D40" s="55">
        <v>2041.8</v>
      </c>
      <c r="E40" s="55">
        <v>3235.55</v>
      </c>
      <c r="F40" s="55">
        <v>46.6</v>
      </c>
      <c r="G40" s="55">
        <v>79.400000000000006</v>
      </c>
      <c r="H40" s="55"/>
      <c r="I40" s="55"/>
      <c r="J40" s="55">
        <v>61.7</v>
      </c>
      <c r="K40" s="55"/>
      <c r="L40" s="55">
        <v>86.4</v>
      </c>
      <c r="M40" s="55">
        <v>6.4</v>
      </c>
      <c r="N40" s="55">
        <v>454.25</v>
      </c>
      <c r="O40" s="55">
        <v>638.9</v>
      </c>
      <c r="P40" s="237">
        <f t="shared" si="0"/>
        <v>7652.7999999999984</v>
      </c>
      <c r="Q40" s="1"/>
      <c r="R40" s="1"/>
      <c r="S40" s="1"/>
      <c r="T40" s="1"/>
      <c r="U40" s="205"/>
      <c r="V40" s="52" t="s">
        <v>972</v>
      </c>
      <c r="W40" s="53">
        <v>477.72500000000002</v>
      </c>
      <c r="X40" s="53" t="s">
        <v>559</v>
      </c>
    </row>
    <row r="41" spans="1:24" x14ac:dyDescent="0.3">
      <c r="A41" s="1"/>
      <c r="B41" s="54" t="s">
        <v>820</v>
      </c>
      <c r="C41" s="55">
        <v>1049.3</v>
      </c>
      <c r="D41" s="55">
        <v>2251.1</v>
      </c>
      <c r="E41" s="55">
        <v>3217.02</v>
      </c>
      <c r="F41" s="55">
        <v>46.8</v>
      </c>
      <c r="G41" s="55">
        <v>78.5</v>
      </c>
      <c r="H41" s="55"/>
      <c r="I41" s="55"/>
      <c r="J41" s="55">
        <v>61.400000000000006</v>
      </c>
      <c r="K41" s="55"/>
      <c r="L41" s="55">
        <v>88.7</v>
      </c>
      <c r="M41" s="55">
        <v>7.2</v>
      </c>
      <c r="N41" s="55">
        <v>273.23</v>
      </c>
      <c r="O41" s="55">
        <v>587.1</v>
      </c>
      <c r="P41" s="237">
        <f t="shared" si="0"/>
        <v>7660.35</v>
      </c>
      <c r="Q41" s="1"/>
      <c r="R41" s="1"/>
      <c r="S41" s="1"/>
      <c r="T41" s="1"/>
      <c r="U41" s="205"/>
      <c r="V41" s="52" t="s">
        <v>973</v>
      </c>
      <c r="W41" s="53">
        <v>194.7</v>
      </c>
      <c r="X41" s="53" t="s">
        <v>559</v>
      </c>
    </row>
    <row r="42" spans="1:24" x14ac:dyDescent="0.3">
      <c r="A42" s="1"/>
      <c r="B42" s="54" t="s">
        <v>821</v>
      </c>
      <c r="C42" s="55">
        <v>1060.4000000000001</v>
      </c>
      <c r="D42" s="55">
        <v>2271.3000000000002</v>
      </c>
      <c r="E42" s="55">
        <v>3220.35</v>
      </c>
      <c r="F42" s="55">
        <v>47.1</v>
      </c>
      <c r="G42" s="55">
        <v>77.5</v>
      </c>
      <c r="H42" s="55"/>
      <c r="I42" s="55"/>
      <c r="J42" s="55">
        <v>61.599999999999994</v>
      </c>
      <c r="K42" s="55"/>
      <c r="L42" s="55">
        <v>84.4</v>
      </c>
      <c r="M42" s="55">
        <v>7.4</v>
      </c>
      <c r="N42" s="55">
        <v>48.1</v>
      </c>
      <c r="O42" s="55">
        <v>592.9</v>
      </c>
      <c r="P42" s="237">
        <f t="shared" si="0"/>
        <v>7471.05</v>
      </c>
      <c r="Q42" s="1"/>
      <c r="R42" s="1"/>
      <c r="S42" s="1"/>
      <c r="T42" s="1"/>
      <c r="U42" s="205" t="s">
        <v>587</v>
      </c>
      <c r="V42" s="52" t="s">
        <v>974</v>
      </c>
      <c r="W42" s="53">
        <v>62.05</v>
      </c>
      <c r="X42" s="53" t="s">
        <v>559</v>
      </c>
    </row>
    <row r="43" spans="1:24" x14ac:dyDescent="0.3">
      <c r="A43" s="1"/>
      <c r="B43" s="54" t="s">
        <v>822</v>
      </c>
      <c r="C43" s="55">
        <v>1052.8699999999999</v>
      </c>
      <c r="D43" s="55">
        <v>2386.71</v>
      </c>
      <c r="E43" s="55">
        <v>3229.85</v>
      </c>
      <c r="F43" s="55">
        <v>43.74</v>
      </c>
      <c r="G43" s="55">
        <v>79.400000000000006</v>
      </c>
      <c r="H43" s="55"/>
      <c r="I43" s="55"/>
      <c r="J43" s="55">
        <v>63.29</v>
      </c>
      <c r="K43" s="55"/>
      <c r="L43" s="55">
        <v>88.46</v>
      </c>
      <c r="M43" s="55">
        <v>7.4</v>
      </c>
      <c r="N43" s="55">
        <v>0.23</v>
      </c>
      <c r="O43" s="55">
        <v>551.9</v>
      </c>
      <c r="P43" s="237">
        <f t="shared" si="0"/>
        <v>7503.8499999999985</v>
      </c>
      <c r="Q43" s="1"/>
      <c r="R43" s="1"/>
      <c r="S43" s="1"/>
      <c r="T43" s="1"/>
      <c r="U43" s="205" t="s">
        <v>569</v>
      </c>
      <c r="V43" s="52" t="s">
        <v>975</v>
      </c>
      <c r="W43" s="53">
        <v>444.92</v>
      </c>
      <c r="X43" s="53" t="s">
        <v>559</v>
      </c>
    </row>
    <row r="44" spans="1:24" x14ac:dyDescent="0.3">
      <c r="A44" s="1"/>
      <c r="B44" s="54" t="s">
        <v>823</v>
      </c>
      <c r="C44" s="55">
        <v>1057.32</v>
      </c>
      <c r="D44" s="55">
        <v>2581.2800000000002</v>
      </c>
      <c r="E44" s="55">
        <v>3278.6</v>
      </c>
      <c r="F44" s="55">
        <v>44.54</v>
      </c>
      <c r="G44" s="55">
        <v>77.3</v>
      </c>
      <c r="H44" s="55"/>
      <c r="I44" s="55"/>
      <c r="J44" s="55">
        <v>63.31</v>
      </c>
      <c r="K44" s="55"/>
      <c r="L44" s="55">
        <v>84.43</v>
      </c>
      <c r="M44" s="55">
        <v>7.4</v>
      </c>
      <c r="N44" s="55">
        <v>0</v>
      </c>
      <c r="O44" s="55">
        <v>528.6</v>
      </c>
      <c r="P44" s="237">
        <f t="shared" si="0"/>
        <v>7722.7800000000016</v>
      </c>
      <c r="Q44" s="1"/>
      <c r="R44" s="1"/>
      <c r="S44" s="1"/>
      <c r="T44" s="1"/>
      <c r="U44" s="205" t="s">
        <v>588</v>
      </c>
      <c r="V44" s="52" t="s">
        <v>976</v>
      </c>
      <c r="W44" s="53">
        <v>438.5</v>
      </c>
      <c r="X44" s="53" t="s">
        <v>559</v>
      </c>
    </row>
    <row r="45" spans="1:24" x14ac:dyDescent="0.3">
      <c r="A45" s="1"/>
      <c r="B45" s="54" t="s">
        <v>824</v>
      </c>
      <c r="C45" s="55">
        <v>1088.6600000000001</v>
      </c>
      <c r="D45" s="55">
        <v>2623</v>
      </c>
      <c r="E45" s="55">
        <v>3270.07</v>
      </c>
      <c r="F45" s="55">
        <v>44.5</v>
      </c>
      <c r="G45" s="55">
        <v>79.900000000000006</v>
      </c>
      <c r="H45" s="55"/>
      <c r="I45" s="55"/>
      <c r="J45" s="55">
        <v>63.31</v>
      </c>
      <c r="K45" s="55"/>
      <c r="L45" s="55">
        <v>86.73</v>
      </c>
      <c r="M45" s="55">
        <v>7.4</v>
      </c>
      <c r="N45" s="55">
        <v>0</v>
      </c>
      <c r="O45" s="55">
        <v>515.9</v>
      </c>
      <c r="P45" s="237">
        <f t="shared" si="0"/>
        <v>7779.4699999999984</v>
      </c>
      <c r="Q45" s="1"/>
      <c r="R45" s="1"/>
      <c r="S45" s="1"/>
      <c r="T45" s="1"/>
      <c r="U45" s="205" t="s">
        <v>564</v>
      </c>
      <c r="V45" s="52" t="s">
        <v>977</v>
      </c>
      <c r="W45" s="53" t="s">
        <v>559</v>
      </c>
      <c r="X45" s="53">
        <v>4870.7</v>
      </c>
    </row>
    <row r="46" spans="1:24" x14ac:dyDescent="0.3">
      <c r="A46" s="1"/>
      <c r="B46" s="56" t="s">
        <v>825</v>
      </c>
      <c r="C46" s="57">
        <v>1092.18</v>
      </c>
      <c r="D46" s="57">
        <v>2723.4</v>
      </c>
      <c r="E46" s="57">
        <v>3273.48</v>
      </c>
      <c r="F46" s="57">
        <v>44.68</v>
      </c>
      <c r="G46" s="57">
        <v>23.4</v>
      </c>
      <c r="H46" s="57"/>
      <c r="I46" s="57"/>
      <c r="J46" s="57">
        <v>63.989999999999995</v>
      </c>
      <c r="K46" s="57"/>
      <c r="L46" s="57">
        <v>82.24</v>
      </c>
      <c r="M46" s="57">
        <v>7.4</v>
      </c>
      <c r="N46" s="57">
        <v>0</v>
      </c>
      <c r="O46" s="57">
        <v>425</v>
      </c>
      <c r="P46" s="238">
        <f t="shared" si="0"/>
        <v>7735.7699999999986</v>
      </c>
      <c r="Q46" s="1"/>
      <c r="R46" s="1"/>
      <c r="S46" s="1"/>
      <c r="T46" s="1"/>
      <c r="U46" s="205" t="s">
        <v>571</v>
      </c>
      <c r="V46" s="52" t="s">
        <v>978</v>
      </c>
      <c r="W46" s="53">
        <v>2161.1350000000002</v>
      </c>
      <c r="X46" s="53" t="s">
        <v>559</v>
      </c>
    </row>
    <row r="47" spans="1:24" x14ac:dyDescent="0.3">
      <c r="A47" s="1"/>
      <c r="B47" s="50" t="s">
        <v>826</v>
      </c>
      <c r="C47" s="51">
        <v>1095.73</v>
      </c>
      <c r="D47" s="51">
        <v>2786.91</v>
      </c>
      <c r="E47" s="51">
        <v>3281.56</v>
      </c>
      <c r="F47" s="51">
        <v>44.59</v>
      </c>
      <c r="G47" s="51">
        <v>0</v>
      </c>
      <c r="H47" s="51"/>
      <c r="I47" s="51"/>
      <c r="J47" s="51">
        <v>63.98</v>
      </c>
      <c r="K47" s="51"/>
      <c r="L47" s="51">
        <v>82.1</v>
      </c>
      <c r="M47" s="51">
        <v>7.4</v>
      </c>
      <c r="N47" s="51">
        <v>0</v>
      </c>
      <c r="O47" s="51">
        <v>388.1</v>
      </c>
      <c r="P47" s="236">
        <f t="shared" si="0"/>
        <v>7750.37</v>
      </c>
      <c r="Q47" s="1"/>
      <c r="R47" s="1"/>
      <c r="S47" s="1"/>
      <c r="T47" s="1"/>
      <c r="U47" s="205" t="s">
        <v>575</v>
      </c>
      <c r="V47" s="52" t="s">
        <v>979</v>
      </c>
      <c r="W47" s="53">
        <v>11.62</v>
      </c>
      <c r="X47" s="53" t="s">
        <v>559</v>
      </c>
    </row>
    <row r="48" spans="1:24" x14ac:dyDescent="0.3">
      <c r="A48" s="1"/>
      <c r="B48" s="54" t="s">
        <v>827</v>
      </c>
      <c r="C48" s="55">
        <v>1097.8699999999999</v>
      </c>
      <c r="D48" s="55">
        <v>2854.66</v>
      </c>
      <c r="E48" s="55">
        <v>3278.21</v>
      </c>
      <c r="F48" s="55">
        <v>44.55</v>
      </c>
      <c r="G48" s="55">
        <v>0</v>
      </c>
      <c r="H48" s="55"/>
      <c r="I48" s="55"/>
      <c r="J48" s="55">
        <v>63.96</v>
      </c>
      <c r="K48" s="55"/>
      <c r="L48" s="55">
        <v>88.43</v>
      </c>
      <c r="M48" s="55">
        <v>7.4</v>
      </c>
      <c r="N48" s="55">
        <v>0</v>
      </c>
      <c r="O48" s="55">
        <v>336.5</v>
      </c>
      <c r="P48" s="237">
        <f t="shared" si="0"/>
        <v>7771.58</v>
      </c>
      <c r="Q48" s="1"/>
      <c r="R48" s="1"/>
      <c r="S48" s="1"/>
      <c r="T48" s="1"/>
      <c r="U48" s="205" t="s">
        <v>93</v>
      </c>
      <c r="V48" s="52" t="s">
        <v>94</v>
      </c>
      <c r="W48" s="53" t="s">
        <v>559</v>
      </c>
      <c r="X48" s="53">
        <v>3658.0450000000001</v>
      </c>
    </row>
    <row r="49" spans="1:24" x14ac:dyDescent="0.3">
      <c r="A49" s="1"/>
      <c r="B49" s="54" t="s">
        <v>828</v>
      </c>
      <c r="C49" s="55">
        <v>1075.2</v>
      </c>
      <c r="D49" s="55">
        <v>2835.01</v>
      </c>
      <c r="E49" s="55">
        <v>3285.87</v>
      </c>
      <c r="F49" s="55">
        <v>43.77</v>
      </c>
      <c r="G49" s="55">
        <v>0</v>
      </c>
      <c r="H49" s="55"/>
      <c r="I49" s="55"/>
      <c r="J49" s="55">
        <v>64.069999999999993</v>
      </c>
      <c r="K49" s="55"/>
      <c r="L49" s="55">
        <v>87.16</v>
      </c>
      <c r="M49" s="55">
        <v>7.9</v>
      </c>
      <c r="N49" s="55">
        <v>0</v>
      </c>
      <c r="O49" s="55">
        <v>200.34</v>
      </c>
      <c r="P49" s="237">
        <f t="shared" si="0"/>
        <v>7599.32</v>
      </c>
      <c r="Q49" s="1"/>
      <c r="R49" s="1"/>
      <c r="S49" s="1"/>
      <c r="T49" s="1"/>
      <c r="U49" s="205"/>
      <c r="V49" s="52" t="s">
        <v>980</v>
      </c>
      <c r="W49" s="53">
        <v>238.43</v>
      </c>
      <c r="X49" s="53" t="s">
        <v>559</v>
      </c>
    </row>
    <row r="50" spans="1:24" x14ac:dyDescent="0.3">
      <c r="A50" s="1"/>
      <c r="B50" s="54" t="s">
        <v>829</v>
      </c>
      <c r="C50" s="55">
        <v>1074.21</v>
      </c>
      <c r="D50" s="55">
        <v>2918.19</v>
      </c>
      <c r="E50" s="55">
        <v>3275.46</v>
      </c>
      <c r="F50" s="55">
        <v>43.54</v>
      </c>
      <c r="G50" s="55">
        <v>0</v>
      </c>
      <c r="H50" s="55"/>
      <c r="I50" s="55"/>
      <c r="J50" s="55">
        <v>64.039999999999992</v>
      </c>
      <c r="K50" s="55"/>
      <c r="L50" s="55">
        <v>86.9</v>
      </c>
      <c r="M50" s="55">
        <v>7.9</v>
      </c>
      <c r="N50" s="55">
        <v>0</v>
      </c>
      <c r="O50" s="55">
        <v>142.55000000000001</v>
      </c>
      <c r="P50" s="237">
        <f t="shared" si="0"/>
        <v>7612.79</v>
      </c>
      <c r="Q50" s="1"/>
      <c r="R50" s="1"/>
      <c r="S50" s="1"/>
      <c r="T50" s="1"/>
      <c r="U50" s="205" t="s">
        <v>567</v>
      </c>
      <c r="V50" s="52" t="s">
        <v>981</v>
      </c>
      <c r="W50" s="53" t="s">
        <v>559</v>
      </c>
      <c r="X50" s="53">
        <v>894.56500000000005</v>
      </c>
    </row>
    <row r="51" spans="1:24" x14ac:dyDescent="0.3">
      <c r="A51" s="1"/>
      <c r="B51" s="54" t="s">
        <v>830</v>
      </c>
      <c r="C51" s="55">
        <v>1074.48</v>
      </c>
      <c r="D51" s="55">
        <v>2918.6</v>
      </c>
      <c r="E51" s="55">
        <v>3282.26</v>
      </c>
      <c r="F51" s="55">
        <v>43.83</v>
      </c>
      <c r="G51" s="55">
        <v>0</v>
      </c>
      <c r="H51" s="55"/>
      <c r="I51" s="55"/>
      <c r="J51" s="55">
        <v>64.09</v>
      </c>
      <c r="K51" s="55"/>
      <c r="L51" s="55">
        <v>86.8</v>
      </c>
      <c r="M51" s="55">
        <v>7.9</v>
      </c>
      <c r="N51" s="55">
        <v>0</v>
      </c>
      <c r="O51" s="55">
        <v>122.93</v>
      </c>
      <c r="P51" s="237">
        <f t="shared" si="0"/>
        <v>7600.89</v>
      </c>
      <c r="Q51" s="1"/>
      <c r="R51" s="1"/>
      <c r="S51" s="1"/>
      <c r="T51" s="1"/>
      <c r="U51" s="205" t="s">
        <v>583</v>
      </c>
      <c r="V51" s="52" t="s">
        <v>982</v>
      </c>
      <c r="W51" s="53">
        <v>32.65</v>
      </c>
      <c r="X51" s="53" t="s">
        <v>559</v>
      </c>
    </row>
    <row r="52" spans="1:24" x14ac:dyDescent="0.3">
      <c r="A52" s="1"/>
      <c r="B52" s="54" t="s">
        <v>831</v>
      </c>
      <c r="C52" s="55">
        <v>1054.77</v>
      </c>
      <c r="D52" s="55">
        <v>2774.51</v>
      </c>
      <c r="E52" s="55">
        <v>3273.49</v>
      </c>
      <c r="F52" s="55">
        <v>43.97</v>
      </c>
      <c r="G52" s="55">
        <v>0</v>
      </c>
      <c r="H52" s="55"/>
      <c r="I52" s="55"/>
      <c r="J52" s="55">
        <v>64.33</v>
      </c>
      <c r="K52" s="55"/>
      <c r="L52" s="55">
        <v>85.12</v>
      </c>
      <c r="M52" s="55">
        <v>7.9</v>
      </c>
      <c r="N52" s="55">
        <v>0</v>
      </c>
      <c r="O52" s="55">
        <v>123.13</v>
      </c>
      <c r="P52" s="237">
        <f t="shared" si="0"/>
        <v>7427.22</v>
      </c>
      <c r="Q52" s="1"/>
      <c r="R52" s="1"/>
      <c r="S52" s="1"/>
      <c r="T52" s="1"/>
      <c r="U52" s="205" t="s">
        <v>109</v>
      </c>
      <c r="V52" s="52" t="s">
        <v>983</v>
      </c>
      <c r="W52" s="53" t="s">
        <v>559</v>
      </c>
      <c r="X52" s="53">
        <v>3315.355</v>
      </c>
    </row>
    <row r="53" spans="1:24" x14ac:dyDescent="0.3">
      <c r="A53" s="1"/>
      <c r="B53" s="54" t="s">
        <v>832</v>
      </c>
      <c r="C53" s="55">
        <v>1050.1099999999999</v>
      </c>
      <c r="D53" s="55">
        <v>2536.9299999999998</v>
      </c>
      <c r="E53" s="55">
        <v>3266.39</v>
      </c>
      <c r="F53" s="55">
        <v>44.23</v>
      </c>
      <c r="G53" s="55">
        <v>0</v>
      </c>
      <c r="H53" s="55"/>
      <c r="I53" s="55"/>
      <c r="J53" s="55">
        <v>64.449999999999989</v>
      </c>
      <c r="K53" s="55"/>
      <c r="L53" s="55">
        <v>85.84</v>
      </c>
      <c r="M53" s="55">
        <v>7.9</v>
      </c>
      <c r="N53" s="55">
        <v>0</v>
      </c>
      <c r="O53" s="55">
        <v>131.5</v>
      </c>
      <c r="P53" s="237">
        <f t="shared" si="0"/>
        <v>7187.3499999999995</v>
      </c>
      <c r="Q53" s="1"/>
      <c r="R53" s="1"/>
      <c r="S53" s="1"/>
      <c r="T53" s="1"/>
      <c r="U53" s="205"/>
      <c r="V53" s="52" t="s">
        <v>131</v>
      </c>
      <c r="W53" s="53" t="s">
        <v>559</v>
      </c>
      <c r="X53" s="53">
        <v>1666.405</v>
      </c>
    </row>
    <row r="54" spans="1:24" x14ac:dyDescent="0.3">
      <c r="A54" s="1"/>
      <c r="B54" s="56" t="s">
        <v>60</v>
      </c>
      <c r="C54" s="57">
        <v>1034.81</v>
      </c>
      <c r="D54" s="57">
        <v>2338.29</v>
      </c>
      <c r="E54" s="57">
        <v>3285.26</v>
      </c>
      <c r="F54" s="57">
        <v>45.44</v>
      </c>
      <c r="G54" s="57">
        <v>0</v>
      </c>
      <c r="H54" s="57"/>
      <c r="I54" s="57"/>
      <c r="J54" s="57">
        <v>61</v>
      </c>
      <c r="K54" s="57"/>
      <c r="L54" s="57">
        <v>87.26</v>
      </c>
      <c r="M54" s="57">
        <v>7.9</v>
      </c>
      <c r="N54" s="57">
        <v>0</v>
      </c>
      <c r="O54" s="57">
        <v>132.01</v>
      </c>
      <c r="P54" s="238">
        <f t="shared" si="0"/>
        <v>6991.97</v>
      </c>
      <c r="Q54" s="1"/>
      <c r="R54" s="1"/>
      <c r="S54" s="1"/>
      <c r="T54" s="1"/>
      <c r="U54" s="205"/>
      <c r="V54" s="52" t="s">
        <v>984</v>
      </c>
      <c r="W54" s="53">
        <v>237.77500000000001</v>
      </c>
      <c r="X54" s="53" t="s">
        <v>559</v>
      </c>
    </row>
    <row r="55" spans="1:24" x14ac:dyDescent="0.3">
      <c r="A55" s="1"/>
      <c r="B55" s="58" t="s">
        <v>985</v>
      </c>
      <c r="C55" s="239">
        <f t="shared" ref="C55:N55" si="1">SUM(C7:C54)/2</f>
        <v>24562.855000000007</v>
      </c>
      <c r="D55" s="239">
        <f t="shared" si="1"/>
        <v>52046.595000000001</v>
      </c>
      <c r="E55" s="239">
        <f t="shared" si="1"/>
        <v>76941.045000000042</v>
      </c>
      <c r="F55" s="239">
        <f t="shared" si="1"/>
        <v>974.79</v>
      </c>
      <c r="G55" s="239">
        <f t="shared" si="1"/>
        <v>1092.3000000000002</v>
      </c>
      <c r="H55" s="239">
        <f t="shared" si="1"/>
        <v>0</v>
      </c>
      <c r="I55" s="239">
        <f t="shared" si="1"/>
        <v>0</v>
      </c>
      <c r="J55" s="239">
        <f t="shared" si="1"/>
        <v>1497.4099999999999</v>
      </c>
      <c r="K55" s="239">
        <f t="shared" si="1"/>
        <v>0</v>
      </c>
      <c r="L55" s="239">
        <f t="shared" si="1"/>
        <v>2041.8349999999998</v>
      </c>
      <c r="M55" s="239">
        <f t="shared" si="1"/>
        <v>178.49999999999991</v>
      </c>
      <c r="N55" s="239">
        <f t="shared" si="1"/>
        <v>10067.594999999996</v>
      </c>
      <c r="O55" s="239">
        <f t="shared" ref="O55:P55" si="2">SUM(O7:O54)/2</f>
        <v>8142.4299999999994</v>
      </c>
      <c r="P55" s="239">
        <f t="shared" si="2"/>
        <v>177545.35499999995</v>
      </c>
      <c r="Q55" s="1"/>
      <c r="R55" s="1"/>
      <c r="S55" s="1"/>
      <c r="T55" s="1"/>
      <c r="U55" s="205" t="s">
        <v>133</v>
      </c>
      <c r="V55" s="52" t="s">
        <v>986</v>
      </c>
      <c r="W55" s="53" t="s">
        <v>559</v>
      </c>
      <c r="X55" s="53">
        <v>1793.58</v>
      </c>
    </row>
    <row r="56" spans="1:24" x14ac:dyDescent="0.3">
      <c r="A56" s="1"/>
      <c r="B56" s="58" t="s">
        <v>987</v>
      </c>
      <c r="C56" s="239">
        <f t="shared" ref="C56:P56" si="3">C55*100/$P$55</f>
        <v>13.834693112641562</v>
      </c>
      <c r="D56" s="239">
        <f t="shared" si="3"/>
        <v>29.314534869132462</v>
      </c>
      <c r="E56" s="239">
        <f t="shared" si="3"/>
        <v>43.33599434352989</v>
      </c>
      <c r="F56" s="239">
        <f t="shared" si="3"/>
        <v>0.54903717419134979</v>
      </c>
      <c r="G56" s="239">
        <f t="shared" si="3"/>
        <v>0.61522307919573593</v>
      </c>
      <c r="H56" s="239">
        <f t="shared" si="3"/>
        <v>0</v>
      </c>
      <c r="I56" s="239">
        <f t="shared" si="3"/>
        <v>0</v>
      </c>
      <c r="J56" s="239">
        <f t="shared" si="3"/>
        <v>0.8433957621701792</v>
      </c>
      <c r="K56" s="239">
        <f t="shared" si="3"/>
        <v>0</v>
      </c>
      <c r="L56" s="239">
        <f t="shared" si="3"/>
        <v>1.1500357190420443</v>
      </c>
      <c r="M56" s="239">
        <f t="shared" si="3"/>
        <v>0.10053769077766071</v>
      </c>
      <c r="N56" s="239">
        <f t="shared" si="3"/>
        <v>5.6704355909508291</v>
      </c>
      <c r="O56" s="239">
        <f t="shared" si="3"/>
        <v>4.5861126583683367</v>
      </c>
      <c r="P56" s="239">
        <f t="shared" si="3"/>
        <v>100</v>
      </c>
      <c r="Q56" s="1"/>
      <c r="R56" s="1"/>
      <c r="S56" s="1"/>
      <c r="T56" s="1"/>
      <c r="U56" s="205"/>
      <c r="V56" s="52" t="s">
        <v>988</v>
      </c>
      <c r="W56" s="53">
        <v>14.4</v>
      </c>
      <c r="X56" s="53" t="s">
        <v>559</v>
      </c>
    </row>
    <row r="57" spans="1:24" x14ac:dyDescent="0.3">
      <c r="A57" s="1"/>
      <c r="B57" s="1"/>
      <c r="C57" s="1"/>
      <c r="D57" s="1"/>
      <c r="E57" s="1"/>
      <c r="F57" s="1"/>
      <c r="G57" s="1"/>
      <c r="H57" s="1"/>
      <c r="I57" s="1"/>
      <c r="J57" s="1"/>
      <c r="K57" s="1"/>
      <c r="L57" s="1"/>
      <c r="M57" s="1"/>
      <c r="N57" s="1"/>
      <c r="O57" s="1"/>
      <c r="P57" s="1"/>
      <c r="Q57" s="1"/>
      <c r="R57" s="1"/>
      <c r="S57" s="1"/>
      <c r="T57" s="1"/>
      <c r="U57" s="205"/>
      <c r="V57" s="52" t="s">
        <v>989</v>
      </c>
      <c r="W57" s="53">
        <v>721.93</v>
      </c>
      <c r="X57" s="53" t="s">
        <v>559</v>
      </c>
    </row>
    <row r="58" spans="1:24" x14ac:dyDescent="0.3">
      <c r="A58" s="1"/>
      <c r="B58" s="1"/>
      <c r="C58" s="1"/>
      <c r="D58" s="1"/>
      <c r="E58" s="1"/>
      <c r="F58" s="1"/>
      <c r="G58" s="1"/>
      <c r="H58" s="1"/>
      <c r="I58" s="1"/>
      <c r="J58" s="1"/>
      <c r="K58" s="1"/>
      <c r="L58" s="1"/>
      <c r="M58" s="1"/>
      <c r="N58" s="1"/>
      <c r="O58" s="1"/>
      <c r="P58" s="1"/>
      <c r="Q58" s="1"/>
      <c r="R58" s="1"/>
      <c r="S58" s="1"/>
      <c r="T58" s="1"/>
      <c r="U58" s="205"/>
      <c r="V58" s="52" t="s">
        <v>990</v>
      </c>
      <c r="W58" s="53" t="s">
        <v>559</v>
      </c>
      <c r="X58" s="53">
        <v>2630</v>
      </c>
    </row>
    <row r="59" spans="1:24" x14ac:dyDescent="0.3">
      <c r="A59" s="1"/>
      <c r="B59" s="1"/>
      <c r="C59" s="1"/>
      <c r="D59" s="1"/>
      <c r="E59" s="1"/>
      <c r="F59" s="1"/>
      <c r="G59" s="1"/>
      <c r="H59" s="1"/>
      <c r="I59" s="1"/>
      <c r="J59" s="1"/>
      <c r="K59" s="1"/>
      <c r="L59" s="1"/>
      <c r="M59" s="1"/>
      <c r="N59" s="1"/>
      <c r="O59" s="1"/>
      <c r="P59" s="1"/>
      <c r="Q59" s="1"/>
      <c r="R59" s="1"/>
      <c r="S59" s="1"/>
      <c r="T59" s="1"/>
      <c r="U59" s="205"/>
      <c r="V59" s="52" t="s">
        <v>991</v>
      </c>
      <c r="W59" s="53" t="s">
        <v>559</v>
      </c>
      <c r="X59" s="53">
        <v>2407.625</v>
      </c>
    </row>
    <row r="60" spans="1:24" x14ac:dyDescent="0.3">
      <c r="A60" s="1"/>
      <c r="B60" s="1"/>
      <c r="C60" s="1"/>
      <c r="D60" s="1"/>
      <c r="E60" s="1"/>
      <c r="F60" s="1"/>
      <c r="G60" s="1"/>
      <c r="H60" s="1"/>
      <c r="I60" s="1"/>
      <c r="J60" s="1"/>
      <c r="K60" s="1"/>
      <c r="L60" s="1"/>
      <c r="M60" s="1"/>
      <c r="N60" s="1"/>
      <c r="O60" s="1"/>
      <c r="P60" s="1"/>
      <c r="Q60" s="1"/>
      <c r="R60" s="1"/>
      <c r="S60" s="1"/>
      <c r="T60" s="1"/>
      <c r="U60" s="205"/>
      <c r="V60" s="52" t="s">
        <v>992</v>
      </c>
      <c r="W60" s="53">
        <v>1527.84</v>
      </c>
      <c r="X60" s="53" t="s">
        <v>559</v>
      </c>
    </row>
    <row r="61" spans="1:24" x14ac:dyDescent="0.3">
      <c r="A61" s="1"/>
      <c r="B61" s="1"/>
      <c r="C61" s="1"/>
      <c r="D61" s="1"/>
      <c r="E61" s="1"/>
      <c r="F61" s="1"/>
      <c r="G61" s="1"/>
      <c r="H61" s="1"/>
      <c r="I61" s="1"/>
      <c r="J61" s="1"/>
      <c r="K61" s="1"/>
      <c r="L61" s="1"/>
      <c r="M61" s="1"/>
      <c r="N61" s="1"/>
      <c r="O61" s="1"/>
      <c r="P61" s="1"/>
      <c r="Q61" s="1"/>
      <c r="R61" s="1"/>
      <c r="S61" s="1"/>
      <c r="T61" s="1"/>
      <c r="U61" s="205" t="s">
        <v>465</v>
      </c>
      <c r="V61" s="52" t="s">
        <v>993</v>
      </c>
      <c r="W61" s="53" t="s">
        <v>559</v>
      </c>
      <c r="X61" s="53">
        <v>2653.19</v>
      </c>
    </row>
    <row r="62" spans="1:24" x14ac:dyDescent="0.3">
      <c r="A62" s="1"/>
      <c r="B62" s="1"/>
      <c r="C62" s="1"/>
      <c r="D62" s="1"/>
      <c r="E62" s="1"/>
      <c r="F62" s="1"/>
      <c r="G62" s="1"/>
      <c r="H62" s="1"/>
      <c r="I62" s="1"/>
      <c r="J62" s="1"/>
      <c r="K62" s="1"/>
      <c r="L62" s="1"/>
      <c r="M62" s="1"/>
      <c r="N62" s="1"/>
      <c r="O62" s="1"/>
      <c r="P62" s="1"/>
      <c r="Q62" s="1"/>
      <c r="R62" s="1"/>
      <c r="S62" s="1"/>
      <c r="T62" s="1"/>
      <c r="U62" s="205"/>
      <c r="V62" s="52" t="s">
        <v>994</v>
      </c>
      <c r="W62" s="53">
        <v>28.2</v>
      </c>
      <c r="X62" s="53" t="s">
        <v>559</v>
      </c>
    </row>
    <row r="63" spans="1:24" x14ac:dyDescent="0.3">
      <c r="A63" s="1"/>
      <c r="B63" s="1"/>
      <c r="C63" s="1"/>
      <c r="D63" s="1"/>
      <c r="E63" s="1"/>
      <c r="F63" s="1"/>
      <c r="G63" s="1"/>
      <c r="H63" s="1"/>
      <c r="I63" s="1"/>
      <c r="J63" s="1"/>
      <c r="K63" s="1"/>
      <c r="L63" s="1"/>
      <c r="M63" s="1"/>
      <c r="N63" s="1"/>
      <c r="O63" s="1"/>
      <c r="P63" s="1"/>
      <c r="Q63" s="1"/>
      <c r="R63" s="1"/>
      <c r="S63" s="1"/>
      <c r="T63" s="1"/>
      <c r="U63" s="205" t="s">
        <v>995</v>
      </c>
      <c r="V63" s="52" t="s">
        <v>996</v>
      </c>
      <c r="W63" s="53">
        <v>445.8</v>
      </c>
      <c r="X63" s="53" t="s">
        <v>559</v>
      </c>
    </row>
    <row r="64" spans="1:24" x14ac:dyDescent="0.3">
      <c r="A64" s="1"/>
      <c r="B64" s="1"/>
      <c r="C64" s="1"/>
      <c r="D64" s="1"/>
      <c r="E64" s="1"/>
      <c r="F64" s="1"/>
      <c r="G64" s="1"/>
      <c r="H64" s="1"/>
      <c r="I64" s="1"/>
      <c r="J64" s="1"/>
      <c r="K64" s="1"/>
      <c r="L64" s="1"/>
      <c r="M64" s="1"/>
      <c r="N64" s="1"/>
      <c r="O64" s="1"/>
      <c r="P64" s="1"/>
      <c r="Q64" s="1"/>
      <c r="R64" s="1"/>
      <c r="S64" s="1"/>
      <c r="T64" s="1"/>
      <c r="U64" s="205"/>
      <c r="V64" s="52" t="s">
        <v>997</v>
      </c>
      <c r="W64" s="53">
        <v>98.6</v>
      </c>
      <c r="X64" s="53" t="s">
        <v>559</v>
      </c>
    </row>
    <row r="65" spans="1:24" x14ac:dyDescent="0.3">
      <c r="A65" s="1"/>
      <c r="B65" s="1"/>
      <c r="C65" s="1"/>
      <c r="D65" s="1"/>
      <c r="E65" s="1"/>
      <c r="F65" s="1"/>
      <c r="G65" s="1"/>
      <c r="H65" s="1"/>
      <c r="I65" s="1"/>
      <c r="J65" s="1"/>
      <c r="K65" s="1"/>
      <c r="L65" s="1"/>
      <c r="M65" s="1"/>
      <c r="N65" s="1"/>
      <c r="O65" s="1"/>
      <c r="P65" s="1"/>
      <c r="Q65" s="1"/>
      <c r="R65" s="1"/>
      <c r="S65" s="1"/>
      <c r="T65" s="1"/>
      <c r="U65" s="205" t="s">
        <v>147</v>
      </c>
      <c r="V65" s="52" t="s">
        <v>998</v>
      </c>
      <c r="W65" s="53">
        <v>97.09</v>
      </c>
      <c r="X65" s="53" t="s">
        <v>559</v>
      </c>
    </row>
    <row r="66" spans="1:24" x14ac:dyDescent="0.3">
      <c r="A66" s="1"/>
      <c r="B66" s="1"/>
      <c r="C66" s="1"/>
      <c r="D66" s="1"/>
      <c r="E66" s="1"/>
      <c r="F66" s="1"/>
      <c r="G66" s="1"/>
      <c r="H66" s="1"/>
      <c r="I66" s="1"/>
      <c r="J66" s="1"/>
      <c r="K66" s="1"/>
      <c r="L66" s="1"/>
      <c r="M66" s="1"/>
      <c r="N66" s="1"/>
      <c r="O66" s="1"/>
      <c r="P66" s="1"/>
      <c r="Q66" s="1"/>
      <c r="R66" s="1"/>
      <c r="S66" s="1"/>
      <c r="T66" s="1"/>
      <c r="U66" s="205"/>
      <c r="V66" s="52" t="s">
        <v>999</v>
      </c>
      <c r="W66" s="53">
        <v>565.97</v>
      </c>
      <c r="X66" s="53" t="s">
        <v>559</v>
      </c>
    </row>
    <row r="67" spans="1:24" x14ac:dyDescent="0.3">
      <c r="A67" s="1"/>
      <c r="B67" s="1"/>
      <c r="C67" s="1"/>
      <c r="D67" s="1"/>
      <c r="E67" s="1"/>
      <c r="F67" s="1"/>
      <c r="G67" s="1"/>
      <c r="H67" s="1"/>
      <c r="I67" s="1"/>
      <c r="J67" s="1"/>
      <c r="K67" s="1"/>
      <c r="L67" s="1"/>
      <c r="M67" s="1"/>
      <c r="N67" s="1"/>
      <c r="O67" s="1"/>
      <c r="P67" s="1"/>
      <c r="Q67" s="1"/>
      <c r="R67" s="1"/>
      <c r="S67" s="1"/>
      <c r="T67" s="1"/>
      <c r="U67" s="205"/>
      <c r="V67" s="52" t="s">
        <v>148</v>
      </c>
      <c r="W67" s="53" t="s">
        <v>559</v>
      </c>
      <c r="X67" s="53">
        <v>1681.93</v>
      </c>
    </row>
    <row r="68" spans="1:24" x14ac:dyDescent="0.3">
      <c r="A68" s="1"/>
      <c r="B68" s="1"/>
      <c r="C68" s="1"/>
      <c r="D68" s="1"/>
      <c r="E68" s="1"/>
      <c r="F68" s="1"/>
      <c r="G68" s="1"/>
      <c r="H68" s="1"/>
      <c r="I68" s="1"/>
      <c r="J68" s="1"/>
      <c r="K68" s="1"/>
      <c r="L68" s="1"/>
      <c r="M68" s="1"/>
      <c r="N68" s="1"/>
      <c r="O68" s="1"/>
      <c r="P68" s="1"/>
      <c r="Q68" s="1"/>
      <c r="R68" s="1"/>
      <c r="S68" s="1"/>
      <c r="T68" s="1"/>
      <c r="U68" s="205"/>
      <c r="V68" s="52" t="s">
        <v>1000</v>
      </c>
      <c r="W68" s="53" t="s">
        <v>559</v>
      </c>
      <c r="X68" s="53">
        <v>768.45500000000004</v>
      </c>
    </row>
    <row r="69" spans="1:24" x14ac:dyDescent="0.3">
      <c r="A69" s="1"/>
      <c r="B69" s="1"/>
      <c r="C69" s="1"/>
      <c r="D69" s="1"/>
      <c r="E69" s="1"/>
      <c r="F69" s="1"/>
      <c r="G69" s="1"/>
      <c r="H69" s="1"/>
      <c r="I69" s="1"/>
      <c r="J69" s="1"/>
      <c r="K69" s="1"/>
      <c r="L69" s="1"/>
      <c r="M69" s="1"/>
      <c r="N69" s="1"/>
      <c r="O69" s="1"/>
      <c r="P69" s="1"/>
      <c r="Q69" s="1"/>
      <c r="R69" s="1"/>
      <c r="S69" s="1"/>
      <c r="T69" s="1"/>
      <c r="U69" s="205"/>
      <c r="V69" s="52" t="s">
        <v>1001</v>
      </c>
      <c r="W69" s="53" t="s">
        <v>559</v>
      </c>
      <c r="X69" s="53">
        <v>45.55</v>
      </c>
    </row>
    <row r="70" spans="1:24" x14ac:dyDescent="0.3">
      <c r="A70" s="1"/>
      <c r="B70" s="1"/>
      <c r="C70" s="1"/>
      <c r="D70" s="1"/>
      <c r="E70" s="1"/>
      <c r="F70" s="1"/>
      <c r="G70" s="1"/>
      <c r="H70" s="1"/>
      <c r="I70" s="1"/>
      <c r="J70" s="1"/>
      <c r="K70" s="1"/>
      <c r="L70" s="1"/>
      <c r="M70" s="1"/>
      <c r="N70" s="1"/>
      <c r="O70" s="1"/>
      <c r="P70" s="1"/>
      <c r="Q70" s="1"/>
      <c r="R70" s="1"/>
      <c r="S70" s="1"/>
      <c r="T70" s="1"/>
      <c r="U70" s="205"/>
      <c r="V70" s="52" t="s">
        <v>1002</v>
      </c>
      <c r="W70" s="53">
        <v>2507.4549999999999</v>
      </c>
      <c r="X70" s="53" t="s">
        <v>559</v>
      </c>
    </row>
    <row r="71" spans="1:24" x14ac:dyDescent="0.3">
      <c r="A71" s="1"/>
      <c r="B71" s="1"/>
      <c r="C71" s="1"/>
      <c r="D71" s="1"/>
      <c r="E71" s="1"/>
      <c r="F71" s="1"/>
      <c r="G71" s="1"/>
      <c r="H71" s="1"/>
      <c r="I71" s="1"/>
      <c r="J71" s="1"/>
      <c r="K71" s="1"/>
      <c r="L71" s="1"/>
      <c r="M71" s="1"/>
      <c r="N71" s="1"/>
      <c r="O71" s="1"/>
      <c r="P71" s="1"/>
      <c r="Q71" s="1"/>
      <c r="R71" s="1"/>
      <c r="S71" s="1"/>
      <c r="T71" s="1"/>
      <c r="U71" s="205" t="s">
        <v>537</v>
      </c>
      <c r="V71" s="52" t="s">
        <v>1003</v>
      </c>
      <c r="W71" s="53">
        <v>70.734999999999999</v>
      </c>
      <c r="X71" s="53" t="s">
        <v>559</v>
      </c>
    </row>
    <row r="72" spans="1:24" x14ac:dyDescent="0.3">
      <c r="A72" s="1"/>
      <c r="B72" s="1"/>
      <c r="C72" s="1"/>
      <c r="D72" s="1"/>
      <c r="E72" s="1"/>
      <c r="F72" s="1"/>
      <c r="G72" s="1"/>
      <c r="H72" s="1"/>
      <c r="I72" s="1"/>
      <c r="J72" s="1"/>
      <c r="K72" s="1"/>
      <c r="L72" s="1"/>
      <c r="M72" s="1"/>
      <c r="N72" s="1"/>
      <c r="O72" s="1"/>
      <c r="P72" s="1"/>
      <c r="Q72" s="1"/>
      <c r="R72" s="1"/>
      <c r="S72" s="1"/>
      <c r="T72" s="1"/>
      <c r="U72" s="205"/>
      <c r="V72" s="52" t="s">
        <v>1004</v>
      </c>
      <c r="W72" s="53">
        <v>37.04</v>
      </c>
      <c r="X72" s="53" t="s">
        <v>559</v>
      </c>
    </row>
    <row r="73" spans="1:24" x14ac:dyDescent="0.3">
      <c r="A73" s="1"/>
      <c r="B73" s="1"/>
      <c r="C73" s="1"/>
      <c r="D73" s="1"/>
      <c r="E73" s="1"/>
      <c r="F73" s="1"/>
      <c r="G73" s="1"/>
      <c r="H73" s="1"/>
      <c r="I73" s="1"/>
      <c r="J73" s="1"/>
      <c r="K73" s="1"/>
      <c r="L73" s="1"/>
      <c r="M73" s="1"/>
      <c r="N73" s="1"/>
      <c r="O73" s="1"/>
      <c r="P73" s="1"/>
      <c r="Q73" s="1"/>
      <c r="R73" s="1"/>
      <c r="S73" s="1"/>
      <c r="T73" s="1"/>
      <c r="U73" s="205" t="s">
        <v>582</v>
      </c>
      <c r="V73" s="52" t="s">
        <v>1005</v>
      </c>
      <c r="W73" s="53">
        <v>273.39999999999998</v>
      </c>
      <c r="X73" s="53" t="s">
        <v>559</v>
      </c>
    </row>
    <row r="74" spans="1:24" x14ac:dyDescent="0.3">
      <c r="A74" s="1"/>
      <c r="B74" s="1"/>
      <c r="C74" s="1"/>
      <c r="D74" s="1"/>
      <c r="E74" s="1"/>
      <c r="F74" s="1"/>
      <c r="G74" s="1"/>
      <c r="H74" s="1"/>
      <c r="I74" s="1"/>
      <c r="J74" s="1"/>
      <c r="K74" s="1"/>
      <c r="L74" s="1"/>
      <c r="M74" s="1"/>
      <c r="N74" s="1"/>
      <c r="O74" s="1"/>
      <c r="P74" s="1"/>
      <c r="Q74" s="1"/>
      <c r="R74" s="1"/>
      <c r="S74" s="1"/>
      <c r="T74" s="1"/>
      <c r="U74" s="59" t="s">
        <v>985</v>
      </c>
      <c r="V74" s="60"/>
      <c r="W74" s="61">
        <v>24562.855</v>
      </c>
      <c r="X74" s="61">
        <v>52046.595000000001</v>
      </c>
    </row>
  </sheetData>
  <mergeCells count="39">
    <mergeCell ref="U63:U64"/>
    <mergeCell ref="U65:U70"/>
    <mergeCell ref="U71:U72"/>
    <mergeCell ref="U73"/>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07" t="s">
        <v>1006</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row>
    <row r="6" spans="1:73" ht="43.95" customHeight="1" x14ac:dyDescent="0.3">
      <c r="A6" s="1"/>
      <c r="B6" s="206" t="s">
        <v>553</v>
      </c>
      <c r="C6" s="206" t="s">
        <v>608</v>
      </c>
      <c r="D6" s="206" t="s">
        <v>609</v>
      </c>
      <c r="E6" s="206" t="s">
        <v>610</v>
      </c>
      <c r="F6" s="206" t="s">
        <v>611</v>
      </c>
      <c r="G6" s="206" t="s">
        <v>595</v>
      </c>
      <c r="H6" s="206" t="s">
        <v>596</v>
      </c>
      <c r="I6" s="206" t="s">
        <v>217</v>
      </c>
      <c r="J6" s="206" t="s">
        <v>606</v>
      </c>
      <c r="K6" s="206" t="s">
        <v>612</v>
      </c>
      <c r="L6" s="206" t="s">
        <v>576</v>
      </c>
      <c r="M6" s="206" t="s">
        <v>577</v>
      </c>
      <c r="N6" s="206" t="s">
        <v>597</v>
      </c>
      <c r="O6" s="206"/>
      <c r="P6" s="206"/>
      <c r="Q6" s="206"/>
      <c r="R6" s="206"/>
      <c r="S6" s="206" t="s">
        <v>594</v>
      </c>
      <c r="T6" s="206" t="s">
        <v>584</v>
      </c>
      <c r="U6" s="206" t="s">
        <v>598</v>
      </c>
      <c r="V6" s="206" t="s">
        <v>585</v>
      </c>
      <c r="W6" s="206" t="s">
        <v>586</v>
      </c>
      <c r="X6" s="206" t="s">
        <v>40</v>
      </c>
      <c r="Y6" s="206" t="s">
        <v>599</v>
      </c>
      <c r="Z6" s="206"/>
      <c r="AA6" s="206" t="s">
        <v>578</v>
      </c>
      <c r="AB6" s="206" t="s">
        <v>81</v>
      </c>
      <c r="AC6" s="206"/>
      <c r="AD6" s="206"/>
      <c r="AE6" s="206"/>
      <c r="AF6" s="206" t="s">
        <v>600</v>
      </c>
      <c r="AG6" s="206"/>
      <c r="AH6" s="206" t="s">
        <v>601</v>
      </c>
      <c r="AI6" s="206"/>
      <c r="AJ6" s="206"/>
      <c r="AK6" s="206"/>
      <c r="AL6" s="206" t="s">
        <v>579</v>
      </c>
      <c r="AM6" s="206" t="s">
        <v>287</v>
      </c>
      <c r="AN6" s="206" t="s">
        <v>580</v>
      </c>
      <c r="AO6" s="206" t="s">
        <v>587</v>
      </c>
      <c r="AP6" s="206" t="s">
        <v>588</v>
      </c>
      <c r="AQ6" s="206" t="s">
        <v>1007</v>
      </c>
      <c r="AR6" s="206" t="s">
        <v>602</v>
      </c>
      <c r="AS6" s="206"/>
      <c r="AT6" s="206" t="s">
        <v>93</v>
      </c>
      <c r="AU6" s="206"/>
      <c r="AV6" s="206" t="s">
        <v>581</v>
      </c>
      <c r="AW6" s="206" t="s">
        <v>583</v>
      </c>
      <c r="AX6" s="206" t="s">
        <v>603</v>
      </c>
      <c r="AY6" s="206"/>
      <c r="AZ6" s="206" t="s">
        <v>589</v>
      </c>
      <c r="BA6" s="206" t="s">
        <v>109</v>
      </c>
      <c r="BB6" s="206"/>
      <c r="BC6" s="206" t="s">
        <v>133</v>
      </c>
      <c r="BD6" s="206"/>
      <c r="BE6" s="206"/>
      <c r="BF6" s="206"/>
      <c r="BG6" s="206"/>
      <c r="BH6" s="206" t="s">
        <v>590</v>
      </c>
      <c r="BI6" s="206" t="s">
        <v>591</v>
      </c>
      <c r="BJ6" s="206" t="s">
        <v>592</v>
      </c>
      <c r="BK6" s="206" t="s">
        <v>372</v>
      </c>
      <c r="BL6" s="206"/>
      <c r="BM6" s="206"/>
      <c r="BN6" s="206"/>
      <c r="BO6" s="206" t="s">
        <v>604</v>
      </c>
      <c r="BP6" s="206" t="s">
        <v>465</v>
      </c>
      <c r="BQ6" s="206" t="s">
        <v>605</v>
      </c>
      <c r="BR6" s="206"/>
      <c r="BS6" s="206" t="s">
        <v>593</v>
      </c>
      <c r="BT6" s="206" t="s">
        <v>582</v>
      </c>
      <c r="BU6" s="62" t="s">
        <v>1008</v>
      </c>
    </row>
    <row r="7" spans="1:73" ht="20.399999999999999" x14ac:dyDescent="0.3">
      <c r="A7" s="1"/>
      <c r="B7" s="206"/>
      <c r="C7" s="62" t="s">
        <v>1009</v>
      </c>
      <c r="D7" s="62" t="s">
        <v>1010</v>
      </c>
      <c r="E7" s="62" t="s">
        <v>1011</v>
      </c>
      <c r="F7" s="62" t="s">
        <v>1012</v>
      </c>
      <c r="G7" s="62" t="s">
        <v>1013</v>
      </c>
      <c r="H7" s="62" t="s">
        <v>941</v>
      </c>
      <c r="I7" s="62" t="s">
        <v>1014</v>
      </c>
      <c r="J7" s="62" t="s">
        <v>1015</v>
      </c>
      <c r="K7" s="62" t="s">
        <v>1016</v>
      </c>
      <c r="L7" s="62" t="s">
        <v>1017</v>
      </c>
      <c r="M7" s="62" t="s">
        <v>713</v>
      </c>
      <c r="N7" s="62" t="s">
        <v>949</v>
      </c>
      <c r="O7" s="62" t="s">
        <v>1018</v>
      </c>
      <c r="P7" s="62" t="s">
        <v>950</v>
      </c>
      <c r="Q7" s="62" t="s">
        <v>951</v>
      </c>
      <c r="R7" s="62" t="s">
        <v>1019</v>
      </c>
      <c r="S7" s="62" t="s">
        <v>956</v>
      </c>
      <c r="T7" s="62" t="s">
        <v>958</v>
      </c>
      <c r="U7" s="62" t="s">
        <v>959</v>
      </c>
      <c r="V7" s="62" t="s">
        <v>960</v>
      </c>
      <c r="W7" s="62" t="s">
        <v>965</v>
      </c>
      <c r="X7" s="62" t="s">
        <v>966</v>
      </c>
      <c r="Y7" s="62" t="s">
        <v>1020</v>
      </c>
      <c r="Z7" s="62" t="s">
        <v>1021</v>
      </c>
      <c r="AA7" s="62" t="s">
        <v>1022</v>
      </c>
      <c r="AB7" s="62" t="s">
        <v>1023</v>
      </c>
      <c r="AC7" s="62" t="s">
        <v>1024</v>
      </c>
      <c r="AD7" s="62" t="s">
        <v>1025</v>
      </c>
      <c r="AE7" s="62" t="s">
        <v>1026</v>
      </c>
      <c r="AF7" s="62" t="s">
        <v>968</v>
      </c>
      <c r="AG7" s="62" t="s">
        <v>969</v>
      </c>
      <c r="AH7" s="62" t="s">
        <v>1027</v>
      </c>
      <c r="AI7" s="62" t="s">
        <v>1028</v>
      </c>
      <c r="AJ7" s="62" t="s">
        <v>1029</v>
      </c>
      <c r="AK7" s="62" t="s">
        <v>973</v>
      </c>
      <c r="AL7" s="62" t="s">
        <v>1030</v>
      </c>
      <c r="AM7" s="62" t="s">
        <v>1031</v>
      </c>
      <c r="AN7" s="62" t="s">
        <v>1032</v>
      </c>
      <c r="AO7" s="62" t="s">
        <v>1033</v>
      </c>
      <c r="AP7" s="62" t="s">
        <v>976</v>
      </c>
      <c r="AQ7" s="62" t="s">
        <v>1034</v>
      </c>
      <c r="AR7" s="62" t="s">
        <v>1035</v>
      </c>
      <c r="AS7" s="62" t="s">
        <v>1036</v>
      </c>
      <c r="AT7" s="62" t="s">
        <v>1037</v>
      </c>
      <c r="AU7" s="62" t="s">
        <v>1038</v>
      </c>
      <c r="AV7" s="62" t="s">
        <v>717</v>
      </c>
      <c r="AW7" s="62" t="s">
        <v>982</v>
      </c>
      <c r="AX7" s="62" t="s">
        <v>1039</v>
      </c>
      <c r="AY7" s="62" t="s">
        <v>1040</v>
      </c>
      <c r="AZ7" s="62" t="s">
        <v>1041</v>
      </c>
      <c r="BA7" s="62" t="s">
        <v>1042</v>
      </c>
      <c r="BB7" s="62" t="s">
        <v>1043</v>
      </c>
      <c r="BC7" s="62" t="s">
        <v>1044</v>
      </c>
      <c r="BD7" s="62" t="s">
        <v>1045</v>
      </c>
      <c r="BE7" s="62" t="s">
        <v>988</v>
      </c>
      <c r="BF7" s="62" t="s">
        <v>1046</v>
      </c>
      <c r="BG7" s="62" t="s">
        <v>1047</v>
      </c>
      <c r="BH7" s="62" t="s">
        <v>1048</v>
      </c>
      <c r="BI7" s="62" t="s">
        <v>1049</v>
      </c>
      <c r="BJ7" s="62" t="s">
        <v>1050</v>
      </c>
      <c r="BK7" s="62" t="s">
        <v>1051</v>
      </c>
      <c r="BL7" s="62" t="s">
        <v>1052</v>
      </c>
      <c r="BM7" s="62" t="s">
        <v>1053</v>
      </c>
      <c r="BN7" s="62" t="s">
        <v>1054</v>
      </c>
      <c r="BO7" s="62" t="s">
        <v>1055</v>
      </c>
      <c r="BP7" s="62" t="s">
        <v>1056</v>
      </c>
      <c r="BQ7" s="62" t="s">
        <v>996</v>
      </c>
      <c r="BR7" s="62" t="s">
        <v>1057</v>
      </c>
      <c r="BS7" s="62" t="s">
        <v>1058</v>
      </c>
      <c r="BT7" s="62" t="s">
        <v>1005</v>
      </c>
      <c r="BU7" s="62" t="s">
        <v>777</v>
      </c>
    </row>
    <row r="8" spans="1:73" x14ac:dyDescent="0.3">
      <c r="A8" s="1"/>
      <c r="B8" s="50" t="s">
        <v>1059</v>
      </c>
      <c r="C8" s="63">
        <v>18</v>
      </c>
      <c r="D8" s="63">
        <v>20.3</v>
      </c>
      <c r="E8" s="63">
        <v>9.4</v>
      </c>
      <c r="F8" s="63">
        <v>11.1</v>
      </c>
      <c r="G8" s="63">
        <v>9.9</v>
      </c>
      <c r="H8" s="63">
        <v>2</v>
      </c>
      <c r="I8" s="63"/>
      <c r="J8" s="63">
        <v>8.6999999999999993</v>
      </c>
      <c r="K8" s="63">
        <v>16.5</v>
      </c>
      <c r="L8" s="63">
        <v>6.6</v>
      </c>
      <c r="M8" s="63"/>
      <c r="N8" s="63">
        <v>7.9</v>
      </c>
      <c r="O8" s="63"/>
      <c r="P8" s="63">
        <v>15.1</v>
      </c>
      <c r="Q8" s="63">
        <v>20.2</v>
      </c>
      <c r="R8" s="63">
        <v>6.7</v>
      </c>
      <c r="S8" s="63">
        <v>2.2999999999999998</v>
      </c>
      <c r="T8" s="63">
        <v>3.9</v>
      </c>
      <c r="U8" s="63">
        <v>16.2</v>
      </c>
      <c r="V8" s="63">
        <v>20.3</v>
      </c>
      <c r="W8" s="63">
        <v>10</v>
      </c>
      <c r="X8" s="63">
        <v>12.5</v>
      </c>
      <c r="Y8" s="63">
        <v>22.1</v>
      </c>
      <c r="Z8" s="63">
        <v>4.7</v>
      </c>
      <c r="AA8" s="63">
        <v>68.3</v>
      </c>
      <c r="AB8" s="63">
        <v>1.1000000000000001</v>
      </c>
      <c r="AC8" s="63">
        <v>49.7</v>
      </c>
      <c r="AD8" s="63"/>
      <c r="AE8" s="63"/>
      <c r="AF8" s="63">
        <v>20.2</v>
      </c>
      <c r="AG8" s="63">
        <v>5.2</v>
      </c>
      <c r="AH8" s="63">
        <v>20.399999999999999</v>
      </c>
      <c r="AI8" s="63">
        <v>20.399999999999999</v>
      </c>
      <c r="AJ8" s="63">
        <v>20</v>
      </c>
      <c r="AK8" s="63">
        <v>8.1999999999999993</v>
      </c>
      <c r="AL8" s="63"/>
      <c r="AM8" s="63">
        <v>3.4</v>
      </c>
      <c r="AN8" s="63">
        <v>2</v>
      </c>
      <c r="AO8" s="63">
        <v>2.6</v>
      </c>
      <c r="AP8" s="63">
        <v>18.100000000000001</v>
      </c>
      <c r="AQ8" s="63"/>
      <c r="AR8" s="63"/>
      <c r="AS8" s="63"/>
      <c r="AT8" s="63"/>
      <c r="AU8" s="63"/>
      <c r="AV8" s="63"/>
      <c r="AW8" s="63">
        <v>1.3</v>
      </c>
      <c r="AX8" s="63"/>
      <c r="AY8" s="63"/>
      <c r="AZ8" s="63"/>
      <c r="BA8" s="63"/>
      <c r="BB8" s="63">
        <v>9.9</v>
      </c>
      <c r="BC8" s="63"/>
      <c r="BD8" s="63"/>
      <c r="BE8" s="63">
        <v>0.6</v>
      </c>
      <c r="BF8" s="63"/>
      <c r="BG8" s="63"/>
      <c r="BH8" s="63"/>
      <c r="BI8" s="63">
        <v>16.899999999999999</v>
      </c>
      <c r="BJ8" s="63">
        <v>39</v>
      </c>
      <c r="BK8" s="63">
        <v>2.9</v>
      </c>
      <c r="BL8" s="63">
        <v>1.2</v>
      </c>
      <c r="BM8" s="63">
        <v>2.1</v>
      </c>
      <c r="BN8" s="63">
        <v>1.2</v>
      </c>
      <c r="BO8" s="63"/>
      <c r="BP8" s="63">
        <v>1.2</v>
      </c>
      <c r="BQ8" s="63">
        <v>18.8</v>
      </c>
      <c r="BR8" s="63">
        <v>4.0999999999999996</v>
      </c>
      <c r="BS8" s="63"/>
      <c r="BT8" s="63">
        <v>14.4</v>
      </c>
      <c r="BU8" s="64">
        <v>597.6</v>
      </c>
    </row>
    <row r="9" spans="1:73" x14ac:dyDescent="0.3">
      <c r="A9" s="1"/>
      <c r="B9" s="54" t="s">
        <v>1060</v>
      </c>
      <c r="C9" s="65">
        <v>17.7</v>
      </c>
      <c r="D9" s="65">
        <v>20.3</v>
      </c>
      <c r="E9" s="65">
        <v>9.5</v>
      </c>
      <c r="F9" s="65">
        <v>11.1</v>
      </c>
      <c r="G9" s="65">
        <v>0.7</v>
      </c>
      <c r="H9" s="65">
        <v>2</v>
      </c>
      <c r="I9" s="65"/>
      <c r="J9" s="65">
        <v>9.1999999999999993</v>
      </c>
      <c r="K9" s="65">
        <v>17.5</v>
      </c>
      <c r="L9" s="65">
        <v>6.6</v>
      </c>
      <c r="M9" s="65"/>
      <c r="N9" s="65">
        <v>7.9</v>
      </c>
      <c r="O9" s="65"/>
      <c r="P9" s="65">
        <v>14.8</v>
      </c>
      <c r="Q9" s="65">
        <v>20.2</v>
      </c>
      <c r="R9" s="65">
        <v>6.6</v>
      </c>
      <c r="S9" s="65">
        <v>1.5</v>
      </c>
      <c r="T9" s="65">
        <v>4</v>
      </c>
      <c r="U9" s="65">
        <v>16</v>
      </c>
      <c r="V9" s="65">
        <v>20</v>
      </c>
      <c r="W9" s="65">
        <v>10</v>
      </c>
      <c r="X9" s="65">
        <v>12.3</v>
      </c>
      <c r="Y9" s="65">
        <v>19.7</v>
      </c>
      <c r="Z9" s="65">
        <v>4.7</v>
      </c>
      <c r="AA9" s="65">
        <v>59</v>
      </c>
      <c r="AB9" s="65">
        <v>1.7</v>
      </c>
      <c r="AC9" s="65">
        <v>36.4</v>
      </c>
      <c r="AD9" s="65"/>
      <c r="AE9" s="65"/>
      <c r="AF9" s="65">
        <v>20.2</v>
      </c>
      <c r="AG9" s="65">
        <v>5.6</v>
      </c>
      <c r="AH9" s="65">
        <v>20.399999999999999</v>
      </c>
      <c r="AI9" s="65">
        <v>20.399999999999999</v>
      </c>
      <c r="AJ9" s="65">
        <v>20</v>
      </c>
      <c r="AK9" s="65">
        <v>8.1999999999999993</v>
      </c>
      <c r="AL9" s="65"/>
      <c r="AM9" s="65">
        <v>3.8</v>
      </c>
      <c r="AN9" s="65">
        <v>2.1</v>
      </c>
      <c r="AO9" s="65">
        <v>2.6</v>
      </c>
      <c r="AP9" s="65">
        <v>18.2</v>
      </c>
      <c r="AQ9" s="65"/>
      <c r="AR9" s="65"/>
      <c r="AS9" s="65"/>
      <c r="AT9" s="65"/>
      <c r="AU9" s="65"/>
      <c r="AV9" s="65"/>
      <c r="AW9" s="65">
        <v>1.3</v>
      </c>
      <c r="AX9" s="65"/>
      <c r="AY9" s="65"/>
      <c r="AZ9" s="65"/>
      <c r="BA9" s="65"/>
      <c r="BB9" s="65">
        <v>9.9</v>
      </c>
      <c r="BC9" s="65"/>
      <c r="BD9" s="65"/>
      <c r="BE9" s="65">
        <v>0.6</v>
      </c>
      <c r="BF9" s="65"/>
      <c r="BG9" s="65"/>
      <c r="BH9" s="65"/>
      <c r="BI9" s="65">
        <v>12.1</v>
      </c>
      <c r="BJ9" s="65">
        <v>38.1</v>
      </c>
      <c r="BK9" s="65">
        <v>2.9</v>
      </c>
      <c r="BL9" s="65">
        <v>1.2</v>
      </c>
      <c r="BM9" s="65">
        <v>2.1</v>
      </c>
      <c r="BN9" s="65">
        <v>1.2</v>
      </c>
      <c r="BO9" s="65"/>
      <c r="BP9" s="65">
        <v>1.2</v>
      </c>
      <c r="BQ9" s="65">
        <v>18.7</v>
      </c>
      <c r="BR9" s="65">
        <v>4.0999999999999996</v>
      </c>
      <c r="BS9" s="65"/>
      <c r="BT9" s="65">
        <v>19.100000000000001</v>
      </c>
      <c r="BU9" s="66">
        <v>563.4</v>
      </c>
    </row>
    <row r="10" spans="1:73" x14ac:dyDescent="0.3">
      <c r="A10" s="1"/>
      <c r="B10" s="54" t="s">
        <v>1061</v>
      </c>
      <c r="C10" s="65">
        <v>17.8</v>
      </c>
      <c r="D10" s="65">
        <v>19.8</v>
      </c>
      <c r="E10" s="65">
        <v>7.4</v>
      </c>
      <c r="F10" s="65">
        <v>11.1</v>
      </c>
      <c r="G10" s="65"/>
      <c r="H10" s="65">
        <v>2</v>
      </c>
      <c r="I10" s="65"/>
      <c r="J10" s="65">
        <v>8.9</v>
      </c>
      <c r="K10" s="65">
        <v>18.2</v>
      </c>
      <c r="L10" s="65">
        <v>6.6</v>
      </c>
      <c r="M10" s="65"/>
      <c r="N10" s="65">
        <v>7.6</v>
      </c>
      <c r="O10" s="65"/>
      <c r="P10" s="65">
        <v>14.8</v>
      </c>
      <c r="Q10" s="65">
        <v>20.2</v>
      </c>
      <c r="R10" s="65">
        <v>6.6</v>
      </c>
      <c r="S10" s="65">
        <v>2.1</v>
      </c>
      <c r="T10" s="65">
        <v>4</v>
      </c>
      <c r="U10" s="65">
        <v>16.2</v>
      </c>
      <c r="V10" s="65">
        <v>20.2</v>
      </c>
      <c r="W10" s="65">
        <v>10</v>
      </c>
      <c r="X10" s="65">
        <v>12.4</v>
      </c>
      <c r="Y10" s="65">
        <v>16.8</v>
      </c>
      <c r="Z10" s="65">
        <v>5</v>
      </c>
      <c r="AA10" s="65">
        <v>51.6</v>
      </c>
      <c r="AB10" s="65">
        <v>0.7</v>
      </c>
      <c r="AC10" s="65">
        <v>37.1</v>
      </c>
      <c r="AD10" s="65"/>
      <c r="AE10" s="65"/>
      <c r="AF10" s="65">
        <v>20</v>
      </c>
      <c r="AG10" s="65">
        <v>5.9</v>
      </c>
      <c r="AH10" s="65">
        <v>20.399999999999999</v>
      </c>
      <c r="AI10" s="65">
        <v>20.399999999999999</v>
      </c>
      <c r="AJ10" s="65">
        <v>20</v>
      </c>
      <c r="AK10" s="65">
        <v>8.4</v>
      </c>
      <c r="AL10" s="65"/>
      <c r="AM10" s="65">
        <v>3.1</v>
      </c>
      <c r="AN10" s="65">
        <v>1.5</v>
      </c>
      <c r="AO10" s="65">
        <v>2.6</v>
      </c>
      <c r="AP10" s="65">
        <v>18.3</v>
      </c>
      <c r="AQ10" s="65"/>
      <c r="AR10" s="65"/>
      <c r="AS10" s="65"/>
      <c r="AT10" s="65"/>
      <c r="AU10" s="65"/>
      <c r="AV10" s="65"/>
      <c r="AW10" s="65">
        <v>1.3</v>
      </c>
      <c r="AX10" s="65"/>
      <c r="AY10" s="65"/>
      <c r="AZ10" s="65"/>
      <c r="BA10" s="65"/>
      <c r="BB10" s="65">
        <v>9.9</v>
      </c>
      <c r="BC10" s="65"/>
      <c r="BD10" s="65"/>
      <c r="BE10" s="65">
        <v>0.6</v>
      </c>
      <c r="BF10" s="65"/>
      <c r="BG10" s="65"/>
      <c r="BH10" s="65"/>
      <c r="BI10" s="65">
        <v>14.8</v>
      </c>
      <c r="BJ10" s="65">
        <v>37</v>
      </c>
      <c r="BK10" s="65">
        <v>2.9</v>
      </c>
      <c r="BL10" s="65">
        <v>1.2</v>
      </c>
      <c r="BM10" s="65">
        <v>2.1</v>
      </c>
      <c r="BN10" s="65">
        <v>1.2</v>
      </c>
      <c r="BO10" s="65"/>
      <c r="BP10" s="65">
        <v>1.2</v>
      </c>
      <c r="BQ10" s="65">
        <v>18.8</v>
      </c>
      <c r="BR10" s="65">
        <v>4.0999999999999996</v>
      </c>
      <c r="BS10" s="65"/>
      <c r="BT10" s="65">
        <v>19.899999999999999</v>
      </c>
      <c r="BU10" s="66">
        <v>552.70000000000005</v>
      </c>
    </row>
    <row r="11" spans="1:73" x14ac:dyDescent="0.3">
      <c r="A11" s="1"/>
      <c r="B11" s="54" t="s">
        <v>1062</v>
      </c>
      <c r="C11" s="65">
        <v>17.899999999999999</v>
      </c>
      <c r="D11" s="65">
        <v>17.2</v>
      </c>
      <c r="E11" s="65">
        <v>7</v>
      </c>
      <c r="F11" s="65">
        <v>11.1</v>
      </c>
      <c r="G11" s="65"/>
      <c r="H11" s="65">
        <v>2</v>
      </c>
      <c r="I11" s="65"/>
      <c r="J11" s="65">
        <v>8.6999999999999993</v>
      </c>
      <c r="K11" s="65">
        <v>17.7</v>
      </c>
      <c r="L11" s="65">
        <v>6.6</v>
      </c>
      <c r="M11" s="65"/>
      <c r="N11" s="65">
        <v>7.6</v>
      </c>
      <c r="O11" s="65"/>
      <c r="P11" s="65">
        <v>14.7</v>
      </c>
      <c r="Q11" s="65">
        <v>20</v>
      </c>
      <c r="R11" s="65">
        <v>6.7</v>
      </c>
      <c r="S11" s="65">
        <v>2.2000000000000002</v>
      </c>
      <c r="T11" s="65">
        <v>4</v>
      </c>
      <c r="U11" s="65">
        <v>16.2</v>
      </c>
      <c r="V11" s="65">
        <v>19.8</v>
      </c>
      <c r="W11" s="65">
        <v>10</v>
      </c>
      <c r="X11" s="65">
        <v>12.3</v>
      </c>
      <c r="Y11" s="65">
        <v>12.2</v>
      </c>
      <c r="Z11" s="65">
        <v>7.1</v>
      </c>
      <c r="AA11" s="65">
        <v>40.700000000000003</v>
      </c>
      <c r="AB11" s="65">
        <v>2.5</v>
      </c>
      <c r="AC11" s="65">
        <v>58.9</v>
      </c>
      <c r="AD11" s="65"/>
      <c r="AE11" s="65"/>
      <c r="AF11" s="65">
        <v>19.399999999999999</v>
      </c>
      <c r="AG11" s="65">
        <v>5.7</v>
      </c>
      <c r="AH11" s="65">
        <v>20.399999999999999</v>
      </c>
      <c r="AI11" s="65">
        <v>20.399999999999999</v>
      </c>
      <c r="AJ11" s="65">
        <v>20</v>
      </c>
      <c r="AK11" s="65">
        <v>8.4</v>
      </c>
      <c r="AL11" s="65"/>
      <c r="AM11" s="65">
        <v>1.1000000000000001</v>
      </c>
      <c r="AN11" s="65">
        <v>0.6</v>
      </c>
      <c r="AO11" s="65">
        <v>2.6</v>
      </c>
      <c r="AP11" s="65">
        <v>18.3</v>
      </c>
      <c r="AQ11" s="65"/>
      <c r="AR11" s="65"/>
      <c r="AS11" s="65"/>
      <c r="AT11" s="65"/>
      <c r="AU11" s="65"/>
      <c r="AV11" s="65"/>
      <c r="AW11" s="65">
        <v>1.3</v>
      </c>
      <c r="AX11" s="65"/>
      <c r="AY11" s="65"/>
      <c r="AZ11" s="65"/>
      <c r="BA11" s="65"/>
      <c r="BB11" s="65">
        <v>9.9</v>
      </c>
      <c r="BC11" s="65"/>
      <c r="BD11" s="65"/>
      <c r="BE11" s="65">
        <v>0.6</v>
      </c>
      <c r="BF11" s="65"/>
      <c r="BG11" s="65"/>
      <c r="BH11" s="65"/>
      <c r="BI11" s="65">
        <v>14.4</v>
      </c>
      <c r="BJ11" s="65">
        <v>31</v>
      </c>
      <c r="BK11" s="65">
        <v>2.9</v>
      </c>
      <c r="BL11" s="65">
        <v>1.2</v>
      </c>
      <c r="BM11" s="65">
        <v>2.1</v>
      </c>
      <c r="BN11" s="65">
        <v>1.2</v>
      </c>
      <c r="BO11" s="65"/>
      <c r="BP11" s="65">
        <v>1.2</v>
      </c>
      <c r="BQ11" s="65">
        <v>18.8</v>
      </c>
      <c r="BR11" s="65">
        <v>4.0999999999999996</v>
      </c>
      <c r="BS11" s="65"/>
      <c r="BT11" s="65">
        <v>19.600000000000001</v>
      </c>
      <c r="BU11" s="66">
        <v>548.29999999999995</v>
      </c>
    </row>
    <row r="12" spans="1:73" x14ac:dyDescent="0.3">
      <c r="A12" s="1"/>
      <c r="B12" s="54" t="s">
        <v>1063</v>
      </c>
      <c r="C12" s="65">
        <v>17.899999999999999</v>
      </c>
      <c r="D12" s="65">
        <v>18.100000000000001</v>
      </c>
      <c r="E12" s="65">
        <v>6.4</v>
      </c>
      <c r="F12" s="65">
        <v>11.1</v>
      </c>
      <c r="G12" s="65"/>
      <c r="H12" s="65">
        <v>2</v>
      </c>
      <c r="I12" s="65"/>
      <c r="J12" s="65">
        <v>8.8000000000000007</v>
      </c>
      <c r="K12" s="65">
        <v>20.3</v>
      </c>
      <c r="L12" s="65">
        <v>6.6</v>
      </c>
      <c r="M12" s="65"/>
      <c r="N12" s="65">
        <v>7.6</v>
      </c>
      <c r="O12" s="65"/>
      <c r="P12" s="65">
        <v>15.1</v>
      </c>
      <c r="Q12" s="65">
        <v>20.2</v>
      </c>
      <c r="R12" s="65">
        <v>6.6</v>
      </c>
      <c r="S12" s="65">
        <v>2.2000000000000002</v>
      </c>
      <c r="T12" s="65">
        <v>4.0999999999999996</v>
      </c>
      <c r="U12" s="65">
        <v>16.2</v>
      </c>
      <c r="V12" s="65">
        <v>20.3</v>
      </c>
      <c r="W12" s="65">
        <v>10</v>
      </c>
      <c r="X12" s="65">
        <v>12.4</v>
      </c>
      <c r="Y12" s="65">
        <v>13.2</v>
      </c>
      <c r="Z12" s="65">
        <v>8.6</v>
      </c>
      <c r="AA12" s="65">
        <v>34.299999999999997</v>
      </c>
      <c r="AB12" s="65">
        <v>1.1000000000000001</v>
      </c>
      <c r="AC12" s="65">
        <v>76.599999999999994</v>
      </c>
      <c r="AD12" s="65"/>
      <c r="AE12" s="65"/>
      <c r="AF12" s="65">
        <v>19.600000000000001</v>
      </c>
      <c r="AG12" s="65">
        <v>5.6</v>
      </c>
      <c r="AH12" s="65">
        <v>20.399999999999999</v>
      </c>
      <c r="AI12" s="65">
        <v>20.399999999999999</v>
      </c>
      <c r="AJ12" s="65">
        <v>20</v>
      </c>
      <c r="AK12" s="65">
        <v>8.4</v>
      </c>
      <c r="AL12" s="65"/>
      <c r="AM12" s="65"/>
      <c r="AN12" s="65"/>
      <c r="AO12" s="65">
        <v>2.6</v>
      </c>
      <c r="AP12" s="65">
        <v>18.3</v>
      </c>
      <c r="AQ12" s="65"/>
      <c r="AR12" s="65"/>
      <c r="AS12" s="65"/>
      <c r="AT12" s="65"/>
      <c r="AU12" s="65"/>
      <c r="AV12" s="65"/>
      <c r="AW12" s="65">
        <v>1.4</v>
      </c>
      <c r="AX12" s="65"/>
      <c r="AY12" s="65"/>
      <c r="AZ12" s="65"/>
      <c r="BA12" s="65"/>
      <c r="BB12" s="65">
        <v>9.9</v>
      </c>
      <c r="BC12" s="65"/>
      <c r="BD12" s="65"/>
      <c r="BE12" s="65">
        <v>0.6</v>
      </c>
      <c r="BF12" s="65"/>
      <c r="BG12" s="65"/>
      <c r="BH12" s="65"/>
      <c r="BI12" s="65">
        <v>11.4</v>
      </c>
      <c r="BJ12" s="65">
        <v>23.2</v>
      </c>
      <c r="BK12" s="65">
        <v>2.9</v>
      </c>
      <c r="BL12" s="65">
        <v>1.2</v>
      </c>
      <c r="BM12" s="65">
        <v>2.1</v>
      </c>
      <c r="BN12" s="65">
        <v>1.2</v>
      </c>
      <c r="BO12" s="65"/>
      <c r="BP12" s="65">
        <v>1.2</v>
      </c>
      <c r="BQ12" s="65">
        <v>18.8</v>
      </c>
      <c r="BR12" s="65">
        <v>4.0999999999999996</v>
      </c>
      <c r="BS12" s="65"/>
      <c r="BT12" s="65">
        <v>19.100000000000001</v>
      </c>
      <c r="BU12" s="66">
        <v>552.1</v>
      </c>
    </row>
    <row r="13" spans="1:73" x14ac:dyDescent="0.3">
      <c r="A13" s="1"/>
      <c r="B13" s="54" t="s">
        <v>1064</v>
      </c>
      <c r="C13" s="65">
        <v>17.2</v>
      </c>
      <c r="D13" s="65">
        <v>19.399999999999999</v>
      </c>
      <c r="E13" s="65">
        <v>8.1</v>
      </c>
      <c r="F13" s="65">
        <v>11.1</v>
      </c>
      <c r="G13" s="65"/>
      <c r="H13" s="65">
        <v>2</v>
      </c>
      <c r="I13" s="65"/>
      <c r="J13" s="65">
        <v>9.1</v>
      </c>
      <c r="K13" s="65">
        <v>19.399999999999999</v>
      </c>
      <c r="L13" s="65">
        <v>6.7</v>
      </c>
      <c r="M13" s="65"/>
      <c r="N13" s="65">
        <v>7.6</v>
      </c>
      <c r="O13" s="65"/>
      <c r="P13" s="65">
        <v>14.5</v>
      </c>
      <c r="Q13" s="65">
        <v>20</v>
      </c>
      <c r="R13" s="65">
        <v>6.6</v>
      </c>
      <c r="S13" s="65">
        <v>2.2999999999999998</v>
      </c>
      <c r="T13" s="65">
        <v>4</v>
      </c>
      <c r="U13" s="65">
        <v>16.3</v>
      </c>
      <c r="V13" s="65">
        <v>19.600000000000001</v>
      </c>
      <c r="W13" s="65">
        <v>10</v>
      </c>
      <c r="X13" s="65">
        <v>12.3</v>
      </c>
      <c r="Y13" s="65">
        <v>11.6</v>
      </c>
      <c r="Z13" s="65">
        <v>9.5</v>
      </c>
      <c r="AA13" s="65">
        <v>35.799999999999997</v>
      </c>
      <c r="AB13" s="65">
        <v>1.9</v>
      </c>
      <c r="AC13" s="65">
        <v>70.599999999999994</v>
      </c>
      <c r="AD13" s="65"/>
      <c r="AE13" s="65"/>
      <c r="AF13" s="65">
        <v>19.7</v>
      </c>
      <c r="AG13" s="65">
        <v>5.6</v>
      </c>
      <c r="AH13" s="65">
        <v>20.399999999999999</v>
      </c>
      <c r="AI13" s="65">
        <v>20.399999999999999</v>
      </c>
      <c r="AJ13" s="65">
        <v>20</v>
      </c>
      <c r="AK13" s="65">
        <v>8.1999999999999993</v>
      </c>
      <c r="AL13" s="65"/>
      <c r="AM13" s="65">
        <v>0.2</v>
      </c>
      <c r="AN13" s="65"/>
      <c r="AO13" s="65">
        <v>2.6</v>
      </c>
      <c r="AP13" s="65">
        <v>18.399999999999999</v>
      </c>
      <c r="AQ13" s="65"/>
      <c r="AR13" s="65"/>
      <c r="AS13" s="65"/>
      <c r="AT13" s="65"/>
      <c r="AU13" s="65"/>
      <c r="AV13" s="65"/>
      <c r="AW13" s="65">
        <v>1.4</v>
      </c>
      <c r="AX13" s="65"/>
      <c r="AY13" s="65"/>
      <c r="AZ13" s="65"/>
      <c r="BA13" s="65"/>
      <c r="BB13" s="65">
        <v>9.9</v>
      </c>
      <c r="BC13" s="65"/>
      <c r="BD13" s="65"/>
      <c r="BE13" s="65">
        <v>0.6</v>
      </c>
      <c r="BF13" s="65"/>
      <c r="BG13" s="65"/>
      <c r="BH13" s="65"/>
      <c r="BI13" s="65">
        <v>9.6999999999999993</v>
      </c>
      <c r="BJ13" s="65">
        <v>17.100000000000001</v>
      </c>
      <c r="BK13" s="65">
        <v>2.9</v>
      </c>
      <c r="BL13" s="65">
        <v>1.2</v>
      </c>
      <c r="BM13" s="65">
        <v>2.1</v>
      </c>
      <c r="BN13" s="65">
        <v>1.2</v>
      </c>
      <c r="BO13" s="65"/>
      <c r="BP13" s="65">
        <v>1.2</v>
      </c>
      <c r="BQ13" s="65">
        <v>18.8</v>
      </c>
      <c r="BR13" s="65">
        <v>4.0999999999999996</v>
      </c>
      <c r="BS13" s="65"/>
      <c r="BT13" s="65">
        <v>17.8</v>
      </c>
      <c r="BU13" s="66">
        <v>539.1</v>
      </c>
    </row>
    <row r="14" spans="1:73" x14ac:dyDescent="0.3">
      <c r="A14" s="1"/>
      <c r="B14" s="54" t="s">
        <v>1065</v>
      </c>
      <c r="C14" s="65">
        <v>17.399999999999999</v>
      </c>
      <c r="D14" s="65">
        <v>20.3</v>
      </c>
      <c r="E14" s="65">
        <v>7.4</v>
      </c>
      <c r="F14" s="65">
        <v>11.1</v>
      </c>
      <c r="G14" s="65"/>
      <c r="H14" s="65">
        <v>2</v>
      </c>
      <c r="I14" s="65"/>
      <c r="J14" s="65">
        <v>9</v>
      </c>
      <c r="K14" s="65">
        <v>19.2</v>
      </c>
      <c r="L14" s="65">
        <v>6.8</v>
      </c>
      <c r="M14" s="65"/>
      <c r="N14" s="65">
        <v>7.6</v>
      </c>
      <c r="O14" s="65"/>
      <c r="P14" s="65">
        <v>14.6</v>
      </c>
      <c r="Q14" s="65">
        <v>20.100000000000001</v>
      </c>
      <c r="R14" s="65">
        <v>6.7</v>
      </c>
      <c r="S14" s="65">
        <v>2.4</v>
      </c>
      <c r="T14" s="65">
        <v>4</v>
      </c>
      <c r="U14" s="65">
        <v>16.3</v>
      </c>
      <c r="V14" s="65">
        <v>19.899999999999999</v>
      </c>
      <c r="W14" s="65">
        <v>11.7</v>
      </c>
      <c r="X14" s="65">
        <v>12.4</v>
      </c>
      <c r="Y14" s="65">
        <v>11.3</v>
      </c>
      <c r="Z14" s="65">
        <v>9.3000000000000007</v>
      </c>
      <c r="AA14" s="65">
        <v>36.6</v>
      </c>
      <c r="AB14" s="65">
        <v>1</v>
      </c>
      <c r="AC14" s="65">
        <v>65.3</v>
      </c>
      <c r="AD14" s="65"/>
      <c r="AE14" s="65"/>
      <c r="AF14" s="65">
        <v>19.2</v>
      </c>
      <c r="AG14" s="65">
        <v>5.4</v>
      </c>
      <c r="AH14" s="65">
        <v>20.399999999999999</v>
      </c>
      <c r="AI14" s="65">
        <v>20.399999999999999</v>
      </c>
      <c r="AJ14" s="65">
        <v>20</v>
      </c>
      <c r="AK14" s="65">
        <v>8.1999999999999993</v>
      </c>
      <c r="AL14" s="65"/>
      <c r="AM14" s="65">
        <v>0.1</v>
      </c>
      <c r="AN14" s="65"/>
      <c r="AO14" s="65">
        <v>2.6</v>
      </c>
      <c r="AP14" s="65">
        <v>18.399999999999999</v>
      </c>
      <c r="AQ14" s="65"/>
      <c r="AR14" s="65"/>
      <c r="AS14" s="65"/>
      <c r="AT14" s="65"/>
      <c r="AU14" s="65"/>
      <c r="AV14" s="65"/>
      <c r="AW14" s="65">
        <v>1.4</v>
      </c>
      <c r="AX14" s="65"/>
      <c r="AY14" s="65"/>
      <c r="AZ14" s="65"/>
      <c r="BA14" s="65"/>
      <c r="BB14" s="65">
        <v>10</v>
      </c>
      <c r="BC14" s="65"/>
      <c r="BD14" s="65"/>
      <c r="BE14" s="65">
        <v>0.6</v>
      </c>
      <c r="BF14" s="65"/>
      <c r="BG14" s="65"/>
      <c r="BH14" s="65"/>
      <c r="BI14" s="65">
        <v>10</v>
      </c>
      <c r="BJ14" s="65">
        <v>20.2</v>
      </c>
      <c r="BK14" s="65">
        <v>2.9</v>
      </c>
      <c r="BL14" s="65">
        <v>1.2</v>
      </c>
      <c r="BM14" s="65">
        <v>2.1</v>
      </c>
      <c r="BN14" s="65">
        <v>1.2</v>
      </c>
      <c r="BO14" s="65"/>
      <c r="BP14" s="65">
        <v>1.2</v>
      </c>
      <c r="BQ14" s="65">
        <v>18.899999999999999</v>
      </c>
      <c r="BR14" s="65">
        <v>4.0999999999999996</v>
      </c>
      <c r="BS14" s="65"/>
      <c r="BT14" s="65">
        <v>17</v>
      </c>
      <c r="BU14" s="66">
        <v>537.9</v>
      </c>
    </row>
    <row r="15" spans="1:73" x14ac:dyDescent="0.3">
      <c r="A15" s="1"/>
      <c r="B15" s="56" t="s">
        <v>1066</v>
      </c>
      <c r="C15" s="67">
        <v>17</v>
      </c>
      <c r="D15" s="67">
        <v>20.3</v>
      </c>
      <c r="E15" s="67">
        <v>6.9</v>
      </c>
      <c r="F15" s="67">
        <v>11.1</v>
      </c>
      <c r="G15" s="67"/>
      <c r="H15" s="67">
        <v>2</v>
      </c>
      <c r="I15" s="67"/>
      <c r="J15" s="67">
        <v>8.6999999999999993</v>
      </c>
      <c r="K15" s="67">
        <v>18.600000000000001</v>
      </c>
      <c r="L15" s="67">
        <v>6.8</v>
      </c>
      <c r="M15" s="67"/>
      <c r="N15" s="67">
        <v>7.6</v>
      </c>
      <c r="O15" s="67"/>
      <c r="P15" s="67">
        <v>14.8</v>
      </c>
      <c r="Q15" s="67">
        <v>20.2</v>
      </c>
      <c r="R15" s="67">
        <v>6.6</v>
      </c>
      <c r="S15" s="67">
        <v>2.2999999999999998</v>
      </c>
      <c r="T15" s="67">
        <v>3.9</v>
      </c>
      <c r="U15" s="67">
        <v>16.399999999999999</v>
      </c>
      <c r="V15" s="67">
        <v>20.100000000000001</v>
      </c>
      <c r="W15" s="67">
        <v>13</v>
      </c>
      <c r="X15" s="67">
        <v>12.3</v>
      </c>
      <c r="Y15" s="67">
        <v>14.7</v>
      </c>
      <c r="Z15" s="67">
        <v>10.3</v>
      </c>
      <c r="AA15" s="67">
        <v>41.6</v>
      </c>
      <c r="AB15" s="67">
        <v>0.5</v>
      </c>
      <c r="AC15" s="67">
        <v>50.5</v>
      </c>
      <c r="AD15" s="67"/>
      <c r="AE15" s="67"/>
      <c r="AF15" s="67">
        <v>18.899999999999999</v>
      </c>
      <c r="AG15" s="67">
        <v>5.4</v>
      </c>
      <c r="AH15" s="67">
        <v>20.399999999999999</v>
      </c>
      <c r="AI15" s="67">
        <v>20.399999999999999</v>
      </c>
      <c r="AJ15" s="67">
        <v>20</v>
      </c>
      <c r="AK15" s="67">
        <v>8.4</v>
      </c>
      <c r="AL15" s="67"/>
      <c r="AM15" s="67"/>
      <c r="AN15" s="67"/>
      <c r="AO15" s="67">
        <v>2.6</v>
      </c>
      <c r="AP15" s="67">
        <v>18.399999999999999</v>
      </c>
      <c r="AQ15" s="67"/>
      <c r="AR15" s="67"/>
      <c r="AS15" s="67"/>
      <c r="AT15" s="67"/>
      <c r="AU15" s="67"/>
      <c r="AV15" s="67"/>
      <c r="AW15" s="67">
        <v>1.7</v>
      </c>
      <c r="AX15" s="67"/>
      <c r="AY15" s="67"/>
      <c r="AZ15" s="67"/>
      <c r="BA15" s="67"/>
      <c r="BB15" s="67">
        <v>9.9</v>
      </c>
      <c r="BC15" s="67"/>
      <c r="BD15" s="67"/>
      <c r="BE15" s="67">
        <v>0.6</v>
      </c>
      <c r="BF15" s="67"/>
      <c r="BG15" s="67"/>
      <c r="BH15" s="67"/>
      <c r="BI15" s="67">
        <v>10.9</v>
      </c>
      <c r="BJ15" s="67">
        <v>20.5</v>
      </c>
      <c r="BK15" s="67">
        <v>2.9</v>
      </c>
      <c r="BL15" s="67">
        <v>1.2</v>
      </c>
      <c r="BM15" s="67">
        <v>2.1</v>
      </c>
      <c r="BN15" s="67">
        <v>1.2</v>
      </c>
      <c r="BO15" s="67"/>
      <c r="BP15" s="67">
        <v>1.2</v>
      </c>
      <c r="BQ15" s="67">
        <v>18.899999999999999</v>
      </c>
      <c r="BR15" s="67">
        <v>4.0999999999999996</v>
      </c>
      <c r="BS15" s="67"/>
      <c r="BT15" s="67">
        <v>16.600000000000001</v>
      </c>
      <c r="BU15" s="68">
        <v>532.5</v>
      </c>
    </row>
    <row r="16" spans="1:73" x14ac:dyDescent="0.3">
      <c r="A16" s="1"/>
      <c r="B16" s="50" t="s">
        <v>1067</v>
      </c>
      <c r="C16" s="63">
        <v>17</v>
      </c>
      <c r="D16" s="63">
        <v>20.3</v>
      </c>
      <c r="E16" s="63">
        <v>6.9</v>
      </c>
      <c r="F16" s="63">
        <v>11.1</v>
      </c>
      <c r="G16" s="63">
        <v>3.4</v>
      </c>
      <c r="H16" s="63">
        <v>2</v>
      </c>
      <c r="I16" s="63"/>
      <c r="J16" s="63">
        <v>8.5</v>
      </c>
      <c r="K16" s="63">
        <v>17.5</v>
      </c>
      <c r="L16" s="63">
        <v>6.8</v>
      </c>
      <c r="M16" s="63"/>
      <c r="N16" s="63">
        <v>7.6</v>
      </c>
      <c r="O16" s="63"/>
      <c r="P16" s="63">
        <v>14.9</v>
      </c>
      <c r="Q16" s="63">
        <v>20.2</v>
      </c>
      <c r="R16" s="63">
        <v>6.6</v>
      </c>
      <c r="S16" s="63">
        <v>1.7</v>
      </c>
      <c r="T16" s="63">
        <v>4</v>
      </c>
      <c r="U16" s="63">
        <v>16.399999999999999</v>
      </c>
      <c r="V16" s="63">
        <v>20.2</v>
      </c>
      <c r="W16" s="63">
        <v>13.5</v>
      </c>
      <c r="X16" s="63">
        <v>12.1</v>
      </c>
      <c r="Y16" s="63">
        <v>19.5</v>
      </c>
      <c r="Z16" s="63">
        <v>11.5</v>
      </c>
      <c r="AA16" s="63">
        <v>44.8</v>
      </c>
      <c r="AB16" s="63">
        <v>0.5</v>
      </c>
      <c r="AC16" s="63">
        <v>51.5</v>
      </c>
      <c r="AD16" s="63"/>
      <c r="AE16" s="63"/>
      <c r="AF16" s="63">
        <v>18.399999999999999</v>
      </c>
      <c r="AG16" s="63">
        <v>5.4</v>
      </c>
      <c r="AH16" s="63">
        <v>20.399999999999999</v>
      </c>
      <c r="AI16" s="63">
        <v>20.399999999999999</v>
      </c>
      <c r="AJ16" s="63">
        <v>20</v>
      </c>
      <c r="AK16" s="63">
        <v>8.4</v>
      </c>
      <c r="AL16" s="63"/>
      <c r="AM16" s="63"/>
      <c r="AN16" s="63"/>
      <c r="AO16" s="63">
        <v>2.6</v>
      </c>
      <c r="AP16" s="63">
        <v>18.399999999999999</v>
      </c>
      <c r="AQ16" s="63"/>
      <c r="AR16" s="63"/>
      <c r="AS16" s="63"/>
      <c r="AT16" s="63"/>
      <c r="AU16" s="63"/>
      <c r="AV16" s="63"/>
      <c r="AW16" s="63">
        <v>1.7</v>
      </c>
      <c r="AX16" s="63"/>
      <c r="AY16" s="63"/>
      <c r="AZ16" s="63"/>
      <c r="BA16" s="63"/>
      <c r="BB16" s="63">
        <v>9.9</v>
      </c>
      <c r="BC16" s="63"/>
      <c r="BD16" s="63"/>
      <c r="BE16" s="63">
        <v>0.6</v>
      </c>
      <c r="BF16" s="63"/>
      <c r="BG16" s="63"/>
      <c r="BH16" s="63"/>
      <c r="BI16" s="63">
        <v>11.5</v>
      </c>
      <c r="BJ16" s="63">
        <v>30.1</v>
      </c>
      <c r="BK16" s="63">
        <v>2.9</v>
      </c>
      <c r="BL16" s="63">
        <v>1.2</v>
      </c>
      <c r="BM16" s="63">
        <v>2.1</v>
      </c>
      <c r="BN16" s="63">
        <v>1.2</v>
      </c>
      <c r="BO16" s="63"/>
      <c r="BP16" s="63">
        <v>1.2</v>
      </c>
      <c r="BQ16" s="63">
        <v>18.899999999999999</v>
      </c>
      <c r="BR16" s="63">
        <v>4.0999999999999996</v>
      </c>
      <c r="BS16" s="63"/>
      <c r="BT16" s="63">
        <v>15.4</v>
      </c>
      <c r="BU16" s="64">
        <v>553.29999999999995</v>
      </c>
    </row>
    <row r="17" spans="1:73" x14ac:dyDescent="0.3">
      <c r="A17" s="1"/>
      <c r="B17" s="54" t="s">
        <v>1068</v>
      </c>
      <c r="C17" s="65">
        <v>17</v>
      </c>
      <c r="D17" s="65">
        <v>20.3</v>
      </c>
      <c r="E17" s="65">
        <v>7.4</v>
      </c>
      <c r="F17" s="65">
        <v>11.1</v>
      </c>
      <c r="G17" s="65">
        <v>4</v>
      </c>
      <c r="H17" s="65">
        <v>2</v>
      </c>
      <c r="I17" s="65"/>
      <c r="J17" s="65">
        <v>8.8000000000000007</v>
      </c>
      <c r="K17" s="65">
        <v>19</v>
      </c>
      <c r="L17" s="65">
        <v>6.8</v>
      </c>
      <c r="M17" s="65"/>
      <c r="N17" s="65">
        <v>7.6</v>
      </c>
      <c r="O17" s="65"/>
      <c r="P17" s="65">
        <v>14.9</v>
      </c>
      <c r="Q17" s="65">
        <v>20.2</v>
      </c>
      <c r="R17" s="65">
        <v>6.6</v>
      </c>
      <c r="S17" s="65">
        <v>1.7</v>
      </c>
      <c r="T17" s="65">
        <v>4.0999999999999996</v>
      </c>
      <c r="U17" s="65">
        <v>16.399999999999999</v>
      </c>
      <c r="V17" s="65">
        <v>20</v>
      </c>
      <c r="W17" s="65">
        <v>12.2</v>
      </c>
      <c r="X17" s="65">
        <v>12.2</v>
      </c>
      <c r="Y17" s="65">
        <v>17.8</v>
      </c>
      <c r="Z17" s="65">
        <v>13.2</v>
      </c>
      <c r="AA17" s="65">
        <v>61.7</v>
      </c>
      <c r="AB17" s="65">
        <v>0.7</v>
      </c>
      <c r="AC17" s="65">
        <v>55.6</v>
      </c>
      <c r="AD17" s="65"/>
      <c r="AE17" s="65"/>
      <c r="AF17" s="65">
        <v>17.399999999999999</v>
      </c>
      <c r="AG17" s="65">
        <v>5.0999999999999996</v>
      </c>
      <c r="AH17" s="65">
        <v>20.399999999999999</v>
      </c>
      <c r="AI17" s="65">
        <v>20.399999999999999</v>
      </c>
      <c r="AJ17" s="65">
        <v>20</v>
      </c>
      <c r="AK17" s="65">
        <v>8.4</v>
      </c>
      <c r="AL17" s="65"/>
      <c r="AM17" s="65"/>
      <c r="AN17" s="65"/>
      <c r="AO17" s="65">
        <v>2.6</v>
      </c>
      <c r="AP17" s="65">
        <v>18.399999999999999</v>
      </c>
      <c r="AQ17" s="65"/>
      <c r="AR17" s="65"/>
      <c r="AS17" s="65"/>
      <c r="AT17" s="65"/>
      <c r="AU17" s="65"/>
      <c r="AV17" s="65"/>
      <c r="AW17" s="65">
        <v>1.7</v>
      </c>
      <c r="AX17" s="65"/>
      <c r="AY17" s="65"/>
      <c r="AZ17" s="65">
        <v>0.2</v>
      </c>
      <c r="BA17" s="65"/>
      <c r="BB17" s="65">
        <v>9.9</v>
      </c>
      <c r="BC17" s="65"/>
      <c r="BD17" s="65"/>
      <c r="BE17" s="65">
        <v>0.6</v>
      </c>
      <c r="BF17" s="65"/>
      <c r="BG17" s="65"/>
      <c r="BH17" s="65">
        <v>0.1</v>
      </c>
      <c r="BI17" s="65">
        <v>13.2</v>
      </c>
      <c r="BJ17" s="65">
        <v>31.2</v>
      </c>
      <c r="BK17" s="65">
        <v>2.9</v>
      </c>
      <c r="BL17" s="65">
        <v>1.2</v>
      </c>
      <c r="BM17" s="65">
        <v>2.1</v>
      </c>
      <c r="BN17" s="65">
        <v>1.2</v>
      </c>
      <c r="BO17" s="65"/>
      <c r="BP17" s="65">
        <v>1.2</v>
      </c>
      <c r="BQ17" s="65">
        <v>18.8</v>
      </c>
      <c r="BR17" s="65">
        <v>4.0999999999999996</v>
      </c>
      <c r="BS17" s="65">
        <v>0.2</v>
      </c>
      <c r="BT17" s="65">
        <v>15.3</v>
      </c>
      <c r="BU17" s="66">
        <v>577.9</v>
      </c>
    </row>
    <row r="18" spans="1:73" x14ac:dyDescent="0.3">
      <c r="A18" s="1"/>
      <c r="B18" s="54" t="s">
        <v>1069</v>
      </c>
      <c r="C18" s="65">
        <v>17.2</v>
      </c>
      <c r="D18" s="65">
        <v>20.3</v>
      </c>
      <c r="E18" s="65">
        <v>6.8</v>
      </c>
      <c r="F18" s="65">
        <v>11.1</v>
      </c>
      <c r="G18" s="65">
        <v>4</v>
      </c>
      <c r="H18" s="65">
        <v>2</v>
      </c>
      <c r="I18" s="65"/>
      <c r="J18" s="65">
        <v>8.5</v>
      </c>
      <c r="K18" s="65">
        <v>18.5</v>
      </c>
      <c r="L18" s="65">
        <v>6.7</v>
      </c>
      <c r="M18" s="65"/>
      <c r="N18" s="65">
        <v>7.6</v>
      </c>
      <c r="O18" s="65"/>
      <c r="P18" s="65">
        <v>14.7</v>
      </c>
      <c r="Q18" s="65">
        <v>20.2</v>
      </c>
      <c r="R18" s="65">
        <v>6.6</v>
      </c>
      <c r="S18" s="65">
        <v>1.7</v>
      </c>
      <c r="T18" s="65">
        <v>4</v>
      </c>
      <c r="U18" s="65">
        <v>16.3</v>
      </c>
      <c r="V18" s="65">
        <v>20.100000000000001</v>
      </c>
      <c r="W18" s="65">
        <v>11.9</v>
      </c>
      <c r="X18" s="65">
        <v>12.2</v>
      </c>
      <c r="Y18" s="65">
        <v>16.600000000000001</v>
      </c>
      <c r="Z18" s="65">
        <v>12.1</v>
      </c>
      <c r="AA18" s="65">
        <v>59.5</v>
      </c>
      <c r="AB18" s="65">
        <v>0.7</v>
      </c>
      <c r="AC18" s="65">
        <v>61.6</v>
      </c>
      <c r="AD18" s="65">
        <v>2</v>
      </c>
      <c r="AE18" s="65"/>
      <c r="AF18" s="65">
        <v>17.600000000000001</v>
      </c>
      <c r="AG18" s="65">
        <v>5.0999999999999996</v>
      </c>
      <c r="AH18" s="65">
        <v>20.399999999999999</v>
      </c>
      <c r="AI18" s="65">
        <v>20.399999999999999</v>
      </c>
      <c r="AJ18" s="65">
        <v>20</v>
      </c>
      <c r="AK18" s="65">
        <v>8.1</v>
      </c>
      <c r="AL18" s="65">
        <v>2.9</v>
      </c>
      <c r="AM18" s="65"/>
      <c r="AN18" s="65"/>
      <c r="AO18" s="65">
        <v>2.7</v>
      </c>
      <c r="AP18" s="65">
        <v>18.399999999999999</v>
      </c>
      <c r="AQ18" s="65"/>
      <c r="AR18" s="65"/>
      <c r="AS18" s="65">
        <v>13.6</v>
      </c>
      <c r="AT18" s="65"/>
      <c r="AU18" s="65">
        <v>9.5</v>
      </c>
      <c r="AV18" s="65"/>
      <c r="AW18" s="65">
        <v>1.7</v>
      </c>
      <c r="AX18" s="65"/>
      <c r="AY18" s="65"/>
      <c r="AZ18" s="65">
        <v>3.4</v>
      </c>
      <c r="BA18" s="65"/>
      <c r="BB18" s="65">
        <v>9.9</v>
      </c>
      <c r="BC18" s="65"/>
      <c r="BD18" s="65"/>
      <c r="BE18" s="65">
        <v>0.6</v>
      </c>
      <c r="BF18" s="65">
        <v>5.5</v>
      </c>
      <c r="BG18" s="65">
        <v>5.7</v>
      </c>
      <c r="BH18" s="65">
        <v>4</v>
      </c>
      <c r="BI18" s="65">
        <v>18</v>
      </c>
      <c r="BJ18" s="65">
        <v>38.1</v>
      </c>
      <c r="BK18" s="65">
        <v>2.9</v>
      </c>
      <c r="BL18" s="65">
        <v>1.2</v>
      </c>
      <c r="BM18" s="65">
        <v>2.1</v>
      </c>
      <c r="BN18" s="65">
        <v>1.2</v>
      </c>
      <c r="BO18" s="65"/>
      <c r="BP18" s="65">
        <v>1.2</v>
      </c>
      <c r="BQ18" s="65">
        <v>18.8</v>
      </c>
      <c r="BR18" s="65">
        <v>4.0999999999999996</v>
      </c>
      <c r="BS18" s="65">
        <v>4.0999999999999996</v>
      </c>
      <c r="BT18" s="65">
        <v>14.3</v>
      </c>
      <c r="BU18" s="66">
        <v>638.4</v>
      </c>
    </row>
    <row r="19" spans="1:73" x14ac:dyDescent="0.3">
      <c r="A19" s="1"/>
      <c r="B19" s="54" t="s">
        <v>1070</v>
      </c>
      <c r="C19" s="65">
        <v>17.899999999999999</v>
      </c>
      <c r="D19" s="65">
        <v>20.3</v>
      </c>
      <c r="E19" s="65">
        <v>7.5</v>
      </c>
      <c r="F19" s="65">
        <v>11.1</v>
      </c>
      <c r="G19" s="65">
        <v>4</v>
      </c>
      <c r="H19" s="65">
        <v>2</v>
      </c>
      <c r="I19" s="65"/>
      <c r="J19" s="65">
        <v>9.5</v>
      </c>
      <c r="K19" s="65">
        <v>18.7</v>
      </c>
      <c r="L19" s="65">
        <v>6.7</v>
      </c>
      <c r="M19" s="65"/>
      <c r="N19" s="65">
        <v>7.9</v>
      </c>
      <c r="O19" s="65"/>
      <c r="P19" s="65">
        <v>14.6</v>
      </c>
      <c r="Q19" s="65">
        <v>20.2</v>
      </c>
      <c r="R19" s="65">
        <v>6.6</v>
      </c>
      <c r="S19" s="65">
        <v>1.7</v>
      </c>
      <c r="T19" s="65">
        <v>3.9</v>
      </c>
      <c r="U19" s="65">
        <v>16.3</v>
      </c>
      <c r="V19" s="65">
        <v>20.5</v>
      </c>
      <c r="W19" s="65">
        <v>12</v>
      </c>
      <c r="X19" s="65">
        <v>12.3</v>
      </c>
      <c r="Y19" s="65">
        <v>11.7</v>
      </c>
      <c r="Z19" s="65">
        <v>8.1</v>
      </c>
      <c r="AA19" s="65">
        <v>59.5</v>
      </c>
      <c r="AB19" s="65">
        <v>1.1000000000000001</v>
      </c>
      <c r="AC19" s="65">
        <v>64.099999999999994</v>
      </c>
      <c r="AD19" s="65">
        <v>4.3</v>
      </c>
      <c r="AE19" s="65">
        <v>2.23</v>
      </c>
      <c r="AF19" s="65">
        <v>17.600000000000001</v>
      </c>
      <c r="AG19" s="65">
        <v>5.0999999999999996</v>
      </c>
      <c r="AH19" s="65">
        <v>20.399999999999999</v>
      </c>
      <c r="AI19" s="65">
        <v>20.399999999999999</v>
      </c>
      <c r="AJ19" s="65">
        <v>20</v>
      </c>
      <c r="AK19" s="65">
        <v>8</v>
      </c>
      <c r="AL19" s="65">
        <v>21.8</v>
      </c>
      <c r="AM19" s="65"/>
      <c r="AN19" s="65"/>
      <c r="AO19" s="65">
        <v>2.7</v>
      </c>
      <c r="AP19" s="65">
        <v>18.399999999999999</v>
      </c>
      <c r="AQ19" s="65"/>
      <c r="AR19" s="65"/>
      <c r="AS19" s="65">
        <v>92.4</v>
      </c>
      <c r="AT19" s="65"/>
      <c r="AU19" s="65">
        <v>62</v>
      </c>
      <c r="AV19" s="65"/>
      <c r="AW19" s="65">
        <v>1.7</v>
      </c>
      <c r="AX19" s="65">
        <v>0.7</v>
      </c>
      <c r="AY19" s="65"/>
      <c r="AZ19" s="65">
        <v>9.6</v>
      </c>
      <c r="BA19" s="65"/>
      <c r="BB19" s="65">
        <v>9.9</v>
      </c>
      <c r="BC19" s="65"/>
      <c r="BD19" s="65"/>
      <c r="BE19" s="65">
        <v>0.6</v>
      </c>
      <c r="BF19" s="65">
        <v>31.8</v>
      </c>
      <c r="BG19" s="65">
        <v>32.799999999999997</v>
      </c>
      <c r="BH19" s="65">
        <v>11.2</v>
      </c>
      <c r="BI19" s="65">
        <v>16.100000000000001</v>
      </c>
      <c r="BJ19" s="65">
        <v>40.200000000000003</v>
      </c>
      <c r="BK19" s="65">
        <v>2.9</v>
      </c>
      <c r="BL19" s="65">
        <v>1.2</v>
      </c>
      <c r="BM19" s="65">
        <v>2.1</v>
      </c>
      <c r="BN19" s="65">
        <v>1.2</v>
      </c>
      <c r="BO19" s="65">
        <v>1.2</v>
      </c>
      <c r="BP19" s="65">
        <v>1.2</v>
      </c>
      <c r="BQ19" s="65">
        <v>18.899999999999999</v>
      </c>
      <c r="BR19" s="65">
        <v>4.0999999999999996</v>
      </c>
      <c r="BS19" s="65">
        <v>12.1</v>
      </c>
      <c r="BT19" s="65">
        <v>14.4</v>
      </c>
      <c r="BU19" s="66">
        <v>867.43</v>
      </c>
    </row>
    <row r="20" spans="1:73" x14ac:dyDescent="0.3">
      <c r="A20" s="1"/>
      <c r="B20" s="54" t="s">
        <v>1071</v>
      </c>
      <c r="C20" s="65">
        <v>17.8</v>
      </c>
      <c r="D20" s="65">
        <v>20.3</v>
      </c>
      <c r="E20" s="65">
        <v>8.3000000000000007</v>
      </c>
      <c r="F20" s="65">
        <v>11.1</v>
      </c>
      <c r="G20" s="65">
        <v>4</v>
      </c>
      <c r="H20" s="65">
        <v>2</v>
      </c>
      <c r="I20" s="65"/>
      <c r="J20" s="65">
        <v>8.8000000000000007</v>
      </c>
      <c r="K20" s="65">
        <v>20.3</v>
      </c>
      <c r="L20" s="65">
        <v>6.6</v>
      </c>
      <c r="M20" s="65"/>
      <c r="N20" s="65">
        <v>7.8</v>
      </c>
      <c r="O20" s="65"/>
      <c r="P20" s="65">
        <v>13.8</v>
      </c>
      <c r="Q20" s="65">
        <v>20.100000000000001</v>
      </c>
      <c r="R20" s="65">
        <v>6.6</v>
      </c>
      <c r="S20" s="65">
        <v>1.5</v>
      </c>
      <c r="T20" s="65">
        <v>3.9</v>
      </c>
      <c r="U20" s="65">
        <v>16.100000000000001</v>
      </c>
      <c r="V20" s="65">
        <v>20.2</v>
      </c>
      <c r="W20" s="65">
        <v>12.6</v>
      </c>
      <c r="X20" s="65">
        <v>12.4</v>
      </c>
      <c r="Y20" s="65">
        <v>13.2</v>
      </c>
      <c r="Z20" s="65">
        <v>6.3</v>
      </c>
      <c r="AA20" s="65">
        <v>51.9</v>
      </c>
      <c r="AB20" s="65">
        <v>1.9</v>
      </c>
      <c r="AC20" s="65">
        <v>76.3</v>
      </c>
      <c r="AD20" s="65">
        <v>11.9</v>
      </c>
      <c r="AE20" s="65">
        <v>4.45</v>
      </c>
      <c r="AF20" s="65">
        <v>17.3</v>
      </c>
      <c r="AG20" s="65">
        <v>5</v>
      </c>
      <c r="AH20" s="65">
        <v>20.399999999999999</v>
      </c>
      <c r="AI20" s="65">
        <v>20.399999999999999</v>
      </c>
      <c r="AJ20" s="65">
        <v>20</v>
      </c>
      <c r="AK20" s="65">
        <v>8.3000000000000007</v>
      </c>
      <c r="AL20" s="65">
        <v>18.2</v>
      </c>
      <c r="AM20" s="65"/>
      <c r="AN20" s="65"/>
      <c r="AO20" s="65">
        <v>2.7</v>
      </c>
      <c r="AP20" s="65">
        <v>18.399999999999999</v>
      </c>
      <c r="AQ20" s="65"/>
      <c r="AR20" s="65"/>
      <c r="AS20" s="65">
        <v>170.3</v>
      </c>
      <c r="AT20" s="65"/>
      <c r="AU20" s="65">
        <v>96.4</v>
      </c>
      <c r="AV20" s="65"/>
      <c r="AW20" s="65">
        <v>1.4</v>
      </c>
      <c r="AX20" s="65">
        <v>1.2</v>
      </c>
      <c r="AY20" s="65"/>
      <c r="AZ20" s="65">
        <v>12.2</v>
      </c>
      <c r="BA20" s="65"/>
      <c r="BB20" s="65">
        <v>9.8000000000000007</v>
      </c>
      <c r="BC20" s="65"/>
      <c r="BD20" s="65"/>
      <c r="BE20" s="65">
        <v>0.6</v>
      </c>
      <c r="BF20" s="65">
        <v>73.099999999999994</v>
      </c>
      <c r="BG20" s="65">
        <v>82.6</v>
      </c>
      <c r="BH20" s="65">
        <v>15.3</v>
      </c>
      <c r="BI20" s="65">
        <v>13.4</v>
      </c>
      <c r="BJ20" s="65">
        <v>42</v>
      </c>
      <c r="BK20" s="65">
        <v>2.9</v>
      </c>
      <c r="BL20" s="65">
        <v>1.2</v>
      </c>
      <c r="BM20" s="65">
        <v>2.1</v>
      </c>
      <c r="BN20" s="65">
        <v>1.2</v>
      </c>
      <c r="BO20" s="65">
        <v>2.2999999999999998</v>
      </c>
      <c r="BP20" s="65">
        <v>1.2</v>
      </c>
      <c r="BQ20" s="65">
        <v>18.8</v>
      </c>
      <c r="BR20" s="65">
        <v>4.0999999999999996</v>
      </c>
      <c r="BS20" s="65">
        <v>15.9</v>
      </c>
      <c r="BT20" s="65">
        <v>13.3</v>
      </c>
      <c r="BU20" s="66">
        <v>1092.1500000000001</v>
      </c>
    </row>
    <row r="21" spans="1:73" x14ac:dyDescent="0.3">
      <c r="A21" s="1"/>
      <c r="B21" s="54" t="s">
        <v>1072</v>
      </c>
      <c r="C21" s="65">
        <v>17.899999999999999</v>
      </c>
      <c r="D21" s="65">
        <v>20.3</v>
      </c>
      <c r="E21" s="65">
        <v>8.8000000000000007</v>
      </c>
      <c r="F21" s="65">
        <v>11.1</v>
      </c>
      <c r="G21" s="65">
        <v>4</v>
      </c>
      <c r="H21" s="65">
        <v>2</v>
      </c>
      <c r="I21" s="65"/>
      <c r="J21" s="65">
        <v>8.3000000000000007</v>
      </c>
      <c r="K21" s="65">
        <v>19</v>
      </c>
      <c r="L21" s="65">
        <v>6.7</v>
      </c>
      <c r="M21" s="65">
        <v>0.1</v>
      </c>
      <c r="N21" s="65">
        <v>7.8</v>
      </c>
      <c r="O21" s="65"/>
      <c r="P21" s="65">
        <v>14</v>
      </c>
      <c r="Q21" s="65">
        <v>19.7</v>
      </c>
      <c r="R21" s="65">
        <v>6.6</v>
      </c>
      <c r="S21" s="65">
        <v>1.9</v>
      </c>
      <c r="T21" s="65">
        <v>4</v>
      </c>
      <c r="U21" s="65">
        <v>16</v>
      </c>
      <c r="V21" s="65">
        <v>20.5</v>
      </c>
      <c r="W21" s="65">
        <v>12.6</v>
      </c>
      <c r="X21" s="65">
        <v>12.6</v>
      </c>
      <c r="Y21" s="65">
        <v>14</v>
      </c>
      <c r="Z21" s="65">
        <v>7.5</v>
      </c>
      <c r="AA21" s="65">
        <v>51.5</v>
      </c>
      <c r="AB21" s="65">
        <v>4.3</v>
      </c>
      <c r="AC21" s="65">
        <v>80.2</v>
      </c>
      <c r="AD21" s="65">
        <v>31</v>
      </c>
      <c r="AE21" s="65">
        <v>6.68</v>
      </c>
      <c r="AF21" s="65">
        <v>16.7</v>
      </c>
      <c r="AG21" s="65">
        <v>4.9000000000000004</v>
      </c>
      <c r="AH21" s="65">
        <v>20.399999999999999</v>
      </c>
      <c r="AI21" s="65">
        <v>20.399999999999999</v>
      </c>
      <c r="AJ21" s="65">
        <v>20</v>
      </c>
      <c r="AK21" s="65">
        <v>8.3000000000000007</v>
      </c>
      <c r="AL21" s="65">
        <v>71.5</v>
      </c>
      <c r="AM21" s="65"/>
      <c r="AN21" s="65"/>
      <c r="AO21" s="65">
        <v>2.7</v>
      </c>
      <c r="AP21" s="65">
        <v>18.399999999999999</v>
      </c>
      <c r="AQ21" s="65"/>
      <c r="AR21" s="65"/>
      <c r="AS21" s="65">
        <v>227.6</v>
      </c>
      <c r="AT21" s="65"/>
      <c r="AU21" s="65">
        <v>178.5</v>
      </c>
      <c r="AV21" s="65"/>
      <c r="AW21" s="65">
        <v>1.6</v>
      </c>
      <c r="AX21" s="65">
        <v>2.9</v>
      </c>
      <c r="AY21" s="65"/>
      <c r="AZ21" s="65">
        <v>13.2</v>
      </c>
      <c r="BA21" s="65"/>
      <c r="BB21" s="65">
        <v>9.9</v>
      </c>
      <c r="BC21" s="65"/>
      <c r="BD21" s="65"/>
      <c r="BE21" s="65">
        <v>0.6</v>
      </c>
      <c r="BF21" s="65">
        <v>94.4</v>
      </c>
      <c r="BG21" s="65">
        <v>123.4</v>
      </c>
      <c r="BH21" s="65">
        <v>16.7</v>
      </c>
      <c r="BI21" s="65">
        <v>11.5</v>
      </c>
      <c r="BJ21" s="65">
        <v>33.6</v>
      </c>
      <c r="BK21" s="65">
        <v>2.9</v>
      </c>
      <c r="BL21" s="65">
        <v>1.2</v>
      </c>
      <c r="BM21" s="65">
        <v>2.1</v>
      </c>
      <c r="BN21" s="65">
        <v>1.2</v>
      </c>
      <c r="BO21" s="65">
        <v>4.2</v>
      </c>
      <c r="BP21" s="65">
        <v>1.2</v>
      </c>
      <c r="BQ21" s="65">
        <v>18.7</v>
      </c>
      <c r="BR21" s="65">
        <v>4.0999999999999996</v>
      </c>
      <c r="BS21" s="65">
        <v>17.5</v>
      </c>
      <c r="BT21" s="65">
        <v>13.4</v>
      </c>
      <c r="BU21" s="66">
        <v>1372.78</v>
      </c>
    </row>
    <row r="22" spans="1:73" x14ac:dyDescent="0.3">
      <c r="A22" s="1"/>
      <c r="B22" s="54" t="s">
        <v>1073</v>
      </c>
      <c r="C22" s="65">
        <v>17.8</v>
      </c>
      <c r="D22" s="65">
        <v>19.5</v>
      </c>
      <c r="E22" s="65">
        <v>8.4</v>
      </c>
      <c r="F22" s="65">
        <v>11.1</v>
      </c>
      <c r="G22" s="65">
        <v>4</v>
      </c>
      <c r="H22" s="65">
        <v>2</v>
      </c>
      <c r="I22" s="65"/>
      <c r="J22" s="65">
        <v>8.5</v>
      </c>
      <c r="K22" s="65">
        <v>20.2</v>
      </c>
      <c r="L22" s="65">
        <v>6.6</v>
      </c>
      <c r="M22" s="65">
        <v>0.1</v>
      </c>
      <c r="N22" s="65">
        <v>7.8</v>
      </c>
      <c r="O22" s="65"/>
      <c r="P22" s="65">
        <v>14</v>
      </c>
      <c r="Q22" s="65">
        <v>19.7</v>
      </c>
      <c r="R22" s="65">
        <v>6.6</v>
      </c>
      <c r="S22" s="65">
        <v>1.9</v>
      </c>
      <c r="T22" s="65">
        <v>3.9</v>
      </c>
      <c r="U22" s="65">
        <v>16.3</v>
      </c>
      <c r="V22" s="65">
        <v>20.3</v>
      </c>
      <c r="W22" s="65">
        <v>12.6</v>
      </c>
      <c r="X22" s="65">
        <v>12.5</v>
      </c>
      <c r="Y22" s="65">
        <v>13.7</v>
      </c>
      <c r="Z22" s="65">
        <v>8.3000000000000007</v>
      </c>
      <c r="AA22" s="65">
        <v>53.2</v>
      </c>
      <c r="AB22" s="65">
        <v>4.8</v>
      </c>
      <c r="AC22" s="65">
        <v>88.2</v>
      </c>
      <c r="AD22" s="65">
        <v>34.799999999999997</v>
      </c>
      <c r="AE22" s="65">
        <v>8.9</v>
      </c>
      <c r="AF22" s="65">
        <v>16.3</v>
      </c>
      <c r="AG22" s="65">
        <v>4.8</v>
      </c>
      <c r="AH22" s="65">
        <v>20.399999999999999</v>
      </c>
      <c r="AI22" s="65">
        <v>20.399999999999999</v>
      </c>
      <c r="AJ22" s="65">
        <v>20</v>
      </c>
      <c r="AK22" s="65">
        <v>8.3000000000000007</v>
      </c>
      <c r="AL22" s="65">
        <v>75.5</v>
      </c>
      <c r="AM22" s="65"/>
      <c r="AN22" s="65"/>
      <c r="AO22" s="65">
        <v>2.7</v>
      </c>
      <c r="AP22" s="65">
        <v>18.399999999999999</v>
      </c>
      <c r="AQ22" s="65"/>
      <c r="AR22" s="65"/>
      <c r="AS22" s="65">
        <v>244.1</v>
      </c>
      <c r="AT22" s="65"/>
      <c r="AU22" s="65">
        <v>192.6</v>
      </c>
      <c r="AV22" s="65"/>
      <c r="AW22" s="65">
        <v>1.6</v>
      </c>
      <c r="AX22" s="65">
        <v>6.5</v>
      </c>
      <c r="AY22" s="65"/>
      <c r="AZ22" s="65">
        <v>14</v>
      </c>
      <c r="BA22" s="65"/>
      <c r="BB22" s="65">
        <v>9.9</v>
      </c>
      <c r="BC22" s="65">
        <v>0.6</v>
      </c>
      <c r="BD22" s="65">
        <v>0.4</v>
      </c>
      <c r="BE22" s="65">
        <v>0.6</v>
      </c>
      <c r="BF22" s="65">
        <v>100.6</v>
      </c>
      <c r="BG22" s="65">
        <v>132.9</v>
      </c>
      <c r="BH22" s="65">
        <v>17.399999999999999</v>
      </c>
      <c r="BI22" s="65">
        <v>11.2</v>
      </c>
      <c r="BJ22" s="65">
        <v>29.1</v>
      </c>
      <c r="BK22" s="65">
        <v>2.9</v>
      </c>
      <c r="BL22" s="65">
        <v>1.2</v>
      </c>
      <c r="BM22" s="65">
        <v>2.1</v>
      </c>
      <c r="BN22" s="65">
        <v>1.2</v>
      </c>
      <c r="BO22" s="65">
        <v>6.7</v>
      </c>
      <c r="BP22" s="65">
        <v>1.2</v>
      </c>
      <c r="BQ22" s="65">
        <v>18.899999999999999</v>
      </c>
      <c r="BR22" s="65">
        <v>4.0999999999999996</v>
      </c>
      <c r="BS22" s="65">
        <v>18.2</v>
      </c>
      <c r="BT22" s="65">
        <v>13</v>
      </c>
      <c r="BU22" s="66">
        <v>1443.5</v>
      </c>
    </row>
    <row r="23" spans="1:73" x14ac:dyDescent="0.3">
      <c r="A23" s="1"/>
      <c r="B23" s="56" t="s">
        <v>1074</v>
      </c>
      <c r="C23" s="67">
        <v>17.5</v>
      </c>
      <c r="D23" s="67">
        <v>20.3</v>
      </c>
      <c r="E23" s="67">
        <v>6.6</v>
      </c>
      <c r="F23" s="67">
        <v>11.1</v>
      </c>
      <c r="G23" s="67">
        <v>4</v>
      </c>
      <c r="H23" s="67">
        <v>2</v>
      </c>
      <c r="I23" s="67"/>
      <c r="J23" s="67">
        <v>8.4</v>
      </c>
      <c r="K23" s="67">
        <v>19.899999999999999</v>
      </c>
      <c r="L23" s="67">
        <v>6.8</v>
      </c>
      <c r="M23" s="67">
        <v>0.2</v>
      </c>
      <c r="N23" s="67">
        <v>7.6</v>
      </c>
      <c r="O23" s="67"/>
      <c r="P23" s="67">
        <v>13.6</v>
      </c>
      <c r="Q23" s="67">
        <v>19.2</v>
      </c>
      <c r="R23" s="67">
        <v>6.6</v>
      </c>
      <c r="S23" s="67">
        <v>2.1</v>
      </c>
      <c r="T23" s="67">
        <v>4</v>
      </c>
      <c r="U23" s="67">
        <v>16.2</v>
      </c>
      <c r="V23" s="67">
        <v>19.899999999999999</v>
      </c>
      <c r="W23" s="67">
        <v>12.4</v>
      </c>
      <c r="X23" s="67">
        <v>12.9</v>
      </c>
      <c r="Y23" s="67">
        <v>10.7</v>
      </c>
      <c r="Z23" s="67">
        <v>8.9</v>
      </c>
      <c r="AA23" s="67">
        <v>57.7</v>
      </c>
      <c r="AB23" s="67">
        <v>5.3</v>
      </c>
      <c r="AC23" s="67">
        <v>91.1</v>
      </c>
      <c r="AD23" s="67">
        <v>36.4</v>
      </c>
      <c r="AE23" s="67">
        <v>13.35</v>
      </c>
      <c r="AF23" s="67">
        <v>16.3</v>
      </c>
      <c r="AG23" s="67">
        <v>4.8</v>
      </c>
      <c r="AH23" s="67">
        <v>20.399999999999999</v>
      </c>
      <c r="AI23" s="67">
        <v>20.399999999999999</v>
      </c>
      <c r="AJ23" s="67">
        <v>20.100000000000001</v>
      </c>
      <c r="AK23" s="67">
        <v>8.3000000000000007</v>
      </c>
      <c r="AL23" s="67">
        <v>77.099999999999994</v>
      </c>
      <c r="AM23" s="67"/>
      <c r="AN23" s="67"/>
      <c r="AO23" s="67">
        <v>2.7</v>
      </c>
      <c r="AP23" s="67">
        <v>18.399999999999999</v>
      </c>
      <c r="AQ23" s="67"/>
      <c r="AR23" s="67"/>
      <c r="AS23" s="67">
        <v>253.3</v>
      </c>
      <c r="AT23" s="67"/>
      <c r="AU23" s="67">
        <v>201.2</v>
      </c>
      <c r="AV23" s="67">
        <v>0.1</v>
      </c>
      <c r="AW23" s="67">
        <v>1.6</v>
      </c>
      <c r="AX23" s="67">
        <v>8.8000000000000007</v>
      </c>
      <c r="AY23" s="67"/>
      <c r="AZ23" s="67">
        <v>13.9</v>
      </c>
      <c r="BA23" s="67"/>
      <c r="BB23" s="67">
        <v>10</v>
      </c>
      <c r="BC23" s="67">
        <v>0.1</v>
      </c>
      <c r="BD23" s="67"/>
      <c r="BE23" s="67">
        <v>0.6</v>
      </c>
      <c r="BF23" s="67">
        <v>104.4</v>
      </c>
      <c r="BG23" s="67">
        <v>137.9</v>
      </c>
      <c r="BH23" s="67">
        <v>17.8</v>
      </c>
      <c r="BI23" s="67">
        <v>11.2</v>
      </c>
      <c r="BJ23" s="67">
        <v>34.1</v>
      </c>
      <c r="BK23" s="67">
        <v>2.9</v>
      </c>
      <c r="BL23" s="67">
        <v>1.2</v>
      </c>
      <c r="BM23" s="67">
        <v>2.1</v>
      </c>
      <c r="BN23" s="67">
        <v>1.2</v>
      </c>
      <c r="BO23" s="67">
        <v>9</v>
      </c>
      <c r="BP23" s="67">
        <v>1.2</v>
      </c>
      <c r="BQ23" s="67">
        <v>18.8</v>
      </c>
      <c r="BR23" s="67">
        <v>4.0999999999999996</v>
      </c>
      <c r="BS23" s="67">
        <v>18.600000000000001</v>
      </c>
      <c r="BT23" s="67">
        <v>12.8</v>
      </c>
      <c r="BU23" s="68">
        <v>1490.15</v>
      </c>
    </row>
    <row r="24" spans="1:73" x14ac:dyDescent="0.3">
      <c r="A24" s="1"/>
      <c r="B24" s="50" t="s">
        <v>1075</v>
      </c>
      <c r="C24" s="63">
        <v>17.399999999999999</v>
      </c>
      <c r="D24" s="63">
        <v>20.3</v>
      </c>
      <c r="E24" s="63">
        <v>8.9</v>
      </c>
      <c r="F24" s="63">
        <v>11.1</v>
      </c>
      <c r="G24" s="63">
        <v>4.5999999999999996</v>
      </c>
      <c r="H24" s="63">
        <v>2</v>
      </c>
      <c r="I24" s="63"/>
      <c r="J24" s="63">
        <v>8.6</v>
      </c>
      <c r="K24" s="63">
        <v>20.8</v>
      </c>
      <c r="L24" s="63">
        <v>6.8</v>
      </c>
      <c r="M24" s="63">
        <v>0.6</v>
      </c>
      <c r="N24" s="63">
        <v>7.5</v>
      </c>
      <c r="O24" s="63"/>
      <c r="P24" s="63">
        <v>14.4</v>
      </c>
      <c r="Q24" s="63">
        <v>19</v>
      </c>
      <c r="R24" s="63">
        <v>6.6</v>
      </c>
      <c r="S24" s="63">
        <v>2.2000000000000002</v>
      </c>
      <c r="T24" s="63">
        <v>4.0999999999999996</v>
      </c>
      <c r="U24" s="63">
        <v>16.2</v>
      </c>
      <c r="V24" s="63">
        <v>20.6</v>
      </c>
      <c r="W24" s="63">
        <v>12.2</v>
      </c>
      <c r="X24" s="63">
        <v>12.9</v>
      </c>
      <c r="Y24" s="63">
        <v>8</v>
      </c>
      <c r="Z24" s="63">
        <v>10.9</v>
      </c>
      <c r="AA24" s="63">
        <v>68.099999999999994</v>
      </c>
      <c r="AB24" s="63">
        <v>7.8</v>
      </c>
      <c r="AC24" s="63">
        <v>98</v>
      </c>
      <c r="AD24" s="63">
        <v>37.5</v>
      </c>
      <c r="AE24" s="63">
        <v>17.8</v>
      </c>
      <c r="AF24" s="63">
        <v>16.2</v>
      </c>
      <c r="AG24" s="63">
        <v>4.7</v>
      </c>
      <c r="AH24" s="63">
        <v>20.399999999999999</v>
      </c>
      <c r="AI24" s="63">
        <v>20.399999999999999</v>
      </c>
      <c r="AJ24" s="63">
        <v>20.100000000000001</v>
      </c>
      <c r="AK24" s="63">
        <v>7.9</v>
      </c>
      <c r="AL24" s="63">
        <v>78.3</v>
      </c>
      <c r="AM24" s="63"/>
      <c r="AN24" s="63"/>
      <c r="AO24" s="63">
        <v>2.6</v>
      </c>
      <c r="AP24" s="63">
        <v>18.399999999999999</v>
      </c>
      <c r="AQ24" s="63"/>
      <c r="AR24" s="63"/>
      <c r="AS24" s="63">
        <v>252.6</v>
      </c>
      <c r="AT24" s="63"/>
      <c r="AU24" s="63">
        <v>209.3</v>
      </c>
      <c r="AV24" s="63">
        <v>0.2</v>
      </c>
      <c r="AW24" s="63">
        <v>1.8</v>
      </c>
      <c r="AX24" s="63">
        <v>10.9</v>
      </c>
      <c r="AY24" s="63"/>
      <c r="AZ24" s="63">
        <v>14.2</v>
      </c>
      <c r="BA24" s="63"/>
      <c r="BB24" s="63">
        <v>9.8000000000000007</v>
      </c>
      <c r="BC24" s="63"/>
      <c r="BD24" s="63"/>
      <c r="BE24" s="63">
        <v>0.6</v>
      </c>
      <c r="BF24" s="63">
        <v>107.7</v>
      </c>
      <c r="BG24" s="63">
        <v>141.6</v>
      </c>
      <c r="BH24" s="63">
        <v>18.100000000000001</v>
      </c>
      <c r="BI24" s="63">
        <v>12.2</v>
      </c>
      <c r="BJ24" s="63">
        <v>42.4</v>
      </c>
      <c r="BK24" s="63">
        <v>2.9</v>
      </c>
      <c r="BL24" s="63">
        <v>1.2</v>
      </c>
      <c r="BM24" s="63">
        <v>2.1</v>
      </c>
      <c r="BN24" s="63">
        <v>1.2</v>
      </c>
      <c r="BO24" s="63">
        <v>11.1</v>
      </c>
      <c r="BP24" s="63">
        <v>1.2</v>
      </c>
      <c r="BQ24" s="63">
        <v>18.8</v>
      </c>
      <c r="BR24" s="63">
        <v>4.0999999999999996</v>
      </c>
      <c r="BS24" s="63">
        <v>19</v>
      </c>
      <c r="BT24" s="63">
        <v>12.6</v>
      </c>
      <c r="BU24" s="64">
        <v>1549.5</v>
      </c>
    </row>
    <row r="25" spans="1:73" x14ac:dyDescent="0.3">
      <c r="A25" s="1"/>
      <c r="B25" s="54" t="s">
        <v>1076</v>
      </c>
      <c r="C25" s="65">
        <v>17.5</v>
      </c>
      <c r="D25" s="65">
        <v>20.399999999999999</v>
      </c>
      <c r="E25" s="65">
        <v>9.1999999999999993</v>
      </c>
      <c r="F25" s="65">
        <v>11.1</v>
      </c>
      <c r="G25" s="65">
        <v>13.1</v>
      </c>
      <c r="H25" s="65">
        <v>2</v>
      </c>
      <c r="I25" s="65"/>
      <c r="J25" s="65">
        <v>8.6999999999999993</v>
      </c>
      <c r="K25" s="65">
        <v>21.2</v>
      </c>
      <c r="L25" s="65">
        <v>6.7</v>
      </c>
      <c r="M25" s="65">
        <v>0.8</v>
      </c>
      <c r="N25" s="65">
        <v>7.5</v>
      </c>
      <c r="O25" s="65"/>
      <c r="P25" s="65">
        <v>13.9</v>
      </c>
      <c r="Q25" s="65">
        <v>18.600000000000001</v>
      </c>
      <c r="R25" s="65">
        <v>6.5</v>
      </c>
      <c r="S25" s="65">
        <v>2.2000000000000002</v>
      </c>
      <c r="T25" s="65">
        <v>4.0999999999999996</v>
      </c>
      <c r="U25" s="65">
        <v>16.2</v>
      </c>
      <c r="V25" s="65">
        <v>19.899999999999999</v>
      </c>
      <c r="W25" s="65">
        <v>12.6</v>
      </c>
      <c r="X25" s="65">
        <v>13</v>
      </c>
      <c r="Y25" s="65">
        <v>17.600000000000001</v>
      </c>
      <c r="Z25" s="65">
        <v>8.6</v>
      </c>
      <c r="AA25" s="65">
        <v>68.599999999999994</v>
      </c>
      <c r="AB25" s="65">
        <v>7.9</v>
      </c>
      <c r="AC25" s="65">
        <v>99</v>
      </c>
      <c r="AD25" s="65">
        <v>38.200000000000003</v>
      </c>
      <c r="AE25" s="65">
        <v>24.48</v>
      </c>
      <c r="AF25" s="65">
        <v>15.7</v>
      </c>
      <c r="AG25" s="65">
        <v>4.7</v>
      </c>
      <c r="AH25" s="65">
        <v>20.399999999999999</v>
      </c>
      <c r="AI25" s="65">
        <v>20.399999999999999</v>
      </c>
      <c r="AJ25" s="65">
        <v>20.100000000000001</v>
      </c>
      <c r="AK25" s="65">
        <v>7.9</v>
      </c>
      <c r="AL25" s="65">
        <v>79.5</v>
      </c>
      <c r="AM25" s="65"/>
      <c r="AN25" s="65"/>
      <c r="AO25" s="65">
        <v>2.6</v>
      </c>
      <c r="AP25" s="65">
        <v>18.399999999999999</v>
      </c>
      <c r="AQ25" s="65"/>
      <c r="AR25" s="65"/>
      <c r="AS25" s="65">
        <v>252.7</v>
      </c>
      <c r="AT25" s="65"/>
      <c r="AU25" s="65">
        <v>213.4</v>
      </c>
      <c r="AV25" s="65">
        <v>0.2</v>
      </c>
      <c r="AW25" s="65">
        <v>1.8</v>
      </c>
      <c r="AX25" s="65">
        <v>12.8</v>
      </c>
      <c r="AY25" s="65"/>
      <c r="AZ25" s="65">
        <v>14.6</v>
      </c>
      <c r="BA25" s="65"/>
      <c r="BB25" s="65">
        <v>9.9</v>
      </c>
      <c r="BC25" s="65"/>
      <c r="BD25" s="65"/>
      <c r="BE25" s="65">
        <v>0.6</v>
      </c>
      <c r="BF25" s="65">
        <v>110.1</v>
      </c>
      <c r="BG25" s="65">
        <v>144.30000000000001</v>
      </c>
      <c r="BH25" s="65">
        <v>18.2</v>
      </c>
      <c r="BI25" s="65">
        <v>13.2</v>
      </c>
      <c r="BJ25" s="65">
        <v>47.8</v>
      </c>
      <c r="BK25" s="65">
        <v>2.9</v>
      </c>
      <c r="BL25" s="65">
        <v>1.2</v>
      </c>
      <c r="BM25" s="65">
        <v>2.1</v>
      </c>
      <c r="BN25" s="65">
        <v>1.2</v>
      </c>
      <c r="BO25" s="65">
        <v>12.9</v>
      </c>
      <c r="BP25" s="65">
        <v>1.2</v>
      </c>
      <c r="BQ25" s="65">
        <v>18.7</v>
      </c>
      <c r="BR25" s="65">
        <v>4.0999999999999996</v>
      </c>
      <c r="BS25" s="65">
        <v>19.3</v>
      </c>
      <c r="BT25" s="65">
        <v>11.8</v>
      </c>
      <c r="BU25" s="66">
        <v>1594.28</v>
      </c>
    </row>
    <row r="26" spans="1:73" x14ac:dyDescent="0.3">
      <c r="A26" s="1"/>
      <c r="B26" s="54" t="s">
        <v>1077</v>
      </c>
      <c r="C26" s="65">
        <v>17.8</v>
      </c>
      <c r="D26" s="65">
        <v>20.399999999999999</v>
      </c>
      <c r="E26" s="65">
        <v>9</v>
      </c>
      <c r="F26" s="65">
        <v>11.1</v>
      </c>
      <c r="G26" s="65">
        <v>14.6</v>
      </c>
      <c r="H26" s="65">
        <v>2</v>
      </c>
      <c r="I26" s="65"/>
      <c r="J26" s="65">
        <v>8.6</v>
      </c>
      <c r="K26" s="65">
        <v>21.9</v>
      </c>
      <c r="L26" s="65">
        <v>6.7</v>
      </c>
      <c r="M26" s="65">
        <v>0.8</v>
      </c>
      <c r="N26" s="65">
        <v>7.5</v>
      </c>
      <c r="O26" s="65"/>
      <c r="P26" s="65">
        <v>14.4</v>
      </c>
      <c r="Q26" s="65">
        <v>18.8</v>
      </c>
      <c r="R26" s="65">
        <v>6.5</v>
      </c>
      <c r="S26" s="65">
        <v>2.2999999999999998</v>
      </c>
      <c r="T26" s="65">
        <v>4.0999999999999996</v>
      </c>
      <c r="U26" s="65">
        <v>16.399999999999999</v>
      </c>
      <c r="V26" s="65">
        <v>20.2</v>
      </c>
      <c r="W26" s="65">
        <v>14.7</v>
      </c>
      <c r="X26" s="65">
        <v>12.9</v>
      </c>
      <c r="Y26" s="65">
        <v>24.7</v>
      </c>
      <c r="Z26" s="65">
        <v>4.4000000000000004</v>
      </c>
      <c r="AA26" s="65">
        <v>80.099999999999994</v>
      </c>
      <c r="AB26" s="65">
        <v>11.2</v>
      </c>
      <c r="AC26" s="65">
        <v>116.7</v>
      </c>
      <c r="AD26" s="65">
        <v>38.4</v>
      </c>
      <c r="AE26" s="65">
        <v>26.7</v>
      </c>
      <c r="AF26" s="65">
        <v>15.4</v>
      </c>
      <c r="AG26" s="65">
        <v>4.5</v>
      </c>
      <c r="AH26" s="65">
        <v>20.399999999999999</v>
      </c>
      <c r="AI26" s="65">
        <v>20.399999999999999</v>
      </c>
      <c r="AJ26" s="65">
        <v>20.100000000000001</v>
      </c>
      <c r="AK26" s="65">
        <v>7.9</v>
      </c>
      <c r="AL26" s="65">
        <v>79.599999999999994</v>
      </c>
      <c r="AM26" s="65"/>
      <c r="AN26" s="65">
        <v>0.2</v>
      </c>
      <c r="AO26" s="65">
        <v>2.6</v>
      </c>
      <c r="AP26" s="65">
        <v>18.399999999999999</v>
      </c>
      <c r="AQ26" s="65"/>
      <c r="AR26" s="65"/>
      <c r="AS26" s="65">
        <v>252.8</v>
      </c>
      <c r="AT26" s="65"/>
      <c r="AU26" s="65">
        <v>216.6</v>
      </c>
      <c r="AV26" s="65">
        <v>0.3</v>
      </c>
      <c r="AW26" s="65">
        <v>1.6</v>
      </c>
      <c r="AX26" s="65">
        <v>14.4</v>
      </c>
      <c r="AY26" s="65"/>
      <c r="AZ26" s="65">
        <v>14.8</v>
      </c>
      <c r="BA26" s="65"/>
      <c r="BB26" s="65">
        <v>9.9</v>
      </c>
      <c r="BC26" s="65"/>
      <c r="BD26" s="65"/>
      <c r="BE26" s="65">
        <v>0.6</v>
      </c>
      <c r="BF26" s="65">
        <v>111.7</v>
      </c>
      <c r="BG26" s="65">
        <v>146.4</v>
      </c>
      <c r="BH26" s="65">
        <v>18.3</v>
      </c>
      <c r="BI26" s="65">
        <v>13.8</v>
      </c>
      <c r="BJ26" s="65">
        <v>52.1</v>
      </c>
      <c r="BK26" s="65">
        <v>2.9</v>
      </c>
      <c r="BL26" s="65">
        <v>1.2</v>
      </c>
      <c r="BM26" s="65">
        <v>2.1</v>
      </c>
      <c r="BN26" s="65">
        <v>1.2</v>
      </c>
      <c r="BO26" s="65">
        <v>14.5</v>
      </c>
      <c r="BP26" s="65">
        <v>1.2</v>
      </c>
      <c r="BQ26" s="65">
        <v>18.8</v>
      </c>
      <c r="BR26" s="65">
        <v>2.2999999999999998</v>
      </c>
      <c r="BS26" s="65">
        <v>19.399999999999999</v>
      </c>
      <c r="BT26" s="65">
        <v>11.6</v>
      </c>
      <c r="BU26" s="66">
        <v>1650.9</v>
      </c>
    </row>
    <row r="27" spans="1:73" x14ac:dyDescent="0.3">
      <c r="A27" s="1"/>
      <c r="B27" s="54" t="s">
        <v>805</v>
      </c>
      <c r="C27" s="65">
        <v>18</v>
      </c>
      <c r="D27" s="65">
        <v>20.399999999999999</v>
      </c>
      <c r="E27" s="65">
        <v>8.4</v>
      </c>
      <c r="F27" s="65">
        <v>11.1</v>
      </c>
      <c r="G27" s="65">
        <v>14.5</v>
      </c>
      <c r="H27" s="65">
        <v>2</v>
      </c>
      <c r="I27" s="65"/>
      <c r="J27" s="65">
        <v>5.0999999999999996</v>
      </c>
      <c r="K27" s="65">
        <v>21.2</v>
      </c>
      <c r="L27" s="65">
        <v>6.8</v>
      </c>
      <c r="M27" s="65">
        <v>1</v>
      </c>
      <c r="N27" s="65">
        <v>7.5</v>
      </c>
      <c r="O27" s="65"/>
      <c r="P27" s="65">
        <v>14.3</v>
      </c>
      <c r="Q27" s="65">
        <v>18.8</v>
      </c>
      <c r="R27" s="65">
        <v>6.6</v>
      </c>
      <c r="S27" s="65">
        <v>2.2999999999999998</v>
      </c>
      <c r="T27" s="65">
        <v>4</v>
      </c>
      <c r="U27" s="65">
        <v>16.2</v>
      </c>
      <c r="V27" s="65">
        <v>20.2</v>
      </c>
      <c r="W27" s="65">
        <v>14.7</v>
      </c>
      <c r="X27" s="65">
        <v>12.9</v>
      </c>
      <c r="Y27" s="65">
        <v>23.7</v>
      </c>
      <c r="Z27" s="65">
        <v>2.2000000000000002</v>
      </c>
      <c r="AA27" s="65">
        <v>84.1</v>
      </c>
      <c r="AB27" s="65">
        <v>12.2</v>
      </c>
      <c r="AC27" s="65">
        <v>126</v>
      </c>
      <c r="AD27" s="65">
        <v>38.9</v>
      </c>
      <c r="AE27" s="65">
        <v>26.7</v>
      </c>
      <c r="AF27" s="65">
        <v>15.4</v>
      </c>
      <c r="AG27" s="65">
        <v>4.5</v>
      </c>
      <c r="AH27" s="65">
        <v>20.399999999999999</v>
      </c>
      <c r="AI27" s="65">
        <v>20.399999999999999</v>
      </c>
      <c r="AJ27" s="65">
        <v>20.100000000000001</v>
      </c>
      <c r="AK27" s="65">
        <v>7.8</v>
      </c>
      <c r="AL27" s="65">
        <v>79.400000000000006</v>
      </c>
      <c r="AM27" s="65">
        <v>1.2</v>
      </c>
      <c r="AN27" s="65">
        <v>2.2999999999999998</v>
      </c>
      <c r="AO27" s="65">
        <v>2.6</v>
      </c>
      <c r="AP27" s="65">
        <v>18.399999999999999</v>
      </c>
      <c r="AQ27" s="65"/>
      <c r="AR27" s="65"/>
      <c r="AS27" s="65">
        <v>253</v>
      </c>
      <c r="AT27" s="65"/>
      <c r="AU27" s="65">
        <v>220.1</v>
      </c>
      <c r="AV27" s="65">
        <v>0.3</v>
      </c>
      <c r="AW27" s="65">
        <v>1.3</v>
      </c>
      <c r="AX27" s="65">
        <v>15.6</v>
      </c>
      <c r="AY27" s="65"/>
      <c r="AZ27" s="65">
        <v>14.9</v>
      </c>
      <c r="BA27" s="65"/>
      <c r="BB27" s="65">
        <v>9.9</v>
      </c>
      <c r="BC27" s="65"/>
      <c r="BD27" s="65"/>
      <c r="BE27" s="65">
        <v>0.6</v>
      </c>
      <c r="BF27" s="65">
        <v>112.6</v>
      </c>
      <c r="BG27" s="65">
        <v>147.19999999999999</v>
      </c>
      <c r="BH27" s="65">
        <v>18.899999999999999</v>
      </c>
      <c r="BI27" s="65">
        <v>15.8</v>
      </c>
      <c r="BJ27" s="65">
        <v>54.2</v>
      </c>
      <c r="BK27" s="65">
        <v>2.9</v>
      </c>
      <c r="BL27" s="65">
        <v>1.2</v>
      </c>
      <c r="BM27" s="65">
        <v>2.1</v>
      </c>
      <c r="BN27" s="65">
        <v>1.2</v>
      </c>
      <c r="BO27" s="65">
        <v>15.8</v>
      </c>
      <c r="BP27" s="65">
        <v>1.2</v>
      </c>
      <c r="BQ27" s="65">
        <v>18.7</v>
      </c>
      <c r="BR27" s="65">
        <v>4.0999999999999996</v>
      </c>
      <c r="BS27" s="65">
        <v>19.5</v>
      </c>
      <c r="BT27" s="65">
        <v>11.1</v>
      </c>
      <c r="BU27" s="66">
        <v>1674.5</v>
      </c>
    </row>
    <row r="28" spans="1:73" x14ac:dyDescent="0.3">
      <c r="A28" s="1"/>
      <c r="B28" s="54" t="s">
        <v>806</v>
      </c>
      <c r="C28" s="65">
        <v>17.5</v>
      </c>
      <c r="D28" s="65">
        <v>20.399999999999999</v>
      </c>
      <c r="E28" s="65">
        <v>8.3000000000000007</v>
      </c>
      <c r="F28" s="65">
        <v>11.1</v>
      </c>
      <c r="G28" s="65">
        <v>14.5</v>
      </c>
      <c r="H28" s="65">
        <v>2</v>
      </c>
      <c r="I28" s="65"/>
      <c r="J28" s="65">
        <v>5.0999999999999996</v>
      </c>
      <c r="K28" s="65">
        <v>22.1</v>
      </c>
      <c r="L28" s="65">
        <v>6.8</v>
      </c>
      <c r="M28" s="65">
        <v>1.1000000000000001</v>
      </c>
      <c r="N28" s="65">
        <v>7.5</v>
      </c>
      <c r="O28" s="65"/>
      <c r="P28" s="65">
        <v>14.3</v>
      </c>
      <c r="Q28" s="65">
        <v>18.8</v>
      </c>
      <c r="R28" s="65">
        <v>6.6</v>
      </c>
      <c r="S28" s="65">
        <v>2.5</v>
      </c>
      <c r="T28" s="65">
        <v>4</v>
      </c>
      <c r="U28" s="65">
        <v>16.3</v>
      </c>
      <c r="V28" s="65">
        <v>20.3</v>
      </c>
      <c r="W28" s="65">
        <v>14.8</v>
      </c>
      <c r="X28" s="65">
        <v>10.199999999999999</v>
      </c>
      <c r="Y28" s="65">
        <v>27.8</v>
      </c>
      <c r="Z28" s="65">
        <v>5.2</v>
      </c>
      <c r="AA28" s="65">
        <v>84.1</v>
      </c>
      <c r="AB28" s="65">
        <v>15</v>
      </c>
      <c r="AC28" s="65">
        <v>138</v>
      </c>
      <c r="AD28" s="65">
        <v>39</v>
      </c>
      <c r="AE28" s="65">
        <v>28.93</v>
      </c>
      <c r="AF28" s="65">
        <v>15</v>
      </c>
      <c r="AG28" s="65">
        <v>4.5999999999999996</v>
      </c>
      <c r="AH28" s="65">
        <v>20.399999999999999</v>
      </c>
      <c r="AI28" s="65">
        <v>20.399999999999999</v>
      </c>
      <c r="AJ28" s="65">
        <v>20.100000000000001</v>
      </c>
      <c r="AK28" s="65">
        <v>8.3000000000000007</v>
      </c>
      <c r="AL28" s="65">
        <v>80.8</v>
      </c>
      <c r="AM28" s="65">
        <v>2.4</v>
      </c>
      <c r="AN28" s="65">
        <v>3.7</v>
      </c>
      <c r="AO28" s="65">
        <v>2.6</v>
      </c>
      <c r="AP28" s="65">
        <v>18.399999999999999</v>
      </c>
      <c r="AQ28" s="65"/>
      <c r="AR28" s="65"/>
      <c r="AS28" s="65">
        <v>253.3</v>
      </c>
      <c r="AT28" s="65"/>
      <c r="AU28" s="65">
        <v>221.9</v>
      </c>
      <c r="AV28" s="65">
        <v>0.3</v>
      </c>
      <c r="AW28" s="65">
        <v>0.9</v>
      </c>
      <c r="AX28" s="65">
        <v>16.8</v>
      </c>
      <c r="AY28" s="65"/>
      <c r="AZ28" s="65">
        <v>15</v>
      </c>
      <c r="BA28" s="65"/>
      <c r="BB28" s="65">
        <v>9.9</v>
      </c>
      <c r="BC28" s="65">
        <v>3.1</v>
      </c>
      <c r="BD28" s="65"/>
      <c r="BE28" s="65">
        <v>0.6</v>
      </c>
      <c r="BF28" s="65">
        <v>113.2</v>
      </c>
      <c r="BG28" s="65">
        <v>147</v>
      </c>
      <c r="BH28" s="65">
        <v>19.100000000000001</v>
      </c>
      <c r="BI28" s="65">
        <v>17.5</v>
      </c>
      <c r="BJ28" s="65">
        <v>59.7</v>
      </c>
      <c r="BK28" s="65">
        <v>2.9</v>
      </c>
      <c r="BL28" s="65">
        <v>1.2</v>
      </c>
      <c r="BM28" s="65">
        <v>2.1</v>
      </c>
      <c r="BN28" s="65">
        <v>1.2</v>
      </c>
      <c r="BO28" s="65">
        <v>16.8</v>
      </c>
      <c r="BP28" s="65">
        <v>1.2</v>
      </c>
      <c r="BQ28" s="65">
        <v>18.899999999999999</v>
      </c>
      <c r="BR28" s="65">
        <v>4.0999999999999996</v>
      </c>
      <c r="BS28" s="65">
        <v>19.7</v>
      </c>
      <c r="BT28" s="65">
        <v>10.5</v>
      </c>
      <c r="BU28" s="66">
        <v>1715.83</v>
      </c>
    </row>
    <row r="29" spans="1:73" x14ac:dyDescent="0.3">
      <c r="A29" s="1"/>
      <c r="B29" s="54" t="s">
        <v>807</v>
      </c>
      <c r="C29" s="65">
        <v>17.399999999999999</v>
      </c>
      <c r="D29" s="65">
        <v>20.399999999999999</v>
      </c>
      <c r="E29" s="65">
        <v>7.4</v>
      </c>
      <c r="F29" s="65">
        <v>11.1</v>
      </c>
      <c r="G29" s="65">
        <v>14.5</v>
      </c>
      <c r="H29" s="65">
        <v>2</v>
      </c>
      <c r="I29" s="65"/>
      <c r="J29" s="65">
        <v>5.0999999999999996</v>
      </c>
      <c r="K29" s="65">
        <v>20.8</v>
      </c>
      <c r="L29" s="65">
        <v>6.8</v>
      </c>
      <c r="M29" s="65">
        <v>1.1000000000000001</v>
      </c>
      <c r="N29" s="65">
        <v>7.5</v>
      </c>
      <c r="O29" s="65"/>
      <c r="P29" s="65">
        <v>14.3</v>
      </c>
      <c r="Q29" s="65">
        <v>18.8</v>
      </c>
      <c r="R29" s="65">
        <v>6.4</v>
      </c>
      <c r="S29" s="65">
        <v>2.4</v>
      </c>
      <c r="T29" s="65">
        <v>3.9</v>
      </c>
      <c r="U29" s="65">
        <v>16.600000000000001</v>
      </c>
      <c r="V29" s="65">
        <v>20.3</v>
      </c>
      <c r="W29" s="65">
        <v>14.8</v>
      </c>
      <c r="X29" s="65">
        <v>13</v>
      </c>
      <c r="Y29" s="65">
        <v>37.299999999999997</v>
      </c>
      <c r="Z29" s="65">
        <v>7.1</v>
      </c>
      <c r="AA29" s="65">
        <v>82.9</v>
      </c>
      <c r="AB29" s="65">
        <v>15.7</v>
      </c>
      <c r="AC29" s="65">
        <v>148.9</v>
      </c>
      <c r="AD29" s="65">
        <v>37.4</v>
      </c>
      <c r="AE29" s="65">
        <v>31.15</v>
      </c>
      <c r="AF29" s="65">
        <v>14.9</v>
      </c>
      <c r="AG29" s="65">
        <v>4.2</v>
      </c>
      <c r="AH29" s="65">
        <v>20.399999999999999</v>
      </c>
      <c r="AI29" s="65">
        <v>20.399999999999999</v>
      </c>
      <c r="AJ29" s="65">
        <v>20.100000000000001</v>
      </c>
      <c r="AK29" s="65">
        <v>8.1999999999999993</v>
      </c>
      <c r="AL29" s="65">
        <v>80.8</v>
      </c>
      <c r="AM29" s="65">
        <v>3.7</v>
      </c>
      <c r="AN29" s="65">
        <v>5.4</v>
      </c>
      <c r="AO29" s="65">
        <v>2.6</v>
      </c>
      <c r="AP29" s="65">
        <v>18.399999999999999</v>
      </c>
      <c r="AQ29" s="65"/>
      <c r="AR29" s="65"/>
      <c r="AS29" s="65">
        <v>252.9</v>
      </c>
      <c r="AT29" s="65"/>
      <c r="AU29" s="65">
        <v>223.5</v>
      </c>
      <c r="AV29" s="65">
        <v>0.4</v>
      </c>
      <c r="AW29" s="65">
        <v>0.9</v>
      </c>
      <c r="AX29" s="65">
        <v>17.7</v>
      </c>
      <c r="AY29" s="65"/>
      <c r="AZ29" s="65">
        <v>14.9</v>
      </c>
      <c r="BA29" s="65"/>
      <c r="BB29" s="65">
        <v>10</v>
      </c>
      <c r="BC29" s="65">
        <v>0.4</v>
      </c>
      <c r="BD29" s="65"/>
      <c r="BE29" s="65">
        <v>0.6</v>
      </c>
      <c r="BF29" s="65">
        <v>113.8</v>
      </c>
      <c r="BG29" s="65">
        <v>147.4</v>
      </c>
      <c r="BH29" s="65">
        <v>19.3</v>
      </c>
      <c r="BI29" s="65">
        <v>16.899999999999999</v>
      </c>
      <c r="BJ29" s="65">
        <v>56.8</v>
      </c>
      <c r="BK29" s="65">
        <v>2.9</v>
      </c>
      <c r="BL29" s="65">
        <v>1.2</v>
      </c>
      <c r="BM29" s="65">
        <v>2.1</v>
      </c>
      <c r="BN29" s="65">
        <v>1.2</v>
      </c>
      <c r="BO29" s="65">
        <v>17.7</v>
      </c>
      <c r="BP29" s="65">
        <v>1.2</v>
      </c>
      <c r="BQ29" s="65">
        <v>18.899999999999999</v>
      </c>
      <c r="BR29" s="65">
        <v>4.0999999999999996</v>
      </c>
      <c r="BS29" s="65">
        <v>19.7</v>
      </c>
      <c r="BT29" s="65">
        <v>10.5</v>
      </c>
      <c r="BU29" s="66">
        <v>1739.15</v>
      </c>
    </row>
    <row r="30" spans="1:73" x14ac:dyDescent="0.3">
      <c r="A30" s="1"/>
      <c r="B30" s="54" t="s">
        <v>808</v>
      </c>
      <c r="C30" s="65">
        <v>17.5</v>
      </c>
      <c r="D30" s="65">
        <v>20.399999999999999</v>
      </c>
      <c r="E30" s="65">
        <v>6.8</v>
      </c>
      <c r="F30" s="65">
        <v>11.1</v>
      </c>
      <c r="G30" s="65">
        <v>15</v>
      </c>
      <c r="H30" s="65">
        <v>2</v>
      </c>
      <c r="I30" s="65"/>
      <c r="J30" s="65">
        <v>5.0999999999999996</v>
      </c>
      <c r="K30" s="65">
        <v>20.9</v>
      </c>
      <c r="L30" s="65">
        <v>6.8</v>
      </c>
      <c r="M30" s="65">
        <v>1.3</v>
      </c>
      <c r="N30" s="65">
        <v>7.2</v>
      </c>
      <c r="O30" s="65"/>
      <c r="P30" s="65">
        <v>14.7</v>
      </c>
      <c r="Q30" s="65">
        <v>19</v>
      </c>
      <c r="R30" s="65">
        <v>6.6</v>
      </c>
      <c r="S30" s="65">
        <v>2.4</v>
      </c>
      <c r="T30" s="65">
        <v>4</v>
      </c>
      <c r="U30" s="65">
        <v>16.5</v>
      </c>
      <c r="V30" s="65">
        <v>20.399999999999999</v>
      </c>
      <c r="W30" s="65">
        <v>14.8</v>
      </c>
      <c r="X30" s="65">
        <v>13</v>
      </c>
      <c r="Y30" s="65">
        <v>33.5</v>
      </c>
      <c r="Z30" s="65">
        <v>10.6</v>
      </c>
      <c r="AA30" s="65">
        <v>81.099999999999994</v>
      </c>
      <c r="AB30" s="65">
        <v>16.100000000000001</v>
      </c>
      <c r="AC30" s="65">
        <v>145</v>
      </c>
      <c r="AD30" s="65">
        <v>37.4</v>
      </c>
      <c r="AE30" s="65">
        <v>33.380000000000003</v>
      </c>
      <c r="AF30" s="65">
        <v>14.9</v>
      </c>
      <c r="AG30" s="65">
        <v>4.2</v>
      </c>
      <c r="AH30" s="65">
        <v>20.399999999999999</v>
      </c>
      <c r="AI30" s="65">
        <v>20.399999999999999</v>
      </c>
      <c r="AJ30" s="65">
        <v>20.100000000000001</v>
      </c>
      <c r="AK30" s="65">
        <v>8</v>
      </c>
      <c r="AL30" s="65">
        <v>80.8</v>
      </c>
      <c r="AM30" s="65">
        <v>4.4000000000000004</v>
      </c>
      <c r="AN30" s="65">
        <v>6.2</v>
      </c>
      <c r="AO30" s="65">
        <v>2.6</v>
      </c>
      <c r="AP30" s="65">
        <v>18.399999999999999</v>
      </c>
      <c r="AQ30" s="65"/>
      <c r="AR30" s="65"/>
      <c r="AS30" s="65">
        <v>253.2</v>
      </c>
      <c r="AT30" s="65"/>
      <c r="AU30" s="65">
        <v>226.9</v>
      </c>
      <c r="AV30" s="65">
        <v>0.4</v>
      </c>
      <c r="AW30" s="65">
        <v>0.6</v>
      </c>
      <c r="AX30" s="65">
        <v>18.2</v>
      </c>
      <c r="AY30" s="65"/>
      <c r="AZ30" s="65">
        <v>15.2</v>
      </c>
      <c r="BA30" s="65"/>
      <c r="BB30" s="65">
        <v>10</v>
      </c>
      <c r="BC30" s="65">
        <v>1.8</v>
      </c>
      <c r="BD30" s="65"/>
      <c r="BE30" s="65">
        <v>0.6</v>
      </c>
      <c r="BF30" s="65">
        <v>113.5</v>
      </c>
      <c r="BG30" s="65">
        <v>148.19999999999999</v>
      </c>
      <c r="BH30" s="65">
        <v>19.3</v>
      </c>
      <c r="BI30" s="65">
        <v>17.5</v>
      </c>
      <c r="BJ30" s="65">
        <v>57.6</v>
      </c>
      <c r="BK30" s="65">
        <v>2.9</v>
      </c>
      <c r="BL30" s="65">
        <v>1.2</v>
      </c>
      <c r="BM30" s="65">
        <v>2.1</v>
      </c>
      <c r="BN30" s="65">
        <v>1.2</v>
      </c>
      <c r="BO30" s="65">
        <v>18</v>
      </c>
      <c r="BP30" s="65">
        <v>1.2</v>
      </c>
      <c r="BQ30" s="65">
        <v>18.899999999999999</v>
      </c>
      <c r="BR30" s="65">
        <v>4.0999999999999996</v>
      </c>
      <c r="BS30" s="65">
        <v>19.7</v>
      </c>
      <c r="BT30" s="65">
        <v>9.8000000000000007</v>
      </c>
      <c r="BU30" s="66">
        <v>1745.08</v>
      </c>
    </row>
    <row r="31" spans="1:73" x14ac:dyDescent="0.3">
      <c r="A31" s="1"/>
      <c r="B31" s="56" t="s">
        <v>809</v>
      </c>
      <c r="C31" s="67">
        <v>17.7</v>
      </c>
      <c r="D31" s="67">
        <v>19.3</v>
      </c>
      <c r="E31" s="67">
        <v>9</v>
      </c>
      <c r="F31" s="67">
        <v>11.1</v>
      </c>
      <c r="G31" s="67">
        <v>16.8</v>
      </c>
      <c r="H31" s="67">
        <v>2</v>
      </c>
      <c r="I31" s="67"/>
      <c r="J31" s="67">
        <v>5.2</v>
      </c>
      <c r="K31" s="67">
        <v>22.7</v>
      </c>
      <c r="L31" s="67">
        <v>6.7</v>
      </c>
      <c r="M31" s="67">
        <v>1.2</v>
      </c>
      <c r="N31" s="67">
        <v>7.2</v>
      </c>
      <c r="O31" s="67"/>
      <c r="P31" s="67">
        <v>15</v>
      </c>
      <c r="Q31" s="67">
        <v>19.600000000000001</v>
      </c>
      <c r="R31" s="67">
        <v>6.6</v>
      </c>
      <c r="S31" s="67">
        <v>2.5</v>
      </c>
      <c r="T31" s="67">
        <v>4</v>
      </c>
      <c r="U31" s="67">
        <v>15.6</v>
      </c>
      <c r="V31" s="67">
        <v>20.8</v>
      </c>
      <c r="W31" s="67">
        <v>14.7</v>
      </c>
      <c r="X31" s="67">
        <v>13</v>
      </c>
      <c r="Y31" s="67">
        <v>32.299999999999997</v>
      </c>
      <c r="Z31" s="67">
        <v>10.8</v>
      </c>
      <c r="AA31" s="67">
        <v>79.599999999999994</v>
      </c>
      <c r="AB31" s="67">
        <v>21.4</v>
      </c>
      <c r="AC31" s="67">
        <v>156.30000000000001</v>
      </c>
      <c r="AD31" s="67">
        <v>39</v>
      </c>
      <c r="AE31" s="67">
        <v>35.6</v>
      </c>
      <c r="AF31" s="67">
        <v>14.6</v>
      </c>
      <c r="AG31" s="67">
        <v>4.4000000000000004</v>
      </c>
      <c r="AH31" s="67">
        <v>20.399999999999999</v>
      </c>
      <c r="AI31" s="67">
        <v>20.399999999999999</v>
      </c>
      <c r="AJ31" s="67">
        <v>20.100000000000001</v>
      </c>
      <c r="AK31" s="67">
        <v>8.3000000000000007</v>
      </c>
      <c r="AL31" s="67">
        <v>80.8</v>
      </c>
      <c r="AM31" s="67">
        <v>4</v>
      </c>
      <c r="AN31" s="67">
        <v>5.5</v>
      </c>
      <c r="AO31" s="67">
        <v>2.6</v>
      </c>
      <c r="AP31" s="67">
        <v>18.399999999999999</v>
      </c>
      <c r="AQ31" s="67"/>
      <c r="AR31" s="67"/>
      <c r="AS31" s="67">
        <v>253</v>
      </c>
      <c r="AT31" s="67"/>
      <c r="AU31" s="67">
        <v>226.9</v>
      </c>
      <c r="AV31" s="67">
        <v>0.4</v>
      </c>
      <c r="AW31" s="67">
        <v>0.6</v>
      </c>
      <c r="AX31" s="67">
        <v>18.3</v>
      </c>
      <c r="AY31" s="67"/>
      <c r="AZ31" s="67">
        <v>14.7</v>
      </c>
      <c r="BA31" s="67"/>
      <c r="BB31" s="67">
        <v>9.9</v>
      </c>
      <c r="BC31" s="67">
        <v>14.3</v>
      </c>
      <c r="BD31" s="67">
        <v>2.7</v>
      </c>
      <c r="BE31" s="67">
        <v>0.6</v>
      </c>
      <c r="BF31" s="67">
        <v>112.7</v>
      </c>
      <c r="BG31" s="67">
        <v>147.6</v>
      </c>
      <c r="BH31" s="67">
        <v>19.100000000000001</v>
      </c>
      <c r="BI31" s="67">
        <v>15.1</v>
      </c>
      <c r="BJ31" s="67">
        <v>50.2</v>
      </c>
      <c r="BK31" s="67">
        <v>2.9</v>
      </c>
      <c r="BL31" s="67">
        <v>1.2</v>
      </c>
      <c r="BM31" s="67">
        <v>2.1</v>
      </c>
      <c r="BN31" s="67">
        <v>1.2</v>
      </c>
      <c r="BO31" s="67">
        <v>18.2</v>
      </c>
      <c r="BP31" s="67">
        <v>1.2</v>
      </c>
      <c r="BQ31" s="67">
        <v>18.5</v>
      </c>
      <c r="BR31" s="67">
        <v>4.0999999999999996</v>
      </c>
      <c r="BS31" s="67">
        <v>19.8</v>
      </c>
      <c r="BT31" s="67">
        <v>10</v>
      </c>
      <c r="BU31" s="68">
        <v>1770.5</v>
      </c>
    </row>
    <row r="32" spans="1:73" x14ac:dyDescent="0.3">
      <c r="A32" s="1"/>
      <c r="B32" s="50" t="s">
        <v>810</v>
      </c>
      <c r="C32" s="63">
        <v>17.3</v>
      </c>
      <c r="D32" s="63">
        <v>20.399999999999999</v>
      </c>
      <c r="E32" s="63">
        <v>8</v>
      </c>
      <c r="F32" s="63">
        <v>11.1</v>
      </c>
      <c r="G32" s="63">
        <v>17</v>
      </c>
      <c r="H32" s="63">
        <v>2</v>
      </c>
      <c r="I32" s="63"/>
      <c r="J32" s="63">
        <v>5</v>
      </c>
      <c r="K32" s="63">
        <v>19.8</v>
      </c>
      <c r="L32" s="63">
        <v>6.7</v>
      </c>
      <c r="M32" s="63">
        <v>1</v>
      </c>
      <c r="N32" s="63">
        <v>6.8</v>
      </c>
      <c r="O32" s="63"/>
      <c r="P32" s="63">
        <v>14.4</v>
      </c>
      <c r="Q32" s="63">
        <v>20</v>
      </c>
      <c r="R32" s="63">
        <v>6.4</v>
      </c>
      <c r="S32" s="63">
        <v>2.2999999999999998</v>
      </c>
      <c r="T32" s="63">
        <v>4</v>
      </c>
      <c r="U32" s="63">
        <v>15.4</v>
      </c>
      <c r="V32" s="63">
        <v>20</v>
      </c>
      <c r="W32" s="63">
        <v>14.5</v>
      </c>
      <c r="X32" s="63">
        <v>13</v>
      </c>
      <c r="Y32" s="63">
        <v>36</v>
      </c>
      <c r="Z32" s="63">
        <v>11</v>
      </c>
      <c r="AA32" s="63">
        <v>81.400000000000006</v>
      </c>
      <c r="AB32" s="63">
        <v>23.1</v>
      </c>
      <c r="AC32" s="63">
        <v>156.1</v>
      </c>
      <c r="AD32" s="63">
        <v>39</v>
      </c>
      <c r="AE32" s="63">
        <v>40.049999999999997</v>
      </c>
      <c r="AF32" s="63">
        <v>14.6</v>
      </c>
      <c r="AG32" s="63">
        <v>4.4000000000000004</v>
      </c>
      <c r="AH32" s="63">
        <v>20.399999999999999</v>
      </c>
      <c r="AI32" s="63">
        <v>20.399999999999999</v>
      </c>
      <c r="AJ32" s="63">
        <v>20.100000000000001</v>
      </c>
      <c r="AK32" s="63">
        <v>8.6</v>
      </c>
      <c r="AL32" s="63">
        <v>80.8</v>
      </c>
      <c r="AM32" s="63">
        <v>5.8</v>
      </c>
      <c r="AN32" s="63">
        <v>7.2</v>
      </c>
      <c r="AO32" s="63">
        <v>2.5</v>
      </c>
      <c r="AP32" s="63">
        <v>18.399999999999999</v>
      </c>
      <c r="AQ32" s="63"/>
      <c r="AR32" s="63"/>
      <c r="AS32" s="63">
        <v>252.8</v>
      </c>
      <c r="AT32" s="63"/>
      <c r="AU32" s="63">
        <v>224</v>
      </c>
      <c r="AV32" s="63">
        <v>0.4</v>
      </c>
      <c r="AW32" s="63">
        <v>0.5</v>
      </c>
      <c r="AX32" s="63">
        <v>18.100000000000001</v>
      </c>
      <c r="AY32" s="63"/>
      <c r="AZ32" s="63">
        <v>14.4</v>
      </c>
      <c r="BA32" s="63"/>
      <c r="BB32" s="63">
        <v>10</v>
      </c>
      <c r="BC32" s="63">
        <v>52.7</v>
      </c>
      <c r="BD32" s="63">
        <v>44</v>
      </c>
      <c r="BE32" s="63">
        <v>0.6</v>
      </c>
      <c r="BF32" s="63">
        <v>112.6</v>
      </c>
      <c r="BG32" s="63">
        <v>145.80000000000001</v>
      </c>
      <c r="BH32" s="63">
        <v>18.7</v>
      </c>
      <c r="BI32" s="63">
        <v>14.6</v>
      </c>
      <c r="BJ32" s="63">
        <v>49.9</v>
      </c>
      <c r="BK32" s="63">
        <v>2.9</v>
      </c>
      <c r="BL32" s="63">
        <v>1.2</v>
      </c>
      <c r="BM32" s="63">
        <v>2.1</v>
      </c>
      <c r="BN32" s="63">
        <v>1.2</v>
      </c>
      <c r="BO32" s="63">
        <v>18.2</v>
      </c>
      <c r="BP32" s="63">
        <v>1.2</v>
      </c>
      <c r="BQ32" s="63">
        <v>18.5</v>
      </c>
      <c r="BR32" s="63">
        <v>4.0999999999999996</v>
      </c>
      <c r="BS32" s="63">
        <v>19.8</v>
      </c>
      <c r="BT32" s="63">
        <v>9.8000000000000007</v>
      </c>
      <c r="BU32" s="64">
        <v>1853.05</v>
      </c>
    </row>
    <row r="33" spans="1:73" x14ac:dyDescent="0.3">
      <c r="A33" s="1"/>
      <c r="B33" s="54" t="s">
        <v>811</v>
      </c>
      <c r="C33" s="65">
        <v>17.600000000000001</v>
      </c>
      <c r="D33" s="65">
        <v>20.399999999999999</v>
      </c>
      <c r="E33" s="65">
        <v>8.1</v>
      </c>
      <c r="F33" s="65">
        <v>11.1</v>
      </c>
      <c r="G33" s="65">
        <v>11.6</v>
      </c>
      <c r="H33" s="65">
        <v>2</v>
      </c>
      <c r="I33" s="65"/>
      <c r="J33" s="65">
        <v>5</v>
      </c>
      <c r="K33" s="65">
        <v>21.9</v>
      </c>
      <c r="L33" s="65">
        <v>6.8</v>
      </c>
      <c r="M33" s="65">
        <v>1.2</v>
      </c>
      <c r="N33" s="65">
        <v>6.8</v>
      </c>
      <c r="O33" s="65"/>
      <c r="P33" s="65">
        <v>14.6</v>
      </c>
      <c r="Q33" s="65">
        <v>20.2</v>
      </c>
      <c r="R33" s="65">
        <v>6.4</v>
      </c>
      <c r="S33" s="65">
        <v>2.4</v>
      </c>
      <c r="T33" s="65">
        <v>3.9</v>
      </c>
      <c r="U33" s="65">
        <v>15.4</v>
      </c>
      <c r="V33" s="65">
        <v>20.2</v>
      </c>
      <c r="W33" s="65">
        <v>14.5</v>
      </c>
      <c r="X33" s="65">
        <v>12.9</v>
      </c>
      <c r="Y33" s="65">
        <v>36.799999999999997</v>
      </c>
      <c r="Z33" s="65">
        <v>13.7</v>
      </c>
      <c r="AA33" s="65">
        <v>80.3</v>
      </c>
      <c r="AB33" s="65">
        <v>18.7</v>
      </c>
      <c r="AC33" s="65">
        <v>154.80000000000001</v>
      </c>
      <c r="AD33" s="65">
        <v>39.1</v>
      </c>
      <c r="AE33" s="65">
        <v>42.28</v>
      </c>
      <c r="AF33" s="65">
        <v>15.2</v>
      </c>
      <c r="AG33" s="65">
        <v>4.3</v>
      </c>
      <c r="AH33" s="65">
        <v>20.399999999999999</v>
      </c>
      <c r="AI33" s="65">
        <v>20.399999999999999</v>
      </c>
      <c r="AJ33" s="65">
        <v>20.100000000000001</v>
      </c>
      <c r="AK33" s="65">
        <v>8.6</v>
      </c>
      <c r="AL33" s="65">
        <v>80.599999999999994</v>
      </c>
      <c r="AM33" s="65">
        <v>6.9</v>
      </c>
      <c r="AN33" s="65">
        <v>7.4</v>
      </c>
      <c r="AO33" s="65">
        <v>2.5</v>
      </c>
      <c r="AP33" s="65">
        <v>18.399999999999999</v>
      </c>
      <c r="AQ33" s="65"/>
      <c r="AR33" s="65"/>
      <c r="AS33" s="65">
        <v>252.9</v>
      </c>
      <c r="AT33" s="65"/>
      <c r="AU33" s="65">
        <v>225.4</v>
      </c>
      <c r="AV33" s="65">
        <v>0.3</v>
      </c>
      <c r="AW33" s="65">
        <v>0.5</v>
      </c>
      <c r="AX33" s="65">
        <v>17.600000000000001</v>
      </c>
      <c r="AY33" s="65"/>
      <c r="AZ33" s="65">
        <v>14.4</v>
      </c>
      <c r="BA33" s="65"/>
      <c r="BB33" s="65">
        <v>10</v>
      </c>
      <c r="BC33" s="65">
        <v>71.900000000000006</v>
      </c>
      <c r="BD33" s="65">
        <v>80.2</v>
      </c>
      <c r="BE33" s="65">
        <v>0.6</v>
      </c>
      <c r="BF33" s="65">
        <v>112.3</v>
      </c>
      <c r="BG33" s="65">
        <v>145.69999999999999</v>
      </c>
      <c r="BH33" s="65">
        <v>18.7</v>
      </c>
      <c r="BI33" s="65">
        <v>13.3</v>
      </c>
      <c r="BJ33" s="65">
        <v>49.5</v>
      </c>
      <c r="BK33" s="65">
        <v>2.9</v>
      </c>
      <c r="BL33" s="65">
        <v>1.2</v>
      </c>
      <c r="BM33" s="65">
        <v>2.1</v>
      </c>
      <c r="BN33" s="65">
        <v>1.2</v>
      </c>
      <c r="BO33" s="65">
        <v>17.8</v>
      </c>
      <c r="BP33" s="65">
        <v>1.2</v>
      </c>
      <c r="BQ33" s="65">
        <v>18.5</v>
      </c>
      <c r="BR33" s="65">
        <v>4.0999999999999996</v>
      </c>
      <c r="BS33" s="65">
        <v>19.7</v>
      </c>
      <c r="BT33" s="65">
        <v>9</v>
      </c>
      <c r="BU33" s="66">
        <v>1904.48</v>
      </c>
    </row>
    <row r="34" spans="1:73" x14ac:dyDescent="0.3">
      <c r="A34" s="1"/>
      <c r="B34" s="54" t="s">
        <v>812</v>
      </c>
      <c r="C34" s="65">
        <v>17.600000000000001</v>
      </c>
      <c r="D34" s="65">
        <v>20.399999999999999</v>
      </c>
      <c r="E34" s="65">
        <v>8.1999999999999993</v>
      </c>
      <c r="F34" s="65">
        <v>11</v>
      </c>
      <c r="G34" s="65">
        <v>7.8</v>
      </c>
      <c r="H34" s="65">
        <v>2</v>
      </c>
      <c r="I34" s="65"/>
      <c r="J34" s="65">
        <v>5.5</v>
      </c>
      <c r="K34" s="65">
        <v>19.399999999999999</v>
      </c>
      <c r="L34" s="65">
        <v>6.8</v>
      </c>
      <c r="M34" s="65">
        <v>1</v>
      </c>
      <c r="N34" s="65">
        <v>6.8</v>
      </c>
      <c r="O34" s="65"/>
      <c r="P34" s="65">
        <v>14.9</v>
      </c>
      <c r="Q34" s="65">
        <v>20.2</v>
      </c>
      <c r="R34" s="65">
        <v>6.5</v>
      </c>
      <c r="S34" s="65">
        <v>2.2999999999999998</v>
      </c>
      <c r="T34" s="65">
        <v>3.9</v>
      </c>
      <c r="U34" s="65">
        <v>16</v>
      </c>
      <c r="V34" s="65">
        <v>20.6</v>
      </c>
      <c r="W34" s="65">
        <v>14.5</v>
      </c>
      <c r="X34" s="65">
        <v>12.9</v>
      </c>
      <c r="Y34" s="65">
        <v>38.9</v>
      </c>
      <c r="Z34" s="65">
        <v>14.7</v>
      </c>
      <c r="AA34" s="65">
        <v>77</v>
      </c>
      <c r="AB34" s="65">
        <v>24.2</v>
      </c>
      <c r="AC34" s="65">
        <v>166.8</v>
      </c>
      <c r="AD34" s="65">
        <v>38.9</v>
      </c>
      <c r="AE34" s="65">
        <v>40.049999999999997</v>
      </c>
      <c r="AF34" s="65">
        <v>14.9</v>
      </c>
      <c r="AG34" s="65">
        <v>4.4000000000000004</v>
      </c>
      <c r="AH34" s="65">
        <v>20.399999999999999</v>
      </c>
      <c r="AI34" s="65">
        <v>20.399999999999999</v>
      </c>
      <c r="AJ34" s="65">
        <v>20.100000000000001</v>
      </c>
      <c r="AK34" s="65">
        <v>8.6</v>
      </c>
      <c r="AL34" s="65">
        <v>80.900000000000006</v>
      </c>
      <c r="AM34" s="65">
        <v>5.2</v>
      </c>
      <c r="AN34" s="65">
        <v>4.9000000000000004</v>
      </c>
      <c r="AO34" s="65">
        <v>2.6</v>
      </c>
      <c r="AP34" s="65">
        <v>18.399999999999999</v>
      </c>
      <c r="AQ34" s="65"/>
      <c r="AR34" s="65"/>
      <c r="AS34" s="65">
        <v>253</v>
      </c>
      <c r="AT34" s="65"/>
      <c r="AU34" s="65">
        <v>223.7</v>
      </c>
      <c r="AV34" s="65">
        <v>0.2</v>
      </c>
      <c r="AW34" s="65">
        <v>1.1000000000000001</v>
      </c>
      <c r="AX34" s="65">
        <v>16.8</v>
      </c>
      <c r="AY34" s="65"/>
      <c r="AZ34" s="65">
        <v>14</v>
      </c>
      <c r="BA34" s="65"/>
      <c r="BB34" s="65">
        <v>9.9</v>
      </c>
      <c r="BC34" s="65">
        <v>77.8</v>
      </c>
      <c r="BD34" s="65">
        <v>90.4</v>
      </c>
      <c r="BE34" s="65">
        <v>0.6</v>
      </c>
      <c r="BF34" s="65">
        <v>112.2</v>
      </c>
      <c r="BG34" s="65">
        <v>146</v>
      </c>
      <c r="BH34" s="65">
        <v>18.600000000000001</v>
      </c>
      <c r="BI34" s="65">
        <v>13.6</v>
      </c>
      <c r="BJ34" s="65">
        <v>49.8</v>
      </c>
      <c r="BK34" s="65">
        <v>2.9</v>
      </c>
      <c r="BL34" s="65">
        <v>1.2</v>
      </c>
      <c r="BM34" s="65">
        <v>2.1</v>
      </c>
      <c r="BN34" s="65">
        <v>1.2</v>
      </c>
      <c r="BO34" s="65">
        <v>16.899999999999999</v>
      </c>
      <c r="BP34" s="65">
        <v>1.2</v>
      </c>
      <c r="BQ34" s="65">
        <v>18.7</v>
      </c>
      <c r="BR34" s="65">
        <v>4.0999999999999996</v>
      </c>
      <c r="BS34" s="65">
        <v>19.600000000000001</v>
      </c>
      <c r="BT34" s="65">
        <v>9.4</v>
      </c>
      <c r="BU34" s="66">
        <v>1924.65</v>
      </c>
    </row>
    <row r="35" spans="1:73" x14ac:dyDescent="0.3">
      <c r="A35" s="1"/>
      <c r="B35" s="54" t="s">
        <v>813</v>
      </c>
      <c r="C35" s="65">
        <v>17.5</v>
      </c>
      <c r="D35" s="65">
        <v>20.399999999999999</v>
      </c>
      <c r="E35" s="65">
        <v>9.3000000000000007</v>
      </c>
      <c r="F35" s="65">
        <v>11.1</v>
      </c>
      <c r="G35" s="65">
        <v>8</v>
      </c>
      <c r="H35" s="65">
        <v>2</v>
      </c>
      <c r="I35" s="65"/>
      <c r="J35" s="65">
        <v>5.5</v>
      </c>
      <c r="K35" s="65">
        <v>20.6</v>
      </c>
      <c r="L35" s="65">
        <v>6.8</v>
      </c>
      <c r="M35" s="65">
        <v>1.1000000000000001</v>
      </c>
      <c r="N35" s="65">
        <v>7</v>
      </c>
      <c r="O35" s="65"/>
      <c r="P35" s="65">
        <v>13.4</v>
      </c>
      <c r="Q35" s="65">
        <v>20.100000000000001</v>
      </c>
      <c r="R35" s="65">
        <v>6.5</v>
      </c>
      <c r="S35" s="65">
        <v>2.2999999999999998</v>
      </c>
      <c r="T35" s="65">
        <v>4.0999999999999996</v>
      </c>
      <c r="U35" s="65">
        <v>16.3</v>
      </c>
      <c r="V35" s="65">
        <v>20.2</v>
      </c>
      <c r="W35" s="65">
        <v>14.5</v>
      </c>
      <c r="X35" s="65">
        <v>13</v>
      </c>
      <c r="Y35" s="65">
        <v>36.700000000000003</v>
      </c>
      <c r="Z35" s="65">
        <v>14.6</v>
      </c>
      <c r="AA35" s="65">
        <v>78.2</v>
      </c>
      <c r="AB35" s="65">
        <v>24.1</v>
      </c>
      <c r="AC35" s="65">
        <v>170.8</v>
      </c>
      <c r="AD35" s="65">
        <v>39.1</v>
      </c>
      <c r="AE35" s="65">
        <v>35.6</v>
      </c>
      <c r="AF35" s="65">
        <v>14.6</v>
      </c>
      <c r="AG35" s="65">
        <v>4.4000000000000004</v>
      </c>
      <c r="AH35" s="65">
        <v>20.399999999999999</v>
      </c>
      <c r="AI35" s="65">
        <v>20.399999999999999</v>
      </c>
      <c r="AJ35" s="65">
        <v>20.100000000000001</v>
      </c>
      <c r="AK35" s="65">
        <v>8.6999999999999993</v>
      </c>
      <c r="AL35" s="65">
        <v>80.8</v>
      </c>
      <c r="AM35" s="65">
        <v>4.5</v>
      </c>
      <c r="AN35" s="65">
        <v>4.8</v>
      </c>
      <c r="AO35" s="65">
        <v>2.5</v>
      </c>
      <c r="AP35" s="65">
        <v>18.399999999999999</v>
      </c>
      <c r="AQ35" s="65"/>
      <c r="AR35" s="65"/>
      <c r="AS35" s="65">
        <v>252.8</v>
      </c>
      <c r="AT35" s="65"/>
      <c r="AU35" s="65">
        <v>221.2</v>
      </c>
      <c r="AV35" s="65">
        <v>0.2</v>
      </c>
      <c r="AW35" s="65">
        <v>1.1000000000000001</v>
      </c>
      <c r="AX35" s="65">
        <v>15.7</v>
      </c>
      <c r="AY35" s="65"/>
      <c r="AZ35" s="65">
        <v>13.3</v>
      </c>
      <c r="BA35" s="65"/>
      <c r="BB35" s="65">
        <v>9.9</v>
      </c>
      <c r="BC35" s="65">
        <v>84.8</v>
      </c>
      <c r="BD35" s="65">
        <v>93.1</v>
      </c>
      <c r="BE35" s="65">
        <v>0.6</v>
      </c>
      <c r="BF35" s="65">
        <v>111.2</v>
      </c>
      <c r="BG35" s="65">
        <v>145.80000000000001</v>
      </c>
      <c r="BH35" s="65">
        <v>17.899999999999999</v>
      </c>
      <c r="BI35" s="65">
        <v>15.1</v>
      </c>
      <c r="BJ35" s="65">
        <v>49.3</v>
      </c>
      <c r="BK35" s="65">
        <v>2.9</v>
      </c>
      <c r="BL35" s="65">
        <v>1.2</v>
      </c>
      <c r="BM35" s="65">
        <v>2.1</v>
      </c>
      <c r="BN35" s="65">
        <v>1.2</v>
      </c>
      <c r="BO35" s="65">
        <v>15.8</v>
      </c>
      <c r="BP35" s="65">
        <v>1.2</v>
      </c>
      <c r="BQ35" s="65">
        <v>18.899999999999999</v>
      </c>
      <c r="BR35" s="65">
        <v>4.0999999999999996</v>
      </c>
      <c r="BS35" s="65">
        <v>19.5</v>
      </c>
      <c r="BT35" s="65">
        <v>8.8000000000000007</v>
      </c>
      <c r="BU35" s="66">
        <v>1926.1</v>
      </c>
    </row>
    <row r="36" spans="1:73" x14ac:dyDescent="0.3">
      <c r="A36" s="1"/>
      <c r="B36" s="54" t="s">
        <v>814</v>
      </c>
      <c r="C36" s="65">
        <v>18</v>
      </c>
      <c r="D36" s="65">
        <v>20.399999999999999</v>
      </c>
      <c r="E36" s="65">
        <v>8.6</v>
      </c>
      <c r="F36" s="65">
        <v>11.1</v>
      </c>
      <c r="G36" s="65">
        <v>8</v>
      </c>
      <c r="H36" s="65">
        <v>2</v>
      </c>
      <c r="I36" s="65"/>
      <c r="J36" s="65">
        <v>8.1</v>
      </c>
      <c r="K36" s="65">
        <v>22.3</v>
      </c>
      <c r="L36" s="65">
        <v>6.8</v>
      </c>
      <c r="M36" s="65">
        <v>0.8</v>
      </c>
      <c r="N36" s="65">
        <v>7</v>
      </c>
      <c r="O36" s="65"/>
      <c r="P36" s="65">
        <v>13.9</v>
      </c>
      <c r="Q36" s="65">
        <v>18.8</v>
      </c>
      <c r="R36" s="65">
        <v>6.4</v>
      </c>
      <c r="S36" s="65">
        <v>2.4</v>
      </c>
      <c r="T36" s="65">
        <v>4.0999999999999996</v>
      </c>
      <c r="U36" s="65">
        <v>15.9</v>
      </c>
      <c r="V36" s="65">
        <v>20.6</v>
      </c>
      <c r="W36" s="65">
        <v>14.5</v>
      </c>
      <c r="X36" s="65">
        <v>13</v>
      </c>
      <c r="Y36" s="65">
        <v>40.700000000000003</v>
      </c>
      <c r="Z36" s="65">
        <v>14.8</v>
      </c>
      <c r="AA36" s="65">
        <v>83.5</v>
      </c>
      <c r="AB36" s="65">
        <v>24.3</v>
      </c>
      <c r="AC36" s="65">
        <v>173.1</v>
      </c>
      <c r="AD36" s="65">
        <v>38.299999999999997</v>
      </c>
      <c r="AE36" s="65">
        <v>31.15</v>
      </c>
      <c r="AF36" s="65">
        <v>14.6</v>
      </c>
      <c r="AG36" s="65">
        <v>4.2</v>
      </c>
      <c r="AH36" s="65">
        <v>20.399999999999999</v>
      </c>
      <c r="AI36" s="65">
        <v>20.399999999999999</v>
      </c>
      <c r="AJ36" s="65">
        <v>20.100000000000001</v>
      </c>
      <c r="AK36" s="65">
        <v>8.6</v>
      </c>
      <c r="AL36" s="65">
        <v>80.8</v>
      </c>
      <c r="AM36" s="65">
        <v>3.5</v>
      </c>
      <c r="AN36" s="65">
        <v>3.8</v>
      </c>
      <c r="AO36" s="65">
        <v>2.6</v>
      </c>
      <c r="AP36" s="65">
        <v>18.399999999999999</v>
      </c>
      <c r="AQ36" s="65"/>
      <c r="AR36" s="65"/>
      <c r="AS36" s="65">
        <v>252.9</v>
      </c>
      <c r="AT36" s="65"/>
      <c r="AU36" s="65">
        <v>216.6</v>
      </c>
      <c r="AV36" s="65">
        <v>0.1</v>
      </c>
      <c r="AW36" s="65">
        <v>1.1000000000000001</v>
      </c>
      <c r="AX36" s="65">
        <v>14.3</v>
      </c>
      <c r="AY36" s="65"/>
      <c r="AZ36" s="65">
        <v>13.4</v>
      </c>
      <c r="BA36" s="65"/>
      <c r="BB36" s="65">
        <v>10</v>
      </c>
      <c r="BC36" s="65">
        <v>83.9</v>
      </c>
      <c r="BD36" s="65">
        <v>105.1</v>
      </c>
      <c r="BE36" s="65">
        <v>0.6</v>
      </c>
      <c r="BF36" s="65">
        <v>109.9</v>
      </c>
      <c r="BG36" s="65">
        <v>143.80000000000001</v>
      </c>
      <c r="BH36" s="65">
        <v>17.5</v>
      </c>
      <c r="BI36" s="65">
        <v>15.3</v>
      </c>
      <c r="BJ36" s="65">
        <v>53.5</v>
      </c>
      <c r="BK36" s="65">
        <v>2.9</v>
      </c>
      <c r="BL36" s="65">
        <v>1.2</v>
      </c>
      <c r="BM36" s="65">
        <v>2.1</v>
      </c>
      <c r="BN36" s="65">
        <v>1.2</v>
      </c>
      <c r="BO36" s="65">
        <v>14.4</v>
      </c>
      <c r="BP36" s="65">
        <v>1.2</v>
      </c>
      <c r="BQ36" s="65">
        <v>18.7</v>
      </c>
      <c r="BR36" s="65">
        <v>4.0999999999999996</v>
      </c>
      <c r="BS36" s="65">
        <v>19.2</v>
      </c>
      <c r="BT36" s="65">
        <v>8.9</v>
      </c>
      <c r="BU36" s="66">
        <v>1937.85</v>
      </c>
    </row>
    <row r="37" spans="1:73" x14ac:dyDescent="0.3">
      <c r="A37" s="1"/>
      <c r="B37" s="54" t="s">
        <v>815</v>
      </c>
      <c r="C37" s="65">
        <v>18</v>
      </c>
      <c r="D37" s="65">
        <v>20.399999999999999</v>
      </c>
      <c r="E37" s="65">
        <v>9.4</v>
      </c>
      <c r="F37" s="65">
        <v>11.1</v>
      </c>
      <c r="G37" s="65">
        <v>8</v>
      </c>
      <c r="H37" s="65">
        <v>2</v>
      </c>
      <c r="I37" s="65"/>
      <c r="J37" s="65">
        <v>8.8000000000000007</v>
      </c>
      <c r="K37" s="65">
        <v>21.5</v>
      </c>
      <c r="L37" s="65">
        <v>6.7</v>
      </c>
      <c r="M37" s="65">
        <v>0.8</v>
      </c>
      <c r="N37" s="65">
        <v>7</v>
      </c>
      <c r="O37" s="65"/>
      <c r="P37" s="65">
        <v>13.2</v>
      </c>
      <c r="Q37" s="65">
        <v>19</v>
      </c>
      <c r="R37" s="65">
        <v>6.4</v>
      </c>
      <c r="S37" s="65">
        <v>2.4</v>
      </c>
      <c r="T37" s="65">
        <v>4</v>
      </c>
      <c r="U37" s="65">
        <v>15.1</v>
      </c>
      <c r="V37" s="65">
        <v>20.2</v>
      </c>
      <c r="W37" s="65">
        <v>14.4</v>
      </c>
      <c r="X37" s="65">
        <v>12.9</v>
      </c>
      <c r="Y37" s="65">
        <v>47.4</v>
      </c>
      <c r="Z37" s="65">
        <v>18.399999999999999</v>
      </c>
      <c r="AA37" s="65">
        <v>88.9</v>
      </c>
      <c r="AB37" s="65">
        <v>26.3</v>
      </c>
      <c r="AC37" s="65">
        <v>172.5</v>
      </c>
      <c r="AD37" s="65">
        <v>36.799999999999997</v>
      </c>
      <c r="AE37" s="65">
        <v>22.25</v>
      </c>
      <c r="AF37" s="65">
        <v>14.4</v>
      </c>
      <c r="AG37" s="65">
        <v>4.2</v>
      </c>
      <c r="AH37" s="65">
        <v>20.399999999999999</v>
      </c>
      <c r="AI37" s="65">
        <v>20.399999999999999</v>
      </c>
      <c r="AJ37" s="65">
        <v>20.100000000000001</v>
      </c>
      <c r="AK37" s="65">
        <v>8.6</v>
      </c>
      <c r="AL37" s="65">
        <v>80</v>
      </c>
      <c r="AM37" s="65">
        <v>3.3</v>
      </c>
      <c r="AN37" s="65">
        <v>2.1</v>
      </c>
      <c r="AO37" s="65">
        <v>2.5</v>
      </c>
      <c r="AP37" s="65">
        <v>18.399999999999999</v>
      </c>
      <c r="AQ37" s="65"/>
      <c r="AR37" s="65"/>
      <c r="AS37" s="65">
        <v>252.9</v>
      </c>
      <c r="AT37" s="65"/>
      <c r="AU37" s="65">
        <v>212.4</v>
      </c>
      <c r="AV37" s="65">
        <v>0.1</v>
      </c>
      <c r="AW37" s="65">
        <v>1.1000000000000001</v>
      </c>
      <c r="AX37" s="65">
        <v>12.4</v>
      </c>
      <c r="AY37" s="65"/>
      <c r="AZ37" s="65">
        <v>13.6</v>
      </c>
      <c r="BA37" s="65"/>
      <c r="BB37" s="65">
        <v>9.8000000000000007</v>
      </c>
      <c r="BC37" s="65">
        <v>85.1</v>
      </c>
      <c r="BD37" s="65">
        <v>111</v>
      </c>
      <c r="BE37" s="65">
        <v>0.6</v>
      </c>
      <c r="BF37" s="65">
        <v>107.9</v>
      </c>
      <c r="BG37" s="65">
        <v>140.9</v>
      </c>
      <c r="BH37" s="65">
        <v>16.8</v>
      </c>
      <c r="BI37" s="65">
        <v>15.8</v>
      </c>
      <c r="BJ37" s="65">
        <v>54.8</v>
      </c>
      <c r="BK37" s="65">
        <v>2.9</v>
      </c>
      <c r="BL37" s="65">
        <v>1.2</v>
      </c>
      <c r="BM37" s="65">
        <v>2.1</v>
      </c>
      <c r="BN37" s="65">
        <v>1.2</v>
      </c>
      <c r="BO37" s="65">
        <v>12.7</v>
      </c>
      <c r="BP37" s="65">
        <v>1.2</v>
      </c>
      <c r="BQ37" s="65">
        <v>18.5</v>
      </c>
      <c r="BR37" s="65">
        <v>4.0999999999999996</v>
      </c>
      <c r="BS37" s="65">
        <v>18.899999999999999</v>
      </c>
      <c r="BT37" s="65">
        <v>8.8000000000000007</v>
      </c>
      <c r="BU37" s="66">
        <v>1935.05</v>
      </c>
    </row>
    <row r="38" spans="1:73" x14ac:dyDescent="0.3">
      <c r="A38" s="1"/>
      <c r="B38" s="54" t="s">
        <v>816</v>
      </c>
      <c r="C38" s="65">
        <v>17.8</v>
      </c>
      <c r="D38" s="65">
        <v>20.3</v>
      </c>
      <c r="E38" s="65">
        <v>9.1</v>
      </c>
      <c r="F38" s="65">
        <v>11.1</v>
      </c>
      <c r="G38" s="65">
        <v>8.1</v>
      </c>
      <c r="H38" s="65">
        <v>2</v>
      </c>
      <c r="I38" s="65"/>
      <c r="J38" s="65">
        <v>8</v>
      </c>
      <c r="K38" s="65">
        <v>21.8</v>
      </c>
      <c r="L38" s="65">
        <v>6.7</v>
      </c>
      <c r="M38" s="65">
        <v>0.8</v>
      </c>
      <c r="N38" s="65">
        <v>6.8</v>
      </c>
      <c r="O38" s="65"/>
      <c r="P38" s="65">
        <v>13.3</v>
      </c>
      <c r="Q38" s="65">
        <v>19</v>
      </c>
      <c r="R38" s="65">
        <v>6.2</v>
      </c>
      <c r="S38" s="65">
        <v>2.4</v>
      </c>
      <c r="T38" s="65">
        <v>3.9</v>
      </c>
      <c r="U38" s="65">
        <v>15.3</v>
      </c>
      <c r="V38" s="65">
        <v>20.100000000000001</v>
      </c>
      <c r="W38" s="65">
        <v>14.2</v>
      </c>
      <c r="X38" s="65">
        <v>12.9</v>
      </c>
      <c r="Y38" s="65">
        <v>50.3</v>
      </c>
      <c r="Z38" s="65">
        <v>18.399999999999999</v>
      </c>
      <c r="AA38" s="65">
        <v>90.1</v>
      </c>
      <c r="AB38" s="65">
        <v>24.1</v>
      </c>
      <c r="AC38" s="65">
        <v>169.5</v>
      </c>
      <c r="AD38" s="65">
        <v>34.299999999999997</v>
      </c>
      <c r="AE38" s="65">
        <v>17.8</v>
      </c>
      <c r="AF38" s="65">
        <v>14.4</v>
      </c>
      <c r="AG38" s="65">
        <v>4.2</v>
      </c>
      <c r="AH38" s="65">
        <v>20.399999999999999</v>
      </c>
      <c r="AI38" s="65">
        <v>20.399999999999999</v>
      </c>
      <c r="AJ38" s="65">
        <v>20.100000000000001</v>
      </c>
      <c r="AK38" s="65">
        <v>8.3000000000000007</v>
      </c>
      <c r="AL38" s="65">
        <v>78.3</v>
      </c>
      <c r="AM38" s="65"/>
      <c r="AN38" s="65"/>
      <c r="AO38" s="65">
        <v>2.5</v>
      </c>
      <c r="AP38" s="65">
        <v>18.399999999999999</v>
      </c>
      <c r="AQ38" s="65"/>
      <c r="AR38" s="65"/>
      <c r="AS38" s="65">
        <v>252.9</v>
      </c>
      <c r="AT38" s="65"/>
      <c r="AU38" s="65">
        <v>205.5</v>
      </c>
      <c r="AV38" s="65">
        <v>0.1</v>
      </c>
      <c r="AW38" s="65">
        <v>1.8</v>
      </c>
      <c r="AX38" s="65">
        <v>10.5</v>
      </c>
      <c r="AY38" s="65"/>
      <c r="AZ38" s="65">
        <v>13.3</v>
      </c>
      <c r="BA38" s="65"/>
      <c r="BB38" s="65">
        <v>9.9</v>
      </c>
      <c r="BC38" s="65">
        <v>85.7</v>
      </c>
      <c r="BD38" s="65">
        <v>114.8</v>
      </c>
      <c r="BE38" s="65">
        <v>0.6</v>
      </c>
      <c r="BF38" s="65">
        <v>105.2</v>
      </c>
      <c r="BG38" s="65">
        <v>137.80000000000001</v>
      </c>
      <c r="BH38" s="65">
        <v>16.899999999999999</v>
      </c>
      <c r="BI38" s="65">
        <v>15.7</v>
      </c>
      <c r="BJ38" s="65">
        <v>52.3</v>
      </c>
      <c r="BK38" s="65">
        <v>2.9</v>
      </c>
      <c r="BL38" s="65">
        <v>1.2</v>
      </c>
      <c r="BM38" s="65">
        <v>2.1</v>
      </c>
      <c r="BN38" s="65">
        <v>1.2</v>
      </c>
      <c r="BO38" s="65">
        <v>10.6</v>
      </c>
      <c r="BP38" s="65">
        <v>1.2</v>
      </c>
      <c r="BQ38" s="65">
        <v>18.5</v>
      </c>
      <c r="BR38" s="65">
        <v>4.0999999999999996</v>
      </c>
      <c r="BS38" s="65">
        <v>17.5</v>
      </c>
      <c r="BT38" s="65">
        <v>8.6</v>
      </c>
      <c r="BU38" s="66">
        <v>1902.2</v>
      </c>
    </row>
    <row r="39" spans="1:73" x14ac:dyDescent="0.3">
      <c r="A39" s="1"/>
      <c r="B39" s="56" t="s">
        <v>817</v>
      </c>
      <c r="C39" s="67">
        <v>18</v>
      </c>
      <c r="D39" s="67">
        <v>19.399999999999999</v>
      </c>
      <c r="E39" s="67">
        <v>9.3000000000000007</v>
      </c>
      <c r="F39" s="67">
        <v>11.1</v>
      </c>
      <c r="G39" s="67">
        <v>11.5</v>
      </c>
      <c r="H39" s="67">
        <v>2</v>
      </c>
      <c r="I39" s="67"/>
      <c r="J39" s="67">
        <v>8.6999999999999993</v>
      </c>
      <c r="K39" s="67">
        <v>19.899999999999999</v>
      </c>
      <c r="L39" s="67">
        <v>6.7</v>
      </c>
      <c r="M39" s="67">
        <v>0.4</v>
      </c>
      <c r="N39" s="67">
        <v>6.8</v>
      </c>
      <c r="O39" s="67"/>
      <c r="P39" s="67">
        <v>14.5</v>
      </c>
      <c r="Q39" s="67">
        <v>19.100000000000001</v>
      </c>
      <c r="R39" s="67">
        <v>6.5</v>
      </c>
      <c r="S39" s="67">
        <v>2.4</v>
      </c>
      <c r="T39" s="67">
        <v>4.0999999999999996</v>
      </c>
      <c r="U39" s="67">
        <v>15.3</v>
      </c>
      <c r="V39" s="67">
        <v>20.399999999999999</v>
      </c>
      <c r="W39" s="67">
        <v>14</v>
      </c>
      <c r="X39" s="67">
        <v>12.8</v>
      </c>
      <c r="Y39" s="67">
        <v>47</v>
      </c>
      <c r="Z39" s="67">
        <v>19.899999999999999</v>
      </c>
      <c r="AA39" s="67">
        <v>78.900000000000006</v>
      </c>
      <c r="AB39" s="67">
        <v>21.8</v>
      </c>
      <c r="AC39" s="67">
        <v>171</v>
      </c>
      <c r="AD39" s="67">
        <v>32.200000000000003</v>
      </c>
      <c r="AE39" s="67">
        <v>13.35</v>
      </c>
      <c r="AF39" s="67">
        <v>17.100000000000001</v>
      </c>
      <c r="AG39" s="67">
        <v>4.2</v>
      </c>
      <c r="AH39" s="67">
        <v>20.399999999999999</v>
      </c>
      <c r="AI39" s="67">
        <v>20.399999999999999</v>
      </c>
      <c r="AJ39" s="67">
        <v>20.100000000000001</v>
      </c>
      <c r="AK39" s="67">
        <v>8.1</v>
      </c>
      <c r="AL39" s="67">
        <v>76.5</v>
      </c>
      <c r="AM39" s="67"/>
      <c r="AN39" s="67"/>
      <c r="AO39" s="67">
        <v>2.5</v>
      </c>
      <c r="AP39" s="67">
        <v>18.399999999999999</v>
      </c>
      <c r="AQ39" s="67"/>
      <c r="AR39" s="67"/>
      <c r="AS39" s="67">
        <v>252.9</v>
      </c>
      <c r="AT39" s="67"/>
      <c r="AU39" s="67">
        <v>200.9</v>
      </c>
      <c r="AV39" s="67">
        <v>0.1</v>
      </c>
      <c r="AW39" s="67">
        <v>1.7</v>
      </c>
      <c r="AX39" s="67">
        <v>9.1</v>
      </c>
      <c r="AY39" s="67"/>
      <c r="AZ39" s="67">
        <v>12.6</v>
      </c>
      <c r="BA39" s="67"/>
      <c r="BB39" s="67">
        <v>9.9</v>
      </c>
      <c r="BC39" s="67">
        <v>110.9</v>
      </c>
      <c r="BD39" s="67">
        <v>110.7</v>
      </c>
      <c r="BE39" s="67">
        <v>0.6</v>
      </c>
      <c r="BF39" s="67">
        <v>100.6</v>
      </c>
      <c r="BG39" s="67">
        <v>132.1</v>
      </c>
      <c r="BH39" s="67">
        <v>16.100000000000001</v>
      </c>
      <c r="BI39" s="67">
        <v>13.5</v>
      </c>
      <c r="BJ39" s="67">
        <v>53.6</v>
      </c>
      <c r="BK39" s="67">
        <v>2.9</v>
      </c>
      <c r="BL39" s="67">
        <v>1.2</v>
      </c>
      <c r="BM39" s="67">
        <v>2.1</v>
      </c>
      <c r="BN39" s="67">
        <v>1.2</v>
      </c>
      <c r="BO39" s="67">
        <v>9.6999999999999993</v>
      </c>
      <c r="BP39" s="67">
        <v>1.2</v>
      </c>
      <c r="BQ39" s="67">
        <v>18.5</v>
      </c>
      <c r="BR39" s="67">
        <v>4.3</v>
      </c>
      <c r="BS39" s="67">
        <v>16.3</v>
      </c>
      <c r="BT39" s="67">
        <v>8.8000000000000007</v>
      </c>
      <c r="BU39" s="68">
        <v>1886.25</v>
      </c>
    </row>
    <row r="40" spans="1:73" x14ac:dyDescent="0.3">
      <c r="A40" s="1"/>
      <c r="B40" s="50" t="s">
        <v>818</v>
      </c>
      <c r="C40" s="63">
        <v>17.8</v>
      </c>
      <c r="D40" s="63">
        <v>19.399999999999999</v>
      </c>
      <c r="E40" s="63">
        <v>9.4</v>
      </c>
      <c r="F40" s="63">
        <v>11.1</v>
      </c>
      <c r="G40" s="63">
        <v>14.3</v>
      </c>
      <c r="H40" s="63">
        <v>2</v>
      </c>
      <c r="I40" s="63"/>
      <c r="J40" s="63">
        <v>8.6999999999999993</v>
      </c>
      <c r="K40" s="63">
        <v>20.6</v>
      </c>
      <c r="L40" s="63">
        <v>6.7</v>
      </c>
      <c r="M40" s="63">
        <v>0.4</v>
      </c>
      <c r="N40" s="63">
        <v>6.5</v>
      </c>
      <c r="O40" s="63"/>
      <c r="P40" s="63">
        <v>14.4</v>
      </c>
      <c r="Q40" s="63">
        <v>19.100000000000001</v>
      </c>
      <c r="R40" s="63">
        <v>6.4</v>
      </c>
      <c r="S40" s="63">
        <v>2.4</v>
      </c>
      <c r="T40" s="63">
        <v>4.0999999999999996</v>
      </c>
      <c r="U40" s="63">
        <v>15.3</v>
      </c>
      <c r="V40" s="63">
        <v>20.399999999999999</v>
      </c>
      <c r="W40" s="63">
        <v>13.5</v>
      </c>
      <c r="X40" s="63"/>
      <c r="Y40" s="63">
        <v>45.8</v>
      </c>
      <c r="Z40" s="63">
        <v>20.7</v>
      </c>
      <c r="AA40" s="63">
        <v>80.8</v>
      </c>
      <c r="AB40" s="63">
        <v>20.2</v>
      </c>
      <c r="AC40" s="63">
        <v>170.6</v>
      </c>
      <c r="AD40" s="63">
        <v>23.9</v>
      </c>
      <c r="AE40" s="63">
        <v>8.9</v>
      </c>
      <c r="AF40" s="63">
        <v>20.2</v>
      </c>
      <c r="AG40" s="63">
        <v>4</v>
      </c>
      <c r="AH40" s="63">
        <v>20.399999999999999</v>
      </c>
      <c r="AI40" s="63">
        <v>20.399999999999999</v>
      </c>
      <c r="AJ40" s="63">
        <v>20.100000000000001</v>
      </c>
      <c r="AK40" s="63">
        <v>8</v>
      </c>
      <c r="AL40" s="63">
        <v>42.1</v>
      </c>
      <c r="AM40" s="63"/>
      <c r="AN40" s="63"/>
      <c r="AO40" s="63">
        <v>2.5</v>
      </c>
      <c r="AP40" s="63">
        <v>18.399999999999999</v>
      </c>
      <c r="AQ40" s="63"/>
      <c r="AR40" s="63"/>
      <c r="AS40" s="63">
        <v>196.7</v>
      </c>
      <c r="AT40" s="63"/>
      <c r="AU40" s="63">
        <v>166.1</v>
      </c>
      <c r="AV40" s="63">
        <v>0.1</v>
      </c>
      <c r="AW40" s="63">
        <v>1.7</v>
      </c>
      <c r="AX40" s="63">
        <v>4.7</v>
      </c>
      <c r="AY40" s="63"/>
      <c r="AZ40" s="63">
        <v>11.2</v>
      </c>
      <c r="BA40" s="63"/>
      <c r="BB40" s="63">
        <v>9.9</v>
      </c>
      <c r="BC40" s="63">
        <v>124.5</v>
      </c>
      <c r="BD40" s="63">
        <v>122.2</v>
      </c>
      <c r="BE40" s="63">
        <v>0.6</v>
      </c>
      <c r="BF40" s="63">
        <v>94.7</v>
      </c>
      <c r="BG40" s="63">
        <v>122.8</v>
      </c>
      <c r="BH40" s="63">
        <v>14.4</v>
      </c>
      <c r="BI40" s="63">
        <v>14.2</v>
      </c>
      <c r="BJ40" s="63">
        <v>51.1</v>
      </c>
      <c r="BK40" s="63">
        <v>2.9</v>
      </c>
      <c r="BL40" s="63">
        <v>1.2</v>
      </c>
      <c r="BM40" s="63">
        <v>2.1</v>
      </c>
      <c r="BN40" s="63">
        <v>1.2</v>
      </c>
      <c r="BO40" s="63">
        <v>6</v>
      </c>
      <c r="BP40" s="63">
        <v>1.2</v>
      </c>
      <c r="BQ40" s="63">
        <v>18.5</v>
      </c>
      <c r="BR40" s="63">
        <v>4.3</v>
      </c>
      <c r="BS40" s="63">
        <v>14.3</v>
      </c>
      <c r="BT40" s="63">
        <v>8.6999999999999993</v>
      </c>
      <c r="BU40" s="64">
        <v>1734.8</v>
      </c>
    </row>
    <row r="41" spans="1:73" x14ac:dyDescent="0.3">
      <c r="A41" s="1"/>
      <c r="B41" s="54" t="s">
        <v>819</v>
      </c>
      <c r="C41" s="65">
        <v>17.8</v>
      </c>
      <c r="D41" s="65">
        <v>19.399999999999999</v>
      </c>
      <c r="E41" s="65">
        <v>8.4</v>
      </c>
      <c r="F41" s="65">
        <v>11.1</v>
      </c>
      <c r="G41" s="65">
        <v>14.4</v>
      </c>
      <c r="H41" s="65">
        <v>2</v>
      </c>
      <c r="I41" s="65"/>
      <c r="J41" s="65">
        <v>8.6999999999999993</v>
      </c>
      <c r="K41" s="65">
        <v>21</v>
      </c>
      <c r="L41" s="65">
        <v>6.7</v>
      </c>
      <c r="M41" s="65">
        <v>0.2</v>
      </c>
      <c r="N41" s="65">
        <v>6.5</v>
      </c>
      <c r="O41" s="65"/>
      <c r="P41" s="65">
        <v>18.3</v>
      </c>
      <c r="Q41" s="65">
        <v>18.899999999999999</v>
      </c>
      <c r="R41" s="65">
        <v>6.2</v>
      </c>
      <c r="S41" s="65">
        <v>2.2999999999999998</v>
      </c>
      <c r="T41" s="65">
        <v>4</v>
      </c>
      <c r="U41" s="65">
        <v>13.9</v>
      </c>
      <c r="V41" s="65">
        <v>20.3</v>
      </c>
      <c r="W41" s="65">
        <v>13.5</v>
      </c>
      <c r="X41" s="65">
        <v>12.5</v>
      </c>
      <c r="Y41" s="65">
        <v>43.1</v>
      </c>
      <c r="Z41" s="65">
        <v>22.3</v>
      </c>
      <c r="AA41" s="65">
        <v>86.7</v>
      </c>
      <c r="AB41" s="65">
        <v>18.7</v>
      </c>
      <c r="AC41" s="65">
        <v>160.19999999999999</v>
      </c>
      <c r="AD41" s="65">
        <v>6.7</v>
      </c>
      <c r="AE41" s="65">
        <v>4.45</v>
      </c>
      <c r="AF41" s="65">
        <v>20</v>
      </c>
      <c r="AG41" s="65">
        <v>4</v>
      </c>
      <c r="AH41" s="65">
        <v>20.399999999999999</v>
      </c>
      <c r="AI41" s="65">
        <v>20.399999999999999</v>
      </c>
      <c r="AJ41" s="65">
        <v>20.100000000000001</v>
      </c>
      <c r="AK41" s="65">
        <v>7.4</v>
      </c>
      <c r="AL41" s="65">
        <v>26.8</v>
      </c>
      <c r="AM41" s="65"/>
      <c r="AN41" s="65"/>
      <c r="AO41" s="65">
        <v>2.5</v>
      </c>
      <c r="AP41" s="65">
        <v>18.399999999999999</v>
      </c>
      <c r="AQ41" s="65"/>
      <c r="AR41" s="65"/>
      <c r="AS41" s="65">
        <v>151.4</v>
      </c>
      <c r="AT41" s="65"/>
      <c r="AU41" s="65">
        <v>128.19999999999999</v>
      </c>
      <c r="AV41" s="65"/>
      <c r="AW41" s="65">
        <v>1.4</v>
      </c>
      <c r="AX41" s="65">
        <v>2</v>
      </c>
      <c r="AY41" s="65"/>
      <c r="AZ41" s="65">
        <v>8.4</v>
      </c>
      <c r="BA41" s="65"/>
      <c r="BB41" s="65">
        <v>9.9</v>
      </c>
      <c r="BC41" s="65">
        <v>120.8</v>
      </c>
      <c r="BD41" s="65">
        <v>119.6</v>
      </c>
      <c r="BE41" s="65">
        <v>0.6</v>
      </c>
      <c r="BF41" s="65">
        <v>45.9</v>
      </c>
      <c r="BG41" s="65">
        <v>56.2</v>
      </c>
      <c r="BH41" s="65">
        <v>10.4</v>
      </c>
      <c r="BI41" s="65">
        <v>15.1</v>
      </c>
      <c r="BJ41" s="65">
        <v>52.4</v>
      </c>
      <c r="BK41" s="65">
        <v>2.5</v>
      </c>
      <c r="BL41" s="65">
        <v>1</v>
      </c>
      <c r="BM41" s="65">
        <v>2.1</v>
      </c>
      <c r="BN41" s="65">
        <v>0.8</v>
      </c>
      <c r="BO41" s="65">
        <v>3.6</v>
      </c>
      <c r="BP41" s="65">
        <v>1.2</v>
      </c>
      <c r="BQ41" s="65">
        <v>18.100000000000001</v>
      </c>
      <c r="BR41" s="65">
        <v>4.3</v>
      </c>
      <c r="BS41" s="65">
        <v>10</v>
      </c>
      <c r="BT41" s="65">
        <v>8.1</v>
      </c>
      <c r="BU41" s="66">
        <v>1482.25</v>
      </c>
    </row>
    <row r="42" spans="1:73" x14ac:dyDescent="0.3">
      <c r="A42" s="1"/>
      <c r="B42" s="54" t="s">
        <v>820</v>
      </c>
      <c r="C42" s="65">
        <v>17.8</v>
      </c>
      <c r="D42" s="65">
        <v>19.8</v>
      </c>
      <c r="E42" s="65">
        <v>9</v>
      </c>
      <c r="F42" s="65">
        <v>11.1</v>
      </c>
      <c r="G42" s="65">
        <v>14.4</v>
      </c>
      <c r="H42" s="65">
        <v>2</v>
      </c>
      <c r="I42" s="65"/>
      <c r="J42" s="65">
        <v>8.6999999999999993</v>
      </c>
      <c r="K42" s="65">
        <v>22.3</v>
      </c>
      <c r="L42" s="65">
        <v>6.6</v>
      </c>
      <c r="M42" s="65">
        <v>0.1</v>
      </c>
      <c r="N42" s="65">
        <v>6.5</v>
      </c>
      <c r="O42" s="65"/>
      <c r="P42" s="65">
        <v>17.8</v>
      </c>
      <c r="Q42" s="65">
        <v>20.2</v>
      </c>
      <c r="R42" s="65">
        <v>6.4</v>
      </c>
      <c r="S42" s="65">
        <v>2.4</v>
      </c>
      <c r="T42" s="65">
        <v>3.9</v>
      </c>
      <c r="U42" s="65">
        <v>14.9</v>
      </c>
      <c r="V42" s="65">
        <v>20.399999999999999</v>
      </c>
      <c r="W42" s="65">
        <v>13.3</v>
      </c>
      <c r="X42" s="65">
        <v>12.9</v>
      </c>
      <c r="Y42" s="65">
        <v>42.4</v>
      </c>
      <c r="Z42" s="65">
        <v>23.1</v>
      </c>
      <c r="AA42" s="65">
        <v>86.8</v>
      </c>
      <c r="AB42" s="65">
        <v>11.8</v>
      </c>
      <c r="AC42" s="65">
        <v>146.1</v>
      </c>
      <c r="AD42" s="65">
        <v>3.8</v>
      </c>
      <c r="AE42" s="65">
        <v>2.23</v>
      </c>
      <c r="AF42" s="65">
        <v>20.2</v>
      </c>
      <c r="AG42" s="65">
        <v>4</v>
      </c>
      <c r="AH42" s="65">
        <v>20.399999999999999</v>
      </c>
      <c r="AI42" s="65">
        <v>20.399999999999999</v>
      </c>
      <c r="AJ42" s="65">
        <v>20.100000000000001</v>
      </c>
      <c r="AK42" s="65">
        <v>7.4</v>
      </c>
      <c r="AL42" s="65">
        <v>18.100000000000001</v>
      </c>
      <c r="AM42" s="65"/>
      <c r="AN42" s="65"/>
      <c r="AO42" s="65">
        <v>2.5</v>
      </c>
      <c r="AP42" s="65">
        <v>18.399999999999999</v>
      </c>
      <c r="AQ42" s="65"/>
      <c r="AR42" s="65"/>
      <c r="AS42" s="65">
        <v>96.3</v>
      </c>
      <c r="AT42" s="65"/>
      <c r="AU42" s="65">
        <v>70.900000000000006</v>
      </c>
      <c r="AV42" s="65"/>
      <c r="AW42" s="65">
        <v>1.3</v>
      </c>
      <c r="AX42" s="65">
        <v>1.6</v>
      </c>
      <c r="AY42" s="65"/>
      <c r="AZ42" s="65">
        <v>3.3</v>
      </c>
      <c r="BA42" s="65"/>
      <c r="BB42" s="65">
        <v>9.8000000000000007</v>
      </c>
      <c r="BC42" s="65">
        <v>100.5</v>
      </c>
      <c r="BD42" s="65">
        <v>108</v>
      </c>
      <c r="BE42" s="65">
        <v>0.6</v>
      </c>
      <c r="BF42" s="65">
        <v>32.299999999999997</v>
      </c>
      <c r="BG42" s="65">
        <v>34</v>
      </c>
      <c r="BH42" s="65">
        <v>3.8</v>
      </c>
      <c r="BI42" s="65">
        <v>15.8</v>
      </c>
      <c r="BJ42" s="65">
        <v>52.6</v>
      </c>
      <c r="BK42" s="65">
        <v>2.9</v>
      </c>
      <c r="BL42" s="65">
        <v>1.2</v>
      </c>
      <c r="BM42" s="65">
        <v>2.1</v>
      </c>
      <c r="BN42" s="65">
        <v>1</v>
      </c>
      <c r="BO42" s="65">
        <v>3.1</v>
      </c>
      <c r="BP42" s="65">
        <v>1.2</v>
      </c>
      <c r="BQ42" s="65">
        <v>18.399999999999999</v>
      </c>
      <c r="BR42" s="65">
        <v>4.3</v>
      </c>
      <c r="BS42" s="65">
        <v>3.7</v>
      </c>
      <c r="BT42" s="65">
        <v>8.4</v>
      </c>
      <c r="BU42" s="66">
        <v>1255.33</v>
      </c>
    </row>
    <row r="43" spans="1:73" x14ac:dyDescent="0.3">
      <c r="A43" s="1"/>
      <c r="B43" s="54" t="s">
        <v>821</v>
      </c>
      <c r="C43" s="65">
        <v>18.3</v>
      </c>
      <c r="D43" s="65">
        <v>18.5</v>
      </c>
      <c r="E43" s="65">
        <v>8.3000000000000007</v>
      </c>
      <c r="F43" s="65">
        <v>11.1</v>
      </c>
      <c r="G43" s="65">
        <v>14.6</v>
      </c>
      <c r="H43" s="65">
        <v>2</v>
      </c>
      <c r="I43" s="65"/>
      <c r="J43" s="65">
        <v>9.1999999999999993</v>
      </c>
      <c r="K43" s="65">
        <v>19</v>
      </c>
      <c r="L43" s="65">
        <v>6.6</v>
      </c>
      <c r="M43" s="65"/>
      <c r="N43" s="65">
        <v>6.5</v>
      </c>
      <c r="O43" s="65"/>
      <c r="P43" s="65">
        <v>17.7</v>
      </c>
      <c r="Q43" s="65">
        <v>20.2</v>
      </c>
      <c r="R43" s="65">
        <v>6.2</v>
      </c>
      <c r="S43" s="65">
        <v>2.2999999999999998</v>
      </c>
      <c r="T43" s="65">
        <v>4</v>
      </c>
      <c r="U43" s="65">
        <v>15.9</v>
      </c>
      <c r="V43" s="65">
        <v>20.5</v>
      </c>
      <c r="W43" s="65">
        <v>13.1</v>
      </c>
      <c r="X43" s="65">
        <v>12.9</v>
      </c>
      <c r="Y43" s="65">
        <v>41.5</v>
      </c>
      <c r="Z43" s="65">
        <v>19.100000000000001</v>
      </c>
      <c r="AA43" s="65">
        <v>89.5</v>
      </c>
      <c r="AB43" s="65">
        <v>17.8</v>
      </c>
      <c r="AC43" s="65">
        <v>133.69999999999999</v>
      </c>
      <c r="AD43" s="65">
        <v>0.7</v>
      </c>
      <c r="AE43" s="65"/>
      <c r="AF43" s="65">
        <v>20.399999999999999</v>
      </c>
      <c r="AG43" s="65">
        <v>4.7</v>
      </c>
      <c r="AH43" s="65">
        <v>20.399999999999999</v>
      </c>
      <c r="AI43" s="65">
        <v>20.399999999999999</v>
      </c>
      <c r="AJ43" s="65">
        <v>20.100000000000001</v>
      </c>
      <c r="AK43" s="65">
        <v>8.1</v>
      </c>
      <c r="AL43" s="65">
        <v>4.9000000000000004</v>
      </c>
      <c r="AM43" s="65"/>
      <c r="AN43" s="65"/>
      <c r="AO43" s="65">
        <v>2.5</v>
      </c>
      <c r="AP43" s="65">
        <v>18.399999999999999</v>
      </c>
      <c r="AQ43" s="65"/>
      <c r="AR43" s="65"/>
      <c r="AS43" s="65">
        <v>18.3</v>
      </c>
      <c r="AT43" s="65"/>
      <c r="AU43" s="65">
        <v>9.1999999999999993</v>
      </c>
      <c r="AV43" s="65"/>
      <c r="AW43" s="65">
        <v>1.3</v>
      </c>
      <c r="AX43" s="65">
        <v>0.6</v>
      </c>
      <c r="AY43" s="65"/>
      <c r="AZ43" s="65">
        <v>0.2</v>
      </c>
      <c r="BA43" s="65"/>
      <c r="BB43" s="65">
        <v>9.9</v>
      </c>
      <c r="BC43" s="65">
        <v>104.8</v>
      </c>
      <c r="BD43" s="65">
        <v>109.4</v>
      </c>
      <c r="BE43" s="65">
        <v>0.6</v>
      </c>
      <c r="BF43" s="65">
        <v>6.8</v>
      </c>
      <c r="BG43" s="65">
        <v>6.6</v>
      </c>
      <c r="BH43" s="65">
        <v>0.1</v>
      </c>
      <c r="BI43" s="65">
        <v>17.7</v>
      </c>
      <c r="BJ43" s="65">
        <v>59.4</v>
      </c>
      <c r="BK43" s="65">
        <v>2.9</v>
      </c>
      <c r="BL43" s="65">
        <v>1.2</v>
      </c>
      <c r="BM43" s="65">
        <v>2.1</v>
      </c>
      <c r="BN43" s="65">
        <v>1.2</v>
      </c>
      <c r="BO43" s="65">
        <v>0.6</v>
      </c>
      <c r="BP43" s="65">
        <v>1.2</v>
      </c>
      <c r="BQ43" s="65">
        <v>18.7</v>
      </c>
      <c r="BR43" s="65">
        <v>4.3</v>
      </c>
      <c r="BS43" s="65">
        <v>0.1</v>
      </c>
      <c r="BT43" s="65">
        <v>8.4</v>
      </c>
      <c r="BU43" s="66">
        <v>1034.7</v>
      </c>
    </row>
    <row r="44" spans="1:73" x14ac:dyDescent="0.3">
      <c r="A44" s="1"/>
      <c r="B44" s="54" t="s">
        <v>822</v>
      </c>
      <c r="C44" s="65">
        <v>17.8</v>
      </c>
      <c r="D44" s="65">
        <v>20.46</v>
      </c>
      <c r="E44" s="65">
        <v>9</v>
      </c>
      <c r="F44" s="65">
        <v>11.2</v>
      </c>
      <c r="G44" s="65">
        <v>14.6</v>
      </c>
      <c r="H44" s="65">
        <v>2</v>
      </c>
      <c r="I44" s="65"/>
      <c r="J44" s="65">
        <v>10.8</v>
      </c>
      <c r="K44" s="65">
        <v>19.2</v>
      </c>
      <c r="L44" s="65">
        <v>6.9</v>
      </c>
      <c r="M44" s="65"/>
      <c r="N44" s="65">
        <v>6.4</v>
      </c>
      <c r="O44" s="65"/>
      <c r="P44" s="65">
        <v>18.3</v>
      </c>
      <c r="Q44" s="65">
        <v>20.2</v>
      </c>
      <c r="R44" s="65">
        <v>6</v>
      </c>
      <c r="S44" s="65">
        <v>2.2999999999999998</v>
      </c>
      <c r="T44" s="65">
        <v>3.6</v>
      </c>
      <c r="U44" s="65">
        <v>15.6</v>
      </c>
      <c r="V44" s="65">
        <v>20.399999999999999</v>
      </c>
      <c r="W44" s="65">
        <v>13.1</v>
      </c>
      <c r="X44" s="65">
        <v>12.9</v>
      </c>
      <c r="Y44" s="65">
        <v>37.6</v>
      </c>
      <c r="Z44" s="65">
        <v>15.4</v>
      </c>
      <c r="AA44" s="65">
        <v>95.5</v>
      </c>
      <c r="AB44" s="65">
        <v>9.1</v>
      </c>
      <c r="AC44" s="65">
        <v>116</v>
      </c>
      <c r="AD44" s="65"/>
      <c r="AE44" s="65"/>
      <c r="AF44" s="65">
        <v>20.2</v>
      </c>
      <c r="AG44" s="65">
        <v>5.4</v>
      </c>
      <c r="AH44" s="65">
        <v>20.399999999999999</v>
      </c>
      <c r="AI44" s="65">
        <v>20.399999999999999</v>
      </c>
      <c r="AJ44" s="65">
        <v>20.100000000000001</v>
      </c>
      <c r="AK44" s="65">
        <v>7.4</v>
      </c>
      <c r="AL44" s="65"/>
      <c r="AM44" s="65"/>
      <c r="AN44" s="65"/>
      <c r="AO44" s="65">
        <v>2.5</v>
      </c>
      <c r="AP44" s="65">
        <v>17.95</v>
      </c>
      <c r="AQ44" s="65"/>
      <c r="AR44" s="65"/>
      <c r="AS44" s="65"/>
      <c r="AT44" s="65"/>
      <c r="AU44" s="65">
        <v>0.23</v>
      </c>
      <c r="AV44" s="65"/>
      <c r="AW44" s="65">
        <v>1.1000000000000001</v>
      </c>
      <c r="AX44" s="65"/>
      <c r="AY44" s="65"/>
      <c r="AZ44" s="65"/>
      <c r="BA44" s="65"/>
      <c r="BB44" s="65">
        <v>9.91</v>
      </c>
      <c r="BC44" s="65">
        <v>106.9</v>
      </c>
      <c r="BD44" s="65">
        <v>102.3</v>
      </c>
      <c r="BE44" s="65">
        <v>0.6</v>
      </c>
      <c r="BF44" s="65"/>
      <c r="BG44" s="65"/>
      <c r="BH44" s="65"/>
      <c r="BI44" s="65">
        <v>14.2</v>
      </c>
      <c r="BJ44" s="65">
        <v>54.9</v>
      </c>
      <c r="BK44" s="65">
        <v>2.9</v>
      </c>
      <c r="BL44" s="65">
        <v>1.2</v>
      </c>
      <c r="BM44" s="65">
        <v>2.1</v>
      </c>
      <c r="BN44" s="65">
        <v>1.2</v>
      </c>
      <c r="BO44" s="65"/>
      <c r="BP44" s="65">
        <v>1.2</v>
      </c>
      <c r="BQ44" s="65">
        <v>18.149999999999999</v>
      </c>
      <c r="BR44" s="65">
        <v>4.2</v>
      </c>
      <c r="BS44" s="65"/>
      <c r="BT44" s="65">
        <v>7.9</v>
      </c>
      <c r="BU44" s="66">
        <v>947.7</v>
      </c>
    </row>
    <row r="45" spans="1:73" x14ac:dyDescent="0.3">
      <c r="A45" s="1"/>
      <c r="B45" s="54" t="s">
        <v>823</v>
      </c>
      <c r="C45" s="65">
        <v>18</v>
      </c>
      <c r="D45" s="65">
        <v>20.329999999999998</v>
      </c>
      <c r="E45" s="65">
        <v>9</v>
      </c>
      <c r="F45" s="65">
        <v>11.1</v>
      </c>
      <c r="G45" s="65">
        <v>14.7</v>
      </c>
      <c r="H45" s="65">
        <v>2</v>
      </c>
      <c r="I45" s="65"/>
      <c r="J45" s="65">
        <v>10.8</v>
      </c>
      <c r="K45" s="65">
        <v>15.2</v>
      </c>
      <c r="L45" s="65">
        <v>7.6</v>
      </c>
      <c r="M45" s="65"/>
      <c r="N45" s="65">
        <v>6.4</v>
      </c>
      <c r="O45" s="65"/>
      <c r="P45" s="65">
        <v>19.2</v>
      </c>
      <c r="Q45" s="65">
        <v>20.100000000000001</v>
      </c>
      <c r="R45" s="65">
        <v>5.9</v>
      </c>
      <c r="S45" s="65">
        <v>2.2999999999999998</v>
      </c>
      <c r="T45" s="65">
        <v>3.6</v>
      </c>
      <c r="U45" s="65">
        <v>15.3</v>
      </c>
      <c r="V45" s="65">
        <v>20.2</v>
      </c>
      <c r="W45" s="65">
        <v>13.3</v>
      </c>
      <c r="X45" s="65">
        <v>12.9</v>
      </c>
      <c r="Y45" s="65">
        <v>39.799999999999997</v>
      </c>
      <c r="Z45" s="65">
        <v>13.1</v>
      </c>
      <c r="AA45" s="65">
        <v>100.4</v>
      </c>
      <c r="AB45" s="65">
        <v>13.1</v>
      </c>
      <c r="AC45" s="65">
        <v>107.8</v>
      </c>
      <c r="AD45" s="65"/>
      <c r="AE45" s="65"/>
      <c r="AF45" s="65">
        <v>20.2</v>
      </c>
      <c r="AG45" s="65">
        <v>5.8</v>
      </c>
      <c r="AH45" s="65">
        <v>20.399999999999999</v>
      </c>
      <c r="AI45" s="65">
        <v>20.399999999999999</v>
      </c>
      <c r="AJ45" s="65">
        <v>20.100000000000001</v>
      </c>
      <c r="AK45" s="65">
        <v>7.4</v>
      </c>
      <c r="AL45" s="65"/>
      <c r="AM45" s="65"/>
      <c r="AN45" s="65"/>
      <c r="AO45" s="65">
        <v>2.5</v>
      </c>
      <c r="AP45" s="65">
        <v>17.95</v>
      </c>
      <c r="AQ45" s="65"/>
      <c r="AR45" s="65"/>
      <c r="AS45" s="65"/>
      <c r="AT45" s="65"/>
      <c r="AU45" s="65"/>
      <c r="AV45" s="65"/>
      <c r="AW45" s="65">
        <v>1.1000000000000001</v>
      </c>
      <c r="AX45" s="65"/>
      <c r="AY45" s="65"/>
      <c r="AZ45" s="65"/>
      <c r="BA45" s="65"/>
      <c r="BB45" s="65">
        <v>9.91</v>
      </c>
      <c r="BC45" s="65">
        <v>86.1</v>
      </c>
      <c r="BD45" s="65">
        <v>94.9</v>
      </c>
      <c r="BE45" s="65">
        <v>0.6</v>
      </c>
      <c r="BF45" s="65"/>
      <c r="BG45" s="65"/>
      <c r="BH45" s="65"/>
      <c r="BI45" s="65">
        <v>17.399999999999999</v>
      </c>
      <c r="BJ45" s="65">
        <v>56</v>
      </c>
      <c r="BK45" s="65">
        <v>2.9</v>
      </c>
      <c r="BL45" s="65">
        <v>1.2</v>
      </c>
      <c r="BM45" s="65">
        <v>2.1</v>
      </c>
      <c r="BN45" s="65">
        <v>1.2</v>
      </c>
      <c r="BO45" s="65"/>
      <c r="BP45" s="65">
        <v>1.2</v>
      </c>
      <c r="BQ45" s="65">
        <v>18.149999999999999</v>
      </c>
      <c r="BR45" s="65">
        <v>4.2</v>
      </c>
      <c r="BS45" s="65"/>
      <c r="BT45" s="65">
        <v>8.4</v>
      </c>
      <c r="BU45" s="66">
        <v>922.24</v>
      </c>
    </row>
    <row r="46" spans="1:73" x14ac:dyDescent="0.3">
      <c r="A46" s="1"/>
      <c r="B46" s="54" t="s">
        <v>824</v>
      </c>
      <c r="C46" s="65">
        <v>18.2</v>
      </c>
      <c r="D46" s="65">
        <v>20.53</v>
      </c>
      <c r="E46" s="65">
        <v>8.1</v>
      </c>
      <c r="F46" s="65">
        <v>11.1</v>
      </c>
      <c r="G46" s="65">
        <v>19</v>
      </c>
      <c r="H46" s="65">
        <v>2</v>
      </c>
      <c r="I46" s="65"/>
      <c r="J46" s="65">
        <v>10.8</v>
      </c>
      <c r="K46" s="65">
        <v>18</v>
      </c>
      <c r="L46" s="65">
        <v>7.4</v>
      </c>
      <c r="M46" s="65"/>
      <c r="N46" s="65">
        <v>6.4</v>
      </c>
      <c r="O46" s="65"/>
      <c r="P46" s="65">
        <v>19.5</v>
      </c>
      <c r="Q46" s="65">
        <v>20.2</v>
      </c>
      <c r="R46" s="65">
        <v>6.2</v>
      </c>
      <c r="S46" s="65">
        <v>2.2999999999999998</v>
      </c>
      <c r="T46" s="65">
        <v>3.6</v>
      </c>
      <c r="U46" s="65">
        <v>15.2</v>
      </c>
      <c r="V46" s="65">
        <v>20.399999999999999</v>
      </c>
      <c r="W46" s="65">
        <v>13.6</v>
      </c>
      <c r="X46" s="65">
        <v>12.8</v>
      </c>
      <c r="Y46" s="65">
        <v>37.299999999999997</v>
      </c>
      <c r="Z46" s="65">
        <v>13.2</v>
      </c>
      <c r="AA46" s="65">
        <v>96.9</v>
      </c>
      <c r="AB46" s="65">
        <v>7.5</v>
      </c>
      <c r="AC46" s="65">
        <v>109.9</v>
      </c>
      <c r="AD46" s="65"/>
      <c r="AE46" s="65"/>
      <c r="AF46" s="65">
        <v>20.9</v>
      </c>
      <c r="AG46" s="65">
        <v>5.8</v>
      </c>
      <c r="AH46" s="65">
        <v>20.399999999999999</v>
      </c>
      <c r="AI46" s="65">
        <v>20.399999999999999</v>
      </c>
      <c r="AJ46" s="65">
        <v>20.100000000000001</v>
      </c>
      <c r="AK46" s="65">
        <v>7.7</v>
      </c>
      <c r="AL46" s="65"/>
      <c r="AM46" s="65"/>
      <c r="AN46" s="65"/>
      <c r="AO46" s="65">
        <v>2.6</v>
      </c>
      <c r="AP46" s="65">
        <v>17.95</v>
      </c>
      <c r="AQ46" s="65"/>
      <c r="AR46" s="65"/>
      <c r="AS46" s="65"/>
      <c r="AT46" s="65"/>
      <c r="AU46" s="65"/>
      <c r="AV46" s="65"/>
      <c r="AW46" s="65">
        <v>1.3</v>
      </c>
      <c r="AX46" s="65"/>
      <c r="AY46" s="65"/>
      <c r="AZ46" s="65"/>
      <c r="BA46" s="65"/>
      <c r="BB46" s="65">
        <v>9.8800000000000008</v>
      </c>
      <c r="BC46" s="65">
        <v>73.8</v>
      </c>
      <c r="BD46" s="65">
        <v>97.2</v>
      </c>
      <c r="BE46" s="65">
        <v>0.6</v>
      </c>
      <c r="BF46" s="65"/>
      <c r="BG46" s="65"/>
      <c r="BH46" s="65"/>
      <c r="BI46" s="65">
        <v>18.899999999999999</v>
      </c>
      <c r="BJ46" s="65">
        <v>61.2</v>
      </c>
      <c r="BK46" s="65">
        <v>2.9</v>
      </c>
      <c r="BL46" s="65">
        <v>1.2</v>
      </c>
      <c r="BM46" s="65">
        <v>2.1</v>
      </c>
      <c r="BN46" s="65">
        <v>1.2</v>
      </c>
      <c r="BO46" s="65"/>
      <c r="BP46" s="65">
        <v>1.2</v>
      </c>
      <c r="BQ46" s="65">
        <v>18.149999999999999</v>
      </c>
      <c r="BR46" s="65">
        <v>4.2</v>
      </c>
      <c r="BS46" s="65"/>
      <c r="BT46" s="65">
        <v>8.4</v>
      </c>
      <c r="BU46" s="66">
        <v>918.21</v>
      </c>
    </row>
    <row r="47" spans="1:73" x14ac:dyDescent="0.3">
      <c r="A47" s="1"/>
      <c r="B47" s="56" t="s">
        <v>825</v>
      </c>
      <c r="C47" s="67">
        <v>14</v>
      </c>
      <c r="D47" s="67">
        <v>19.940000000000001</v>
      </c>
      <c r="E47" s="67">
        <v>7.8</v>
      </c>
      <c r="F47" s="67">
        <v>11.1</v>
      </c>
      <c r="G47" s="67">
        <v>19.7</v>
      </c>
      <c r="H47" s="67">
        <v>2</v>
      </c>
      <c r="I47" s="67"/>
      <c r="J47" s="67">
        <v>10.8</v>
      </c>
      <c r="K47" s="67">
        <v>18.600000000000001</v>
      </c>
      <c r="L47" s="67">
        <v>7.1</v>
      </c>
      <c r="M47" s="67"/>
      <c r="N47" s="67">
        <v>6.4</v>
      </c>
      <c r="O47" s="67"/>
      <c r="P47" s="67">
        <v>18.8</v>
      </c>
      <c r="Q47" s="67">
        <v>20.2</v>
      </c>
      <c r="R47" s="67">
        <v>6.5</v>
      </c>
      <c r="S47" s="67">
        <v>2.2999999999999998</v>
      </c>
      <c r="T47" s="67">
        <v>3.6</v>
      </c>
      <c r="U47" s="67">
        <v>15.2</v>
      </c>
      <c r="V47" s="67">
        <v>20.5</v>
      </c>
      <c r="W47" s="67">
        <v>13.6</v>
      </c>
      <c r="X47" s="67">
        <v>12.9</v>
      </c>
      <c r="Y47" s="67">
        <v>27.1</v>
      </c>
      <c r="Z47" s="67">
        <v>12.1</v>
      </c>
      <c r="AA47" s="67">
        <v>93.5</v>
      </c>
      <c r="AB47" s="67">
        <v>5.9</v>
      </c>
      <c r="AC47" s="67">
        <v>93.2</v>
      </c>
      <c r="AD47" s="67"/>
      <c r="AE47" s="67"/>
      <c r="AF47" s="67">
        <v>20.9</v>
      </c>
      <c r="AG47" s="67">
        <v>5.8</v>
      </c>
      <c r="AH47" s="67">
        <v>20.399999999999999</v>
      </c>
      <c r="AI47" s="67">
        <v>20.399999999999999</v>
      </c>
      <c r="AJ47" s="67">
        <v>20.100000000000001</v>
      </c>
      <c r="AK47" s="67">
        <v>7.7</v>
      </c>
      <c r="AL47" s="67"/>
      <c r="AM47" s="67"/>
      <c r="AN47" s="67"/>
      <c r="AO47" s="67">
        <v>2.6</v>
      </c>
      <c r="AP47" s="67">
        <v>17.95</v>
      </c>
      <c r="AQ47" s="67"/>
      <c r="AR47" s="67"/>
      <c r="AS47" s="67"/>
      <c r="AT47" s="67"/>
      <c r="AU47" s="67"/>
      <c r="AV47" s="67"/>
      <c r="AW47" s="67">
        <v>1.1000000000000001</v>
      </c>
      <c r="AX47" s="67"/>
      <c r="AY47" s="67"/>
      <c r="AZ47" s="67"/>
      <c r="BA47" s="67"/>
      <c r="BB47" s="67">
        <v>9.8800000000000008</v>
      </c>
      <c r="BC47" s="67">
        <v>51.6</v>
      </c>
      <c r="BD47" s="67">
        <v>68.2</v>
      </c>
      <c r="BE47" s="67">
        <v>0.6</v>
      </c>
      <c r="BF47" s="67"/>
      <c r="BG47" s="67"/>
      <c r="BH47" s="67"/>
      <c r="BI47" s="67">
        <v>17.399999999999999</v>
      </c>
      <c r="BJ47" s="67">
        <v>56</v>
      </c>
      <c r="BK47" s="67">
        <v>2.9</v>
      </c>
      <c r="BL47" s="67">
        <v>1.2</v>
      </c>
      <c r="BM47" s="67">
        <v>2.1</v>
      </c>
      <c r="BN47" s="67">
        <v>1.2</v>
      </c>
      <c r="BO47" s="67"/>
      <c r="BP47" s="67">
        <v>1.2</v>
      </c>
      <c r="BQ47" s="67">
        <v>18.149999999999999</v>
      </c>
      <c r="BR47" s="67">
        <v>4.2</v>
      </c>
      <c r="BS47" s="67"/>
      <c r="BT47" s="67">
        <v>9.3000000000000007</v>
      </c>
      <c r="BU47" s="68">
        <v>823.72</v>
      </c>
    </row>
    <row r="48" spans="1:73" x14ac:dyDescent="0.3">
      <c r="A48" s="1"/>
      <c r="B48" s="50" t="s">
        <v>826</v>
      </c>
      <c r="C48" s="63">
        <v>15</v>
      </c>
      <c r="D48" s="63">
        <v>19.8</v>
      </c>
      <c r="E48" s="63">
        <v>7.2</v>
      </c>
      <c r="F48" s="63">
        <v>11.1</v>
      </c>
      <c r="G48" s="63">
        <v>20</v>
      </c>
      <c r="H48" s="63">
        <v>2</v>
      </c>
      <c r="I48" s="63"/>
      <c r="J48" s="63">
        <v>10.8</v>
      </c>
      <c r="K48" s="63">
        <v>18.2</v>
      </c>
      <c r="L48" s="63">
        <v>6.9</v>
      </c>
      <c r="M48" s="63"/>
      <c r="N48" s="63">
        <v>6.5</v>
      </c>
      <c r="O48" s="63"/>
      <c r="P48" s="63">
        <v>18.600000000000001</v>
      </c>
      <c r="Q48" s="63">
        <v>20.2</v>
      </c>
      <c r="R48" s="63">
        <v>6.5</v>
      </c>
      <c r="S48" s="63">
        <v>2.2999999999999998</v>
      </c>
      <c r="T48" s="63">
        <v>3.6</v>
      </c>
      <c r="U48" s="63">
        <v>15.1</v>
      </c>
      <c r="V48" s="63">
        <v>20.5</v>
      </c>
      <c r="W48" s="63">
        <v>14</v>
      </c>
      <c r="X48" s="63">
        <v>12.9</v>
      </c>
      <c r="Y48" s="63">
        <v>25</v>
      </c>
      <c r="Z48" s="63">
        <v>11.3</v>
      </c>
      <c r="AA48" s="63">
        <v>91.3</v>
      </c>
      <c r="AB48" s="63">
        <v>6.8</v>
      </c>
      <c r="AC48" s="63">
        <v>87.7</v>
      </c>
      <c r="AD48" s="63"/>
      <c r="AE48" s="63"/>
      <c r="AF48" s="63">
        <v>20.9</v>
      </c>
      <c r="AG48" s="63">
        <v>5.9</v>
      </c>
      <c r="AH48" s="63">
        <v>20.399999999999999</v>
      </c>
      <c r="AI48" s="63">
        <v>20.399999999999999</v>
      </c>
      <c r="AJ48" s="63">
        <v>20.100000000000001</v>
      </c>
      <c r="AK48" s="63">
        <v>8</v>
      </c>
      <c r="AL48" s="63"/>
      <c r="AM48" s="63"/>
      <c r="AN48" s="63"/>
      <c r="AO48" s="63">
        <v>2.6</v>
      </c>
      <c r="AP48" s="63">
        <v>17.95</v>
      </c>
      <c r="AQ48" s="63"/>
      <c r="AR48" s="63"/>
      <c r="AS48" s="63"/>
      <c r="AT48" s="63"/>
      <c r="AU48" s="63"/>
      <c r="AV48" s="63"/>
      <c r="AW48" s="63">
        <v>1.1000000000000001</v>
      </c>
      <c r="AX48" s="63"/>
      <c r="AY48" s="63"/>
      <c r="AZ48" s="63"/>
      <c r="BA48" s="63"/>
      <c r="BB48" s="63">
        <v>9.86</v>
      </c>
      <c r="BC48" s="63">
        <v>44.1</v>
      </c>
      <c r="BD48" s="63">
        <v>57.8</v>
      </c>
      <c r="BE48" s="63">
        <v>0.6</v>
      </c>
      <c r="BF48" s="63"/>
      <c r="BG48" s="63"/>
      <c r="BH48" s="63"/>
      <c r="BI48" s="63">
        <v>16.3</v>
      </c>
      <c r="BJ48" s="63">
        <v>47.8</v>
      </c>
      <c r="BK48" s="63">
        <v>2.9</v>
      </c>
      <c r="BL48" s="63">
        <v>1.2</v>
      </c>
      <c r="BM48" s="63">
        <v>2.1</v>
      </c>
      <c r="BN48" s="63">
        <v>1.2</v>
      </c>
      <c r="BO48" s="63"/>
      <c r="BP48" s="63">
        <v>1.2</v>
      </c>
      <c r="BQ48" s="63">
        <v>18.149999999999999</v>
      </c>
      <c r="BR48" s="63">
        <v>4.2</v>
      </c>
      <c r="BS48" s="63"/>
      <c r="BT48" s="63">
        <v>10.1</v>
      </c>
      <c r="BU48" s="64">
        <v>788.16</v>
      </c>
    </row>
    <row r="49" spans="1:73" x14ac:dyDescent="0.3">
      <c r="A49" s="1"/>
      <c r="B49" s="54" t="s">
        <v>827</v>
      </c>
      <c r="C49" s="65">
        <v>18.100000000000001</v>
      </c>
      <c r="D49" s="65">
        <v>20.43</v>
      </c>
      <c r="E49" s="65">
        <v>7.4</v>
      </c>
      <c r="F49" s="65">
        <v>11.1</v>
      </c>
      <c r="G49" s="65">
        <v>20.2</v>
      </c>
      <c r="H49" s="65">
        <v>2</v>
      </c>
      <c r="I49" s="65"/>
      <c r="J49" s="65">
        <v>10.8</v>
      </c>
      <c r="K49" s="65">
        <v>20.6</v>
      </c>
      <c r="L49" s="65">
        <v>6.7</v>
      </c>
      <c r="M49" s="65"/>
      <c r="N49" s="65">
        <v>6.4</v>
      </c>
      <c r="O49" s="65"/>
      <c r="P49" s="65">
        <v>18</v>
      </c>
      <c r="Q49" s="65">
        <v>20.100000000000001</v>
      </c>
      <c r="R49" s="65">
        <v>6.5</v>
      </c>
      <c r="S49" s="65">
        <v>2.2999999999999998</v>
      </c>
      <c r="T49" s="65">
        <v>3.6</v>
      </c>
      <c r="U49" s="65">
        <v>15.2</v>
      </c>
      <c r="V49" s="65">
        <v>20.100000000000001</v>
      </c>
      <c r="W49" s="65">
        <v>14.1</v>
      </c>
      <c r="X49" s="65">
        <v>12.9</v>
      </c>
      <c r="Y49" s="65">
        <v>19.5</v>
      </c>
      <c r="Z49" s="65">
        <v>11.7</v>
      </c>
      <c r="AA49" s="65">
        <v>86.1</v>
      </c>
      <c r="AB49" s="65">
        <v>5.3</v>
      </c>
      <c r="AC49" s="65">
        <v>84.5</v>
      </c>
      <c r="AD49" s="65"/>
      <c r="AE49" s="65"/>
      <c r="AF49" s="65">
        <v>21</v>
      </c>
      <c r="AG49" s="65">
        <v>5.9</v>
      </c>
      <c r="AH49" s="65">
        <v>20.399999999999999</v>
      </c>
      <c r="AI49" s="65">
        <v>20.399999999999999</v>
      </c>
      <c r="AJ49" s="65">
        <v>20.100000000000001</v>
      </c>
      <c r="AK49" s="65">
        <v>8</v>
      </c>
      <c r="AL49" s="65"/>
      <c r="AM49" s="65"/>
      <c r="AN49" s="65"/>
      <c r="AO49" s="65">
        <v>2.5</v>
      </c>
      <c r="AP49" s="65">
        <v>17.95</v>
      </c>
      <c r="AQ49" s="65"/>
      <c r="AR49" s="65"/>
      <c r="AS49" s="65"/>
      <c r="AT49" s="65"/>
      <c r="AU49" s="65"/>
      <c r="AV49" s="65"/>
      <c r="AW49" s="65">
        <v>1.2</v>
      </c>
      <c r="AX49" s="65"/>
      <c r="AY49" s="65"/>
      <c r="AZ49" s="65"/>
      <c r="BA49" s="65"/>
      <c r="BB49" s="65">
        <v>9.94</v>
      </c>
      <c r="BC49" s="65">
        <v>27</v>
      </c>
      <c r="BD49" s="65">
        <v>29</v>
      </c>
      <c r="BE49" s="65">
        <v>0.6</v>
      </c>
      <c r="BF49" s="65"/>
      <c r="BG49" s="65"/>
      <c r="BH49" s="65"/>
      <c r="BI49" s="65">
        <v>20.9</v>
      </c>
      <c r="BJ49" s="65">
        <v>52.5</v>
      </c>
      <c r="BK49" s="65">
        <v>2.9</v>
      </c>
      <c r="BL49" s="65">
        <v>1.2</v>
      </c>
      <c r="BM49" s="65">
        <v>2.1</v>
      </c>
      <c r="BN49" s="65">
        <v>1.2</v>
      </c>
      <c r="BO49" s="65"/>
      <c r="BP49" s="65">
        <v>1.2</v>
      </c>
      <c r="BQ49" s="65">
        <v>18.149999999999999</v>
      </c>
      <c r="BR49" s="65">
        <v>4.2</v>
      </c>
      <c r="BS49" s="65"/>
      <c r="BT49" s="65">
        <v>11.7</v>
      </c>
      <c r="BU49" s="66">
        <v>743.67</v>
      </c>
    </row>
    <row r="50" spans="1:73" x14ac:dyDescent="0.3">
      <c r="A50" s="1"/>
      <c r="B50" s="54" t="s">
        <v>828</v>
      </c>
      <c r="C50" s="65">
        <v>14</v>
      </c>
      <c r="D50" s="65">
        <v>20.29</v>
      </c>
      <c r="E50" s="65">
        <v>8.07</v>
      </c>
      <c r="F50" s="65">
        <v>11</v>
      </c>
      <c r="G50" s="65">
        <v>20.43</v>
      </c>
      <c r="H50" s="65">
        <v>2</v>
      </c>
      <c r="I50" s="65"/>
      <c r="J50" s="65">
        <v>10.8</v>
      </c>
      <c r="K50" s="65">
        <v>23</v>
      </c>
      <c r="L50" s="65">
        <v>6</v>
      </c>
      <c r="M50" s="65"/>
      <c r="N50" s="65">
        <v>7.3</v>
      </c>
      <c r="O50" s="65"/>
      <c r="P50" s="65">
        <v>17.559999999999999</v>
      </c>
      <c r="Q50" s="65">
        <v>19.510000000000002</v>
      </c>
      <c r="R50" s="65">
        <v>5.8</v>
      </c>
      <c r="S50" s="65">
        <v>2.2999999999999998</v>
      </c>
      <c r="T50" s="65">
        <v>3.6</v>
      </c>
      <c r="U50" s="65">
        <v>14.44</v>
      </c>
      <c r="V50" s="65">
        <v>19.079999999999998</v>
      </c>
      <c r="W50" s="65">
        <v>14</v>
      </c>
      <c r="X50" s="65">
        <v>12.82</v>
      </c>
      <c r="Y50" s="65">
        <v>19</v>
      </c>
      <c r="Z50" s="65">
        <v>10</v>
      </c>
      <c r="AA50" s="65">
        <v>70.900000000000006</v>
      </c>
      <c r="AB50" s="65">
        <v>1.94</v>
      </c>
      <c r="AC50" s="65"/>
      <c r="AD50" s="65"/>
      <c r="AE50" s="65"/>
      <c r="AF50" s="65">
        <v>20.78</v>
      </c>
      <c r="AG50" s="65">
        <v>5.38</v>
      </c>
      <c r="AH50" s="65">
        <v>17.96</v>
      </c>
      <c r="AI50" s="65">
        <v>18.28</v>
      </c>
      <c r="AJ50" s="65">
        <v>18.68</v>
      </c>
      <c r="AK50" s="65">
        <v>7.9</v>
      </c>
      <c r="AL50" s="65"/>
      <c r="AM50" s="65"/>
      <c r="AN50" s="65"/>
      <c r="AO50" s="65">
        <v>2.6</v>
      </c>
      <c r="AP50" s="65">
        <v>17.95</v>
      </c>
      <c r="AQ50" s="65"/>
      <c r="AR50" s="65"/>
      <c r="AS50" s="65"/>
      <c r="AT50" s="65"/>
      <c r="AU50" s="65"/>
      <c r="AV50" s="65"/>
      <c r="AW50" s="65">
        <v>1.7</v>
      </c>
      <c r="AX50" s="65"/>
      <c r="AY50" s="65"/>
      <c r="AZ50" s="65"/>
      <c r="BA50" s="65"/>
      <c r="BB50" s="65">
        <v>9.8699999999999992</v>
      </c>
      <c r="BC50" s="65">
        <v>16.5</v>
      </c>
      <c r="BD50" s="65">
        <v>15</v>
      </c>
      <c r="BE50" s="65">
        <v>0.6</v>
      </c>
      <c r="BF50" s="65"/>
      <c r="BG50" s="65"/>
      <c r="BH50" s="65"/>
      <c r="BI50" s="65">
        <v>22.3</v>
      </c>
      <c r="BJ50" s="65">
        <v>44.7</v>
      </c>
      <c r="BK50" s="65">
        <v>2.9</v>
      </c>
      <c r="BL50" s="65">
        <v>1.4</v>
      </c>
      <c r="BM50" s="65">
        <v>2.4</v>
      </c>
      <c r="BN50" s="65">
        <v>1.2</v>
      </c>
      <c r="BO50" s="65"/>
      <c r="BP50" s="65">
        <v>1</v>
      </c>
      <c r="BQ50" s="65">
        <v>18.149999999999999</v>
      </c>
      <c r="BR50" s="65">
        <v>4.2</v>
      </c>
      <c r="BS50" s="65"/>
      <c r="BT50" s="65">
        <v>7</v>
      </c>
      <c r="BU50" s="66">
        <v>592.29</v>
      </c>
    </row>
    <row r="51" spans="1:73" x14ac:dyDescent="0.3">
      <c r="A51" s="1"/>
      <c r="B51" s="54" t="s">
        <v>829</v>
      </c>
      <c r="C51" s="65">
        <v>14</v>
      </c>
      <c r="D51" s="65">
        <v>20.03</v>
      </c>
      <c r="E51" s="65">
        <v>8.07</v>
      </c>
      <c r="F51" s="65">
        <v>11</v>
      </c>
      <c r="G51" s="65">
        <v>20.37</v>
      </c>
      <c r="H51" s="65">
        <v>2</v>
      </c>
      <c r="I51" s="65"/>
      <c r="J51" s="65">
        <v>10.8</v>
      </c>
      <c r="K51" s="65">
        <v>23</v>
      </c>
      <c r="L51" s="65">
        <v>6</v>
      </c>
      <c r="M51" s="65"/>
      <c r="N51" s="65">
        <v>7.3</v>
      </c>
      <c r="O51" s="65"/>
      <c r="P51" s="65">
        <v>17.559999999999999</v>
      </c>
      <c r="Q51" s="65">
        <v>19.510000000000002</v>
      </c>
      <c r="R51" s="65">
        <v>5.8</v>
      </c>
      <c r="S51" s="65">
        <v>2.2999999999999998</v>
      </c>
      <c r="T51" s="65">
        <v>3.6</v>
      </c>
      <c r="U51" s="65">
        <v>14.44</v>
      </c>
      <c r="V51" s="65">
        <v>18.88</v>
      </c>
      <c r="W51" s="65">
        <v>14</v>
      </c>
      <c r="X51" s="65">
        <v>13.01</v>
      </c>
      <c r="Y51" s="65">
        <v>19</v>
      </c>
      <c r="Z51" s="65">
        <v>10</v>
      </c>
      <c r="AA51" s="65">
        <v>54.9</v>
      </c>
      <c r="AB51" s="65">
        <v>1.75</v>
      </c>
      <c r="AC51" s="65"/>
      <c r="AD51" s="65"/>
      <c r="AE51" s="65"/>
      <c r="AF51" s="65">
        <v>20.75</v>
      </c>
      <c r="AG51" s="65">
        <v>5.28</v>
      </c>
      <c r="AH51" s="65">
        <v>17.920000000000002</v>
      </c>
      <c r="AI51" s="65">
        <v>18.239999999999998</v>
      </c>
      <c r="AJ51" s="65">
        <v>18.62</v>
      </c>
      <c r="AK51" s="65">
        <v>7.9</v>
      </c>
      <c r="AL51" s="65"/>
      <c r="AM51" s="65"/>
      <c r="AN51" s="65"/>
      <c r="AO51" s="65">
        <v>2.6</v>
      </c>
      <c r="AP51" s="65">
        <v>17.95</v>
      </c>
      <c r="AQ51" s="65"/>
      <c r="AR51" s="65"/>
      <c r="AS51" s="65"/>
      <c r="AT51" s="65"/>
      <c r="AU51" s="65"/>
      <c r="AV51" s="65"/>
      <c r="AW51" s="65">
        <v>1.7</v>
      </c>
      <c r="AX51" s="65"/>
      <c r="AY51" s="65"/>
      <c r="AZ51" s="65"/>
      <c r="BA51" s="65"/>
      <c r="BB51" s="65">
        <v>9.98</v>
      </c>
      <c r="BC51" s="65">
        <v>8.3000000000000007</v>
      </c>
      <c r="BD51" s="65">
        <v>11</v>
      </c>
      <c r="BE51" s="65">
        <v>0.6</v>
      </c>
      <c r="BF51" s="65"/>
      <c r="BG51" s="65"/>
      <c r="BH51" s="65"/>
      <c r="BI51" s="65">
        <v>9.3000000000000007</v>
      </c>
      <c r="BJ51" s="65">
        <v>28.3</v>
      </c>
      <c r="BK51" s="65">
        <v>2.9</v>
      </c>
      <c r="BL51" s="65">
        <v>1.4</v>
      </c>
      <c r="BM51" s="65">
        <v>2.4</v>
      </c>
      <c r="BN51" s="65">
        <v>1.2</v>
      </c>
      <c r="BO51" s="65"/>
      <c r="BP51" s="65">
        <v>1</v>
      </c>
      <c r="BQ51" s="65">
        <v>18.149999999999999</v>
      </c>
      <c r="BR51" s="65">
        <v>4.2</v>
      </c>
      <c r="BS51" s="65"/>
      <c r="BT51" s="65">
        <v>7</v>
      </c>
      <c r="BU51" s="66">
        <v>534.01</v>
      </c>
    </row>
    <row r="52" spans="1:73" x14ac:dyDescent="0.3">
      <c r="A52" s="1"/>
      <c r="B52" s="54" t="s">
        <v>830</v>
      </c>
      <c r="C52" s="65">
        <v>14</v>
      </c>
      <c r="D52" s="65">
        <v>19.93</v>
      </c>
      <c r="E52" s="65">
        <v>8.07</v>
      </c>
      <c r="F52" s="65">
        <v>11</v>
      </c>
      <c r="G52" s="65">
        <v>19.399999999999999</v>
      </c>
      <c r="H52" s="65">
        <v>2</v>
      </c>
      <c r="I52" s="65"/>
      <c r="J52" s="65">
        <v>10.8</v>
      </c>
      <c r="K52" s="65">
        <v>23</v>
      </c>
      <c r="L52" s="65">
        <v>6</v>
      </c>
      <c r="M52" s="65"/>
      <c r="N52" s="65">
        <v>7.3</v>
      </c>
      <c r="O52" s="65"/>
      <c r="P52" s="65">
        <v>17.559999999999999</v>
      </c>
      <c r="Q52" s="65">
        <v>19.510000000000002</v>
      </c>
      <c r="R52" s="65">
        <v>5.8</v>
      </c>
      <c r="S52" s="65">
        <v>2.2999999999999998</v>
      </c>
      <c r="T52" s="65">
        <v>3.6</v>
      </c>
      <c r="U52" s="65">
        <v>14.44</v>
      </c>
      <c r="V52" s="65">
        <v>19.18</v>
      </c>
      <c r="W52" s="65">
        <v>14</v>
      </c>
      <c r="X52" s="65">
        <v>12.98</v>
      </c>
      <c r="Y52" s="65">
        <v>20</v>
      </c>
      <c r="Z52" s="65">
        <v>12</v>
      </c>
      <c r="AA52" s="65">
        <v>45.6</v>
      </c>
      <c r="AB52" s="65">
        <v>1.53</v>
      </c>
      <c r="AC52" s="65"/>
      <c r="AD52" s="65"/>
      <c r="AE52" s="65"/>
      <c r="AF52" s="65">
        <v>20.8</v>
      </c>
      <c r="AG52" s="65">
        <v>5.32</v>
      </c>
      <c r="AH52" s="65">
        <v>17.940000000000001</v>
      </c>
      <c r="AI52" s="65">
        <v>18.239999999999998</v>
      </c>
      <c r="AJ52" s="65">
        <v>18.64</v>
      </c>
      <c r="AK52" s="65">
        <v>7.9</v>
      </c>
      <c r="AL52" s="65"/>
      <c r="AM52" s="65"/>
      <c r="AN52" s="65"/>
      <c r="AO52" s="65">
        <v>2.6</v>
      </c>
      <c r="AP52" s="65">
        <v>17.95</v>
      </c>
      <c r="AQ52" s="65"/>
      <c r="AR52" s="65"/>
      <c r="AS52" s="65"/>
      <c r="AT52" s="65"/>
      <c r="AU52" s="65"/>
      <c r="AV52" s="65"/>
      <c r="AW52" s="65">
        <v>1.7</v>
      </c>
      <c r="AX52" s="65"/>
      <c r="AY52" s="65"/>
      <c r="AZ52" s="65"/>
      <c r="BA52" s="65"/>
      <c r="BB52" s="65">
        <v>9.8699999999999992</v>
      </c>
      <c r="BC52" s="65">
        <v>4.0999999999999996</v>
      </c>
      <c r="BD52" s="65">
        <v>5.0999999999999996</v>
      </c>
      <c r="BE52" s="65">
        <v>0.6</v>
      </c>
      <c r="BF52" s="65"/>
      <c r="BG52" s="65"/>
      <c r="BH52" s="65"/>
      <c r="BI52" s="65">
        <v>8.6999999999999993</v>
      </c>
      <c r="BJ52" s="65">
        <v>25.9</v>
      </c>
      <c r="BK52" s="65">
        <v>2.9</v>
      </c>
      <c r="BL52" s="65">
        <v>1.4</v>
      </c>
      <c r="BM52" s="65">
        <v>2.4</v>
      </c>
      <c r="BN52" s="65">
        <v>1.2</v>
      </c>
      <c r="BO52" s="65"/>
      <c r="BP52" s="65">
        <v>1</v>
      </c>
      <c r="BQ52" s="65">
        <v>18.149999999999999</v>
      </c>
      <c r="BR52" s="65">
        <v>4.2</v>
      </c>
      <c r="BS52" s="65"/>
      <c r="BT52" s="65">
        <v>7</v>
      </c>
      <c r="BU52" s="66">
        <v>513.61</v>
      </c>
    </row>
    <row r="53" spans="1:73" x14ac:dyDescent="0.3">
      <c r="A53" s="1"/>
      <c r="B53" s="54" t="s">
        <v>831</v>
      </c>
      <c r="C53" s="65">
        <v>14</v>
      </c>
      <c r="D53" s="65">
        <v>18.25</v>
      </c>
      <c r="E53" s="65">
        <v>8.07</v>
      </c>
      <c r="F53" s="65">
        <v>11</v>
      </c>
      <c r="G53" s="65">
        <v>8.76</v>
      </c>
      <c r="H53" s="65">
        <v>2</v>
      </c>
      <c r="I53" s="65"/>
      <c r="J53" s="65">
        <v>10.8</v>
      </c>
      <c r="K53" s="65">
        <v>23</v>
      </c>
      <c r="L53" s="65">
        <v>6</v>
      </c>
      <c r="M53" s="65"/>
      <c r="N53" s="65">
        <v>7.3</v>
      </c>
      <c r="O53" s="65"/>
      <c r="P53" s="65">
        <v>17.559999999999999</v>
      </c>
      <c r="Q53" s="65">
        <v>19.510000000000002</v>
      </c>
      <c r="R53" s="65">
        <v>5.8</v>
      </c>
      <c r="S53" s="65">
        <v>2.2000000000000002</v>
      </c>
      <c r="T53" s="65">
        <v>3.6</v>
      </c>
      <c r="U53" s="65">
        <v>14.44</v>
      </c>
      <c r="V53" s="65">
        <v>19.489999999999998</v>
      </c>
      <c r="W53" s="65">
        <v>5.5</v>
      </c>
      <c r="X53" s="65">
        <v>12.85</v>
      </c>
      <c r="Y53" s="65">
        <v>20</v>
      </c>
      <c r="Z53" s="65">
        <v>12</v>
      </c>
      <c r="AA53" s="65">
        <v>58.4</v>
      </c>
      <c r="AB53" s="65">
        <v>1.33</v>
      </c>
      <c r="AC53" s="65"/>
      <c r="AD53" s="65"/>
      <c r="AE53" s="65"/>
      <c r="AF53" s="65">
        <v>20.9</v>
      </c>
      <c r="AG53" s="65">
        <v>5.67</v>
      </c>
      <c r="AH53" s="65">
        <v>17.88</v>
      </c>
      <c r="AI53" s="65">
        <v>18.18</v>
      </c>
      <c r="AJ53" s="65">
        <v>18.559999999999999</v>
      </c>
      <c r="AK53" s="65">
        <v>7.9</v>
      </c>
      <c r="AL53" s="65"/>
      <c r="AM53" s="65"/>
      <c r="AN53" s="65"/>
      <c r="AO53" s="65">
        <v>2.6</v>
      </c>
      <c r="AP53" s="65">
        <v>17.95</v>
      </c>
      <c r="AQ53" s="65"/>
      <c r="AR53" s="65"/>
      <c r="AS53" s="65"/>
      <c r="AT53" s="65"/>
      <c r="AU53" s="65"/>
      <c r="AV53" s="65"/>
      <c r="AW53" s="65">
        <v>1.7</v>
      </c>
      <c r="AX53" s="65"/>
      <c r="AY53" s="65"/>
      <c r="AZ53" s="65"/>
      <c r="BA53" s="65"/>
      <c r="BB53" s="65">
        <v>9.86</v>
      </c>
      <c r="BC53" s="65"/>
      <c r="BD53" s="65"/>
      <c r="BE53" s="65">
        <v>0.6</v>
      </c>
      <c r="BF53" s="65"/>
      <c r="BG53" s="65"/>
      <c r="BH53" s="65"/>
      <c r="BI53" s="65">
        <v>8.1</v>
      </c>
      <c r="BJ53" s="65">
        <v>23.3</v>
      </c>
      <c r="BK53" s="65">
        <v>2.9</v>
      </c>
      <c r="BL53" s="65">
        <v>1.4</v>
      </c>
      <c r="BM53" s="65">
        <v>2.4</v>
      </c>
      <c r="BN53" s="65">
        <v>1.2</v>
      </c>
      <c r="BO53" s="65"/>
      <c r="BP53" s="65">
        <v>1</v>
      </c>
      <c r="BQ53" s="65">
        <v>18.149999999999999</v>
      </c>
      <c r="BR53" s="65">
        <v>4.2</v>
      </c>
      <c r="BS53" s="65"/>
      <c r="BT53" s="65">
        <v>7</v>
      </c>
      <c r="BU53" s="66">
        <v>493.31</v>
      </c>
    </row>
    <row r="54" spans="1:73" x14ac:dyDescent="0.3">
      <c r="A54" s="1"/>
      <c r="B54" s="54" t="s">
        <v>832</v>
      </c>
      <c r="C54" s="65">
        <v>14</v>
      </c>
      <c r="D54" s="65">
        <v>18.97</v>
      </c>
      <c r="E54" s="65">
        <v>8.07</v>
      </c>
      <c r="F54" s="65">
        <v>11</v>
      </c>
      <c r="G54" s="65">
        <v>9.06</v>
      </c>
      <c r="H54" s="65">
        <v>2</v>
      </c>
      <c r="I54" s="65"/>
      <c r="J54" s="65">
        <v>10.8</v>
      </c>
      <c r="K54" s="65">
        <v>23</v>
      </c>
      <c r="L54" s="65">
        <v>6</v>
      </c>
      <c r="M54" s="65"/>
      <c r="N54" s="65">
        <v>7.3</v>
      </c>
      <c r="O54" s="65"/>
      <c r="P54" s="65">
        <v>17.559999999999999</v>
      </c>
      <c r="Q54" s="65">
        <v>19.510000000000002</v>
      </c>
      <c r="R54" s="65">
        <v>5.8</v>
      </c>
      <c r="S54" s="65">
        <v>2</v>
      </c>
      <c r="T54" s="65">
        <v>3.6</v>
      </c>
      <c r="U54" s="65">
        <v>14.44</v>
      </c>
      <c r="V54" s="65">
        <v>19.12</v>
      </c>
      <c r="W54" s="65">
        <v>5.5</v>
      </c>
      <c r="X54" s="65">
        <v>12.88</v>
      </c>
      <c r="Y54" s="65">
        <v>23</v>
      </c>
      <c r="Z54" s="65">
        <v>11</v>
      </c>
      <c r="AA54" s="65">
        <v>58.3</v>
      </c>
      <c r="AB54" s="65">
        <v>1.2</v>
      </c>
      <c r="AC54" s="65"/>
      <c r="AD54" s="65"/>
      <c r="AE54" s="65"/>
      <c r="AF54" s="65">
        <v>20.9</v>
      </c>
      <c r="AG54" s="65">
        <v>5.67</v>
      </c>
      <c r="AH54" s="65">
        <v>18.04</v>
      </c>
      <c r="AI54" s="65">
        <v>18.34</v>
      </c>
      <c r="AJ54" s="65">
        <v>18.739999999999998</v>
      </c>
      <c r="AK54" s="65">
        <v>7.9</v>
      </c>
      <c r="AL54" s="65"/>
      <c r="AM54" s="65"/>
      <c r="AN54" s="65"/>
      <c r="AO54" s="65">
        <v>2.6</v>
      </c>
      <c r="AP54" s="65">
        <v>17.95</v>
      </c>
      <c r="AQ54" s="65"/>
      <c r="AR54" s="65"/>
      <c r="AS54" s="65"/>
      <c r="AT54" s="65"/>
      <c r="AU54" s="65"/>
      <c r="AV54" s="65"/>
      <c r="AW54" s="65">
        <v>1.7</v>
      </c>
      <c r="AX54" s="65"/>
      <c r="AY54" s="65"/>
      <c r="AZ54" s="65"/>
      <c r="BA54" s="65"/>
      <c r="BB54" s="65">
        <v>9.91</v>
      </c>
      <c r="BC54" s="65"/>
      <c r="BD54" s="65">
        <v>10</v>
      </c>
      <c r="BE54" s="65">
        <v>0.6</v>
      </c>
      <c r="BF54" s="65"/>
      <c r="BG54" s="65"/>
      <c r="BH54" s="65"/>
      <c r="BI54" s="65">
        <v>7.4</v>
      </c>
      <c r="BJ54" s="65">
        <v>20.6</v>
      </c>
      <c r="BK54" s="65">
        <v>2.9</v>
      </c>
      <c r="BL54" s="65">
        <v>1.4</v>
      </c>
      <c r="BM54" s="65">
        <v>2.4</v>
      </c>
      <c r="BN54" s="65">
        <v>1.2</v>
      </c>
      <c r="BO54" s="65"/>
      <c r="BP54" s="65">
        <v>1</v>
      </c>
      <c r="BQ54" s="65">
        <v>18.149999999999999</v>
      </c>
      <c r="BR54" s="65">
        <v>4.2</v>
      </c>
      <c r="BS54" s="65"/>
      <c r="BT54" s="65">
        <v>7</v>
      </c>
      <c r="BU54" s="66">
        <v>502.71</v>
      </c>
    </row>
    <row r="55" spans="1:73" x14ac:dyDescent="0.3">
      <c r="A55" s="1"/>
      <c r="B55" s="56" t="s">
        <v>1078</v>
      </c>
      <c r="C55" s="67">
        <v>14</v>
      </c>
      <c r="D55" s="67">
        <v>20.39</v>
      </c>
      <c r="E55" s="67">
        <v>8.07</v>
      </c>
      <c r="F55" s="67">
        <v>11</v>
      </c>
      <c r="G55" s="67">
        <v>3.8</v>
      </c>
      <c r="H55" s="67">
        <v>2</v>
      </c>
      <c r="I55" s="67"/>
      <c r="J55" s="67">
        <v>10.8</v>
      </c>
      <c r="K55" s="67">
        <v>23</v>
      </c>
      <c r="L55" s="67">
        <v>6</v>
      </c>
      <c r="M55" s="67"/>
      <c r="N55" s="67">
        <v>7.3</v>
      </c>
      <c r="O55" s="67"/>
      <c r="P55" s="67">
        <v>17.559999999999999</v>
      </c>
      <c r="Q55" s="67">
        <v>19.510000000000002</v>
      </c>
      <c r="R55" s="67">
        <v>5.8</v>
      </c>
      <c r="S55" s="67">
        <v>2.2000000000000002</v>
      </c>
      <c r="T55" s="67">
        <v>3.6</v>
      </c>
      <c r="U55" s="67">
        <v>14.44</v>
      </c>
      <c r="V55" s="67">
        <v>20.350000000000001</v>
      </c>
      <c r="W55" s="67">
        <v>5.5</v>
      </c>
      <c r="X55" s="67">
        <v>11.71</v>
      </c>
      <c r="Y55" s="67">
        <v>23</v>
      </c>
      <c r="Z55" s="67">
        <v>11</v>
      </c>
      <c r="AA55" s="67">
        <v>53.2</v>
      </c>
      <c r="AB55" s="67">
        <v>1.1100000000000001</v>
      </c>
      <c r="AC55" s="67"/>
      <c r="AD55" s="67"/>
      <c r="AE55" s="67"/>
      <c r="AF55" s="67">
        <v>12</v>
      </c>
      <c r="AG55" s="67">
        <v>4</v>
      </c>
      <c r="AH55" s="67">
        <v>19.510000000000002</v>
      </c>
      <c r="AI55" s="67">
        <v>19.510000000000002</v>
      </c>
      <c r="AJ55" s="67">
        <v>19.510000000000002</v>
      </c>
      <c r="AK55" s="67">
        <v>7.9</v>
      </c>
      <c r="AL55" s="67"/>
      <c r="AM55" s="67"/>
      <c r="AN55" s="67"/>
      <c r="AO55" s="67">
        <v>2.6</v>
      </c>
      <c r="AP55" s="67">
        <v>17.95</v>
      </c>
      <c r="AQ55" s="67"/>
      <c r="AR55" s="67"/>
      <c r="AS55" s="67"/>
      <c r="AT55" s="67"/>
      <c r="AU55" s="67"/>
      <c r="AV55" s="67"/>
      <c r="AW55" s="67">
        <v>1.7</v>
      </c>
      <c r="AX55" s="67"/>
      <c r="AY55" s="67"/>
      <c r="AZ55" s="67"/>
      <c r="BA55" s="67"/>
      <c r="BB55" s="67">
        <v>9.98</v>
      </c>
      <c r="BC55" s="67">
        <v>10.199999999999999</v>
      </c>
      <c r="BD55" s="67">
        <v>9</v>
      </c>
      <c r="BE55" s="67">
        <v>0.6</v>
      </c>
      <c r="BF55" s="67"/>
      <c r="BG55" s="67"/>
      <c r="BH55" s="67"/>
      <c r="BI55" s="67">
        <v>6.6</v>
      </c>
      <c r="BJ55" s="67">
        <v>17.899999999999999</v>
      </c>
      <c r="BK55" s="67">
        <v>2.9</v>
      </c>
      <c r="BL55" s="67">
        <v>1.4</v>
      </c>
      <c r="BM55" s="67">
        <v>2.4</v>
      </c>
      <c r="BN55" s="67">
        <v>1.2</v>
      </c>
      <c r="BO55" s="67"/>
      <c r="BP55" s="67">
        <v>1</v>
      </c>
      <c r="BQ55" s="67">
        <v>18.149999999999999</v>
      </c>
      <c r="BR55" s="67">
        <v>4.2</v>
      </c>
      <c r="BS55" s="67"/>
      <c r="BT55" s="67">
        <v>7</v>
      </c>
      <c r="BU55" s="68">
        <v>492.55</v>
      </c>
    </row>
    <row r="56" spans="1:73" ht="15.6" x14ac:dyDescent="0.3">
      <c r="A56" s="1"/>
      <c r="B56" s="69" t="s">
        <v>1079</v>
      </c>
      <c r="C56" s="70">
        <v>410.2</v>
      </c>
      <c r="D56" s="70">
        <v>478.92500000000001</v>
      </c>
      <c r="E56" s="70">
        <v>195.91</v>
      </c>
      <c r="F56" s="70">
        <v>266.10000000000002</v>
      </c>
      <c r="G56" s="70">
        <v>238.66</v>
      </c>
      <c r="H56" s="70">
        <v>48</v>
      </c>
      <c r="I56" s="70">
        <v>0</v>
      </c>
      <c r="J56" s="70">
        <v>205.7</v>
      </c>
      <c r="K56" s="70">
        <v>485</v>
      </c>
      <c r="L56" s="70">
        <v>160.15</v>
      </c>
      <c r="M56" s="70">
        <v>8.0500000000000007</v>
      </c>
      <c r="N56" s="70">
        <v>172.9</v>
      </c>
      <c r="O56" s="70">
        <v>0</v>
      </c>
      <c r="P56" s="70">
        <v>373.18</v>
      </c>
      <c r="Q56" s="70">
        <v>472.43</v>
      </c>
      <c r="R56" s="70">
        <v>153.6</v>
      </c>
      <c r="S56" s="70">
        <v>52.85</v>
      </c>
      <c r="T56" s="70">
        <v>93.55</v>
      </c>
      <c r="U56" s="70">
        <v>376.37</v>
      </c>
      <c r="V56" s="70">
        <v>483.35</v>
      </c>
      <c r="W56" s="70">
        <v>303.25</v>
      </c>
      <c r="X56" s="70">
        <v>297.125</v>
      </c>
      <c r="Y56" s="70">
        <v>630.29999999999995</v>
      </c>
      <c r="Z56" s="70">
        <v>274.2</v>
      </c>
      <c r="AA56" s="70">
        <v>1671.7</v>
      </c>
      <c r="AB56" s="70">
        <v>224.38</v>
      </c>
      <c r="AC56" s="70">
        <v>2292.9499999999998</v>
      </c>
      <c r="AD56" s="70">
        <v>379.5</v>
      </c>
      <c r="AE56" s="70">
        <v>259.23</v>
      </c>
      <c r="AF56" s="70">
        <v>428.86500000000001</v>
      </c>
      <c r="AG56" s="70">
        <v>118.66</v>
      </c>
      <c r="AH56" s="70">
        <v>483.02499999999998</v>
      </c>
      <c r="AI56" s="70">
        <v>483.79500000000002</v>
      </c>
      <c r="AJ56" s="70">
        <v>477.72500000000002</v>
      </c>
      <c r="AK56" s="70">
        <v>194.7</v>
      </c>
      <c r="AL56" s="70">
        <v>818.8</v>
      </c>
      <c r="AM56" s="70">
        <v>28.3</v>
      </c>
      <c r="AN56" s="70">
        <v>29.85</v>
      </c>
      <c r="AO56" s="70">
        <v>62.05</v>
      </c>
      <c r="AP56" s="70">
        <v>438.5</v>
      </c>
      <c r="AQ56" s="70">
        <v>0</v>
      </c>
      <c r="AR56" s="70">
        <v>0</v>
      </c>
      <c r="AS56" s="70">
        <v>2755.3</v>
      </c>
      <c r="AT56" s="70">
        <v>0</v>
      </c>
      <c r="AU56" s="70">
        <v>2301.5650000000001</v>
      </c>
      <c r="AV56" s="70">
        <v>2.1</v>
      </c>
      <c r="AW56" s="70">
        <v>32.65</v>
      </c>
      <c r="AX56" s="70">
        <v>134.1</v>
      </c>
      <c r="AY56" s="70">
        <v>0</v>
      </c>
      <c r="AZ56" s="70">
        <v>158.44999999999999</v>
      </c>
      <c r="BA56" s="70">
        <v>0</v>
      </c>
      <c r="BB56" s="70">
        <v>237.77500000000001</v>
      </c>
      <c r="BC56" s="70">
        <v>776.15</v>
      </c>
      <c r="BD56" s="70">
        <v>855.55</v>
      </c>
      <c r="BE56" s="70">
        <v>14.4</v>
      </c>
      <c r="BF56" s="70">
        <v>1178.3499999999999</v>
      </c>
      <c r="BG56" s="70">
        <v>1521.25</v>
      </c>
      <c r="BH56" s="70">
        <v>201.35</v>
      </c>
      <c r="BI56" s="70">
        <v>337.75</v>
      </c>
      <c r="BJ56" s="70">
        <v>1021.3</v>
      </c>
      <c r="BK56" s="70">
        <v>69.400000000000006</v>
      </c>
      <c r="BL56" s="70">
        <v>29.3</v>
      </c>
      <c r="BM56" s="70">
        <v>51.3</v>
      </c>
      <c r="BN56" s="70">
        <v>28.5</v>
      </c>
      <c r="BO56" s="70">
        <v>138.9</v>
      </c>
      <c r="BP56" s="70">
        <v>28.2</v>
      </c>
      <c r="BQ56" s="70">
        <v>445.8</v>
      </c>
      <c r="BR56" s="70">
        <v>98.6</v>
      </c>
      <c r="BS56" s="70">
        <v>210.65</v>
      </c>
      <c r="BT56" s="70">
        <v>273.39999999999998</v>
      </c>
      <c r="BU56" s="70">
        <v>27473.919999999998</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561</v>
      </c>
      <c r="M70" s="1">
        <v>2220.335</v>
      </c>
      <c r="N70" s="1">
        <v>8.0816097593645164</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560</v>
      </c>
      <c r="M71" s="1">
        <v>7043.56</v>
      </c>
      <c r="N71" s="1">
        <v>25.637258898620946</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563</v>
      </c>
      <c r="M72" s="1">
        <v>8142.43</v>
      </c>
      <c r="N72" s="1">
        <v>29.636942962635111</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562</v>
      </c>
      <c r="M73" s="1">
        <v>10067.594999999999</v>
      </c>
      <c r="N73" s="1">
        <v>36.644188379379422</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1" x14ac:dyDescent="0.4">
      <c r="A5" s="1"/>
      <c r="B5" s="207" t="s">
        <v>1084</v>
      </c>
      <c r="C5" s="207"/>
      <c r="D5" s="207"/>
      <c r="E5" s="207"/>
      <c r="F5" s="207"/>
      <c r="G5" s="207"/>
      <c r="H5" s="207"/>
      <c r="I5" s="207"/>
      <c r="J5" s="207"/>
    </row>
    <row r="6" spans="1:10" ht="43.95" customHeight="1" x14ac:dyDescent="0.3">
      <c r="A6" s="1"/>
      <c r="B6" s="206" t="s">
        <v>553</v>
      </c>
      <c r="C6" s="206" t="s">
        <v>608</v>
      </c>
      <c r="D6" s="206" t="s">
        <v>609</v>
      </c>
      <c r="E6" s="206" t="s">
        <v>610</v>
      </c>
      <c r="F6" s="206" t="s">
        <v>611</v>
      </c>
      <c r="G6" s="206" t="s">
        <v>606</v>
      </c>
      <c r="H6" s="206" t="s">
        <v>612</v>
      </c>
      <c r="I6" s="206" t="s">
        <v>607</v>
      </c>
      <c r="J6" s="62" t="s">
        <v>1085</v>
      </c>
    </row>
    <row r="7" spans="1:10" x14ac:dyDescent="0.3">
      <c r="A7" s="1"/>
      <c r="B7" s="206"/>
      <c r="C7" s="62" t="s">
        <v>1009</v>
      </c>
      <c r="D7" s="62" t="s">
        <v>1010</v>
      </c>
      <c r="E7" s="62" t="s">
        <v>1011</v>
      </c>
      <c r="F7" s="62" t="s">
        <v>1012</v>
      </c>
      <c r="G7" s="62" t="s">
        <v>1015</v>
      </c>
      <c r="H7" s="62" t="s">
        <v>1016</v>
      </c>
      <c r="I7" s="62" t="s">
        <v>1086</v>
      </c>
      <c r="J7" s="62" t="s">
        <v>777</v>
      </c>
    </row>
    <row r="8" spans="1:10" x14ac:dyDescent="0.3">
      <c r="A8" s="1"/>
      <c r="B8" s="50" t="s">
        <v>1059</v>
      </c>
      <c r="C8" s="63">
        <v>18</v>
      </c>
      <c r="D8" s="63">
        <v>20.3</v>
      </c>
      <c r="E8" s="63">
        <v>9.4</v>
      </c>
      <c r="F8" s="63">
        <v>11.1</v>
      </c>
      <c r="G8" s="63">
        <v>8.6999999999999993</v>
      </c>
      <c r="H8" s="63">
        <v>16.5</v>
      </c>
      <c r="I8" s="63">
        <v>62.1</v>
      </c>
      <c r="J8" s="64">
        <v>146.1</v>
      </c>
    </row>
    <row r="9" spans="1:10" x14ac:dyDescent="0.3">
      <c r="A9" s="1"/>
      <c r="B9" s="54" t="s">
        <v>1060</v>
      </c>
      <c r="C9" s="65">
        <v>17.7</v>
      </c>
      <c r="D9" s="65">
        <v>20.3</v>
      </c>
      <c r="E9" s="65">
        <v>9.5</v>
      </c>
      <c r="F9" s="65">
        <v>11.1</v>
      </c>
      <c r="G9" s="65">
        <v>9.1999999999999993</v>
      </c>
      <c r="H9" s="65">
        <v>17.5</v>
      </c>
      <c r="I9" s="65">
        <v>62.6</v>
      </c>
      <c r="J9" s="66">
        <v>147.9</v>
      </c>
    </row>
    <row r="10" spans="1:10" x14ac:dyDescent="0.3">
      <c r="A10" s="1"/>
      <c r="B10" s="54" t="s">
        <v>1061</v>
      </c>
      <c r="C10" s="65">
        <v>17.8</v>
      </c>
      <c r="D10" s="65">
        <v>19.8</v>
      </c>
      <c r="E10" s="65">
        <v>7.4</v>
      </c>
      <c r="F10" s="65">
        <v>11.1</v>
      </c>
      <c r="G10" s="65">
        <v>8.9</v>
      </c>
      <c r="H10" s="65">
        <v>18.2</v>
      </c>
      <c r="I10" s="65">
        <v>62.4</v>
      </c>
      <c r="J10" s="66">
        <v>145.6</v>
      </c>
    </row>
    <row r="11" spans="1:10" x14ac:dyDescent="0.3">
      <c r="A11" s="1"/>
      <c r="B11" s="54" t="s">
        <v>1062</v>
      </c>
      <c r="C11" s="65">
        <v>17.899999999999999</v>
      </c>
      <c r="D11" s="65">
        <v>17.2</v>
      </c>
      <c r="E11" s="65">
        <v>7</v>
      </c>
      <c r="F11" s="65">
        <v>11.1</v>
      </c>
      <c r="G11" s="65">
        <v>8.6999999999999993</v>
      </c>
      <c r="H11" s="65">
        <v>17.7</v>
      </c>
      <c r="I11" s="65">
        <v>61.7</v>
      </c>
      <c r="J11" s="66">
        <v>141.30000000000001</v>
      </c>
    </row>
    <row r="12" spans="1:10" x14ac:dyDescent="0.3">
      <c r="A12" s="1"/>
      <c r="B12" s="54" t="s">
        <v>1063</v>
      </c>
      <c r="C12" s="65">
        <v>17.899999999999999</v>
      </c>
      <c r="D12" s="65">
        <v>18.100000000000001</v>
      </c>
      <c r="E12" s="65">
        <v>6.4</v>
      </c>
      <c r="F12" s="65">
        <v>11.1</v>
      </c>
      <c r="G12" s="65">
        <v>8.8000000000000007</v>
      </c>
      <c r="H12" s="65">
        <v>20.3</v>
      </c>
      <c r="I12" s="65">
        <v>62.4</v>
      </c>
      <c r="J12" s="66">
        <v>145</v>
      </c>
    </row>
    <row r="13" spans="1:10" x14ac:dyDescent="0.3">
      <c r="A13" s="1"/>
      <c r="B13" s="54" t="s">
        <v>1064</v>
      </c>
      <c r="C13" s="65">
        <v>17.2</v>
      </c>
      <c r="D13" s="65">
        <v>19.399999999999999</v>
      </c>
      <c r="E13" s="65">
        <v>8.1</v>
      </c>
      <c r="F13" s="65">
        <v>11.1</v>
      </c>
      <c r="G13" s="65">
        <v>9.1</v>
      </c>
      <c r="H13" s="65">
        <v>19.399999999999999</v>
      </c>
      <c r="I13" s="65">
        <v>61.7</v>
      </c>
      <c r="J13" s="66">
        <v>146</v>
      </c>
    </row>
    <row r="14" spans="1:10" x14ac:dyDescent="0.3">
      <c r="A14" s="1"/>
      <c r="B14" s="54" t="s">
        <v>1065</v>
      </c>
      <c r="C14" s="65">
        <v>17.399999999999999</v>
      </c>
      <c r="D14" s="65">
        <v>20.3</v>
      </c>
      <c r="E14" s="65">
        <v>7.4</v>
      </c>
      <c r="F14" s="65">
        <v>11.1</v>
      </c>
      <c r="G14" s="65">
        <v>9</v>
      </c>
      <c r="H14" s="65">
        <v>19.2</v>
      </c>
      <c r="I14" s="65">
        <v>62.4</v>
      </c>
      <c r="J14" s="66">
        <v>146.80000000000001</v>
      </c>
    </row>
    <row r="15" spans="1:10" x14ac:dyDescent="0.3">
      <c r="A15" s="1"/>
      <c r="B15" s="56" t="s">
        <v>1066</v>
      </c>
      <c r="C15" s="67">
        <v>17</v>
      </c>
      <c r="D15" s="67">
        <v>20.3</v>
      </c>
      <c r="E15" s="67">
        <v>6.9</v>
      </c>
      <c r="F15" s="67">
        <v>11.1</v>
      </c>
      <c r="G15" s="67">
        <v>8.6999999999999993</v>
      </c>
      <c r="H15" s="67">
        <v>18.600000000000001</v>
      </c>
      <c r="I15" s="67">
        <v>62.5</v>
      </c>
      <c r="J15" s="68">
        <v>145.1</v>
      </c>
    </row>
    <row r="16" spans="1:10" x14ac:dyDescent="0.3">
      <c r="A16" s="1"/>
      <c r="B16" s="50" t="s">
        <v>1067</v>
      </c>
      <c r="C16" s="63">
        <v>17</v>
      </c>
      <c r="D16" s="63">
        <v>20.3</v>
      </c>
      <c r="E16" s="63">
        <v>6.9</v>
      </c>
      <c r="F16" s="63">
        <v>11.1</v>
      </c>
      <c r="G16" s="63">
        <v>8.5</v>
      </c>
      <c r="H16" s="63">
        <v>17.5</v>
      </c>
      <c r="I16" s="63">
        <v>62.4</v>
      </c>
      <c r="J16" s="64">
        <v>143.69999999999999</v>
      </c>
    </row>
    <row r="17" spans="1:10" x14ac:dyDescent="0.3">
      <c r="A17" s="1"/>
      <c r="B17" s="54" t="s">
        <v>1068</v>
      </c>
      <c r="C17" s="65">
        <v>17</v>
      </c>
      <c r="D17" s="65">
        <v>20.3</v>
      </c>
      <c r="E17" s="65">
        <v>7.4</v>
      </c>
      <c r="F17" s="65">
        <v>11.1</v>
      </c>
      <c r="G17" s="65">
        <v>8.8000000000000007</v>
      </c>
      <c r="H17" s="65">
        <v>19</v>
      </c>
      <c r="I17" s="65">
        <v>62.5</v>
      </c>
      <c r="J17" s="66">
        <v>146.1</v>
      </c>
    </row>
    <row r="18" spans="1:10" x14ac:dyDescent="0.3">
      <c r="A18" s="1"/>
      <c r="B18" s="54" t="s">
        <v>1069</v>
      </c>
      <c r="C18" s="65">
        <v>17.2</v>
      </c>
      <c r="D18" s="65">
        <v>20.3</v>
      </c>
      <c r="E18" s="65">
        <v>6.8</v>
      </c>
      <c r="F18" s="65">
        <v>11.1</v>
      </c>
      <c r="G18" s="65">
        <v>8.5</v>
      </c>
      <c r="H18" s="65">
        <v>18.5</v>
      </c>
      <c r="I18" s="65">
        <v>62.2</v>
      </c>
      <c r="J18" s="66">
        <v>144.6</v>
      </c>
    </row>
    <row r="19" spans="1:10" x14ac:dyDescent="0.3">
      <c r="A19" s="1"/>
      <c r="B19" s="54" t="s">
        <v>1070</v>
      </c>
      <c r="C19" s="65">
        <v>17.899999999999999</v>
      </c>
      <c r="D19" s="65">
        <v>20.3</v>
      </c>
      <c r="E19" s="65">
        <v>7.5</v>
      </c>
      <c r="F19" s="65">
        <v>11.1</v>
      </c>
      <c r="G19" s="65">
        <v>9.5</v>
      </c>
      <c r="H19" s="65">
        <v>18.7</v>
      </c>
      <c r="I19" s="65">
        <v>62.7</v>
      </c>
      <c r="J19" s="66">
        <v>147.69999999999999</v>
      </c>
    </row>
    <row r="20" spans="1:10" x14ac:dyDescent="0.3">
      <c r="A20" s="1"/>
      <c r="B20" s="54" t="s">
        <v>1071</v>
      </c>
      <c r="C20" s="65">
        <v>17.8</v>
      </c>
      <c r="D20" s="65">
        <v>20.3</v>
      </c>
      <c r="E20" s="65">
        <v>8.3000000000000007</v>
      </c>
      <c r="F20" s="65">
        <v>11.1</v>
      </c>
      <c r="G20" s="65">
        <v>8.8000000000000007</v>
      </c>
      <c r="H20" s="65">
        <v>20.3</v>
      </c>
      <c r="I20" s="65">
        <v>62.4</v>
      </c>
      <c r="J20" s="66">
        <v>149</v>
      </c>
    </row>
    <row r="21" spans="1:10" x14ac:dyDescent="0.3">
      <c r="A21" s="1"/>
      <c r="B21" s="54" t="s">
        <v>1072</v>
      </c>
      <c r="C21" s="65">
        <v>17.899999999999999</v>
      </c>
      <c r="D21" s="65">
        <v>20.3</v>
      </c>
      <c r="E21" s="65">
        <v>8.8000000000000007</v>
      </c>
      <c r="F21" s="65">
        <v>11.1</v>
      </c>
      <c r="G21" s="65">
        <v>8.3000000000000007</v>
      </c>
      <c r="H21" s="65">
        <v>19</v>
      </c>
      <c r="I21" s="65">
        <v>62.2</v>
      </c>
      <c r="J21" s="66">
        <v>147.6</v>
      </c>
    </row>
    <row r="22" spans="1:10" x14ac:dyDescent="0.3">
      <c r="A22" s="1"/>
      <c r="B22" s="54" t="s">
        <v>1073</v>
      </c>
      <c r="C22" s="65">
        <v>17.8</v>
      </c>
      <c r="D22" s="65">
        <v>19.5</v>
      </c>
      <c r="E22" s="65">
        <v>8.4</v>
      </c>
      <c r="F22" s="65">
        <v>11.1</v>
      </c>
      <c r="G22" s="65">
        <v>8.5</v>
      </c>
      <c r="H22" s="65">
        <v>20.2</v>
      </c>
      <c r="I22" s="65">
        <v>61.9</v>
      </c>
      <c r="J22" s="66">
        <v>147.4</v>
      </c>
    </row>
    <row r="23" spans="1:10" x14ac:dyDescent="0.3">
      <c r="A23" s="1"/>
      <c r="B23" s="56" t="s">
        <v>1074</v>
      </c>
      <c r="C23" s="67">
        <v>17.5</v>
      </c>
      <c r="D23" s="67">
        <v>20.3</v>
      </c>
      <c r="E23" s="67">
        <v>6.6</v>
      </c>
      <c r="F23" s="67">
        <v>11.1</v>
      </c>
      <c r="G23" s="67">
        <v>8.4</v>
      </c>
      <c r="H23" s="67">
        <v>19.899999999999999</v>
      </c>
      <c r="I23" s="67">
        <v>62.1</v>
      </c>
      <c r="J23" s="68">
        <v>145.9</v>
      </c>
    </row>
    <row r="24" spans="1:10" x14ac:dyDescent="0.3">
      <c r="A24" s="1"/>
      <c r="B24" s="50" t="s">
        <v>1075</v>
      </c>
      <c r="C24" s="63">
        <v>17.399999999999999</v>
      </c>
      <c r="D24" s="63">
        <v>20.3</v>
      </c>
      <c r="E24" s="63">
        <v>8.9</v>
      </c>
      <c r="F24" s="63">
        <v>11.1</v>
      </c>
      <c r="G24" s="63">
        <v>8.6</v>
      </c>
      <c r="H24" s="63">
        <v>20.8</v>
      </c>
      <c r="I24" s="63">
        <v>62</v>
      </c>
      <c r="J24" s="64">
        <v>149.1</v>
      </c>
    </row>
    <row r="25" spans="1:10" x14ac:dyDescent="0.3">
      <c r="A25" s="1"/>
      <c r="B25" s="54" t="s">
        <v>1076</v>
      </c>
      <c r="C25" s="65">
        <v>17.5</v>
      </c>
      <c r="D25" s="65">
        <v>20.399999999999999</v>
      </c>
      <c r="E25" s="65">
        <v>9.1999999999999993</v>
      </c>
      <c r="F25" s="65">
        <v>11.1</v>
      </c>
      <c r="G25" s="65">
        <v>8.6999999999999993</v>
      </c>
      <c r="H25" s="65">
        <v>21.2</v>
      </c>
      <c r="I25" s="65">
        <v>62.1</v>
      </c>
      <c r="J25" s="66">
        <v>150.19999999999999</v>
      </c>
    </row>
    <row r="26" spans="1:10" x14ac:dyDescent="0.3">
      <c r="A26" s="1"/>
      <c r="B26" s="54" t="s">
        <v>1077</v>
      </c>
      <c r="C26" s="65">
        <v>17.8</v>
      </c>
      <c r="D26" s="65">
        <v>20.399999999999999</v>
      </c>
      <c r="E26" s="65">
        <v>9</v>
      </c>
      <c r="F26" s="65">
        <v>11.1</v>
      </c>
      <c r="G26" s="65">
        <v>8.6</v>
      </c>
      <c r="H26" s="65">
        <v>21.9</v>
      </c>
      <c r="I26" s="65">
        <v>62.4</v>
      </c>
      <c r="J26" s="66">
        <v>151.19999999999999</v>
      </c>
    </row>
    <row r="27" spans="1:10" x14ac:dyDescent="0.3">
      <c r="A27" s="1"/>
      <c r="B27" s="54" t="s">
        <v>805</v>
      </c>
      <c r="C27" s="65">
        <v>18</v>
      </c>
      <c r="D27" s="65">
        <v>20.399999999999999</v>
      </c>
      <c r="E27" s="65">
        <v>8.4</v>
      </c>
      <c r="F27" s="65">
        <v>11.1</v>
      </c>
      <c r="G27" s="65">
        <v>5.0999999999999996</v>
      </c>
      <c r="H27" s="65">
        <v>21.2</v>
      </c>
      <c r="I27" s="65">
        <v>61.8</v>
      </c>
      <c r="J27" s="66">
        <v>146</v>
      </c>
    </row>
    <row r="28" spans="1:10" x14ac:dyDescent="0.3">
      <c r="A28" s="1"/>
      <c r="B28" s="54" t="s">
        <v>806</v>
      </c>
      <c r="C28" s="65">
        <v>17.5</v>
      </c>
      <c r="D28" s="65">
        <v>20.399999999999999</v>
      </c>
      <c r="E28" s="65">
        <v>8.3000000000000007</v>
      </c>
      <c r="F28" s="65">
        <v>11.1</v>
      </c>
      <c r="G28" s="65">
        <v>5.0999999999999996</v>
      </c>
      <c r="H28" s="65">
        <v>22.1</v>
      </c>
      <c r="I28" s="65">
        <v>62</v>
      </c>
      <c r="J28" s="66">
        <v>146.5</v>
      </c>
    </row>
    <row r="29" spans="1:10" x14ac:dyDescent="0.3">
      <c r="A29" s="1"/>
      <c r="B29" s="54" t="s">
        <v>807</v>
      </c>
      <c r="C29" s="65">
        <v>17.399999999999999</v>
      </c>
      <c r="D29" s="65">
        <v>20.399999999999999</v>
      </c>
      <c r="E29" s="65">
        <v>7.4</v>
      </c>
      <c r="F29" s="65">
        <v>11.1</v>
      </c>
      <c r="G29" s="65">
        <v>5.0999999999999996</v>
      </c>
      <c r="H29" s="65">
        <v>20.8</v>
      </c>
      <c r="I29" s="65">
        <v>61.3</v>
      </c>
      <c r="J29" s="66">
        <v>143.5</v>
      </c>
    </row>
    <row r="30" spans="1:10" x14ac:dyDescent="0.3">
      <c r="A30" s="1"/>
      <c r="B30" s="54" t="s">
        <v>808</v>
      </c>
      <c r="C30" s="65">
        <v>17.5</v>
      </c>
      <c r="D30" s="65">
        <v>20.399999999999999</v>
      </c>
      <c r="E30" s="65">
        <v>6.8</v>
      </c>
      <c r="F30" s="65">
        <v>11.1</v>
      </c>
      <c r="G30" s="65">
        <v>5.0999999999999996</v>
      </c>
      <c r="H30" s="65">
        <v>20.9</v>
      </c>
      <c r="I30" s="65">
        <v>61.8</v>
      </c>
      <c r="J30" s="66">
        <v>143.6</v>
      </c>
    </row>
    <row r="31" spans="1:10" x14ac:dyDescent="0.3">
      <c r="A31" s="1"/>
      <c r="B31" s="56" t="s">
        <v>809</v>
      </c>
      <c r="C31" s="67">
        <v>17.7</v>
      </c>
      <c r="D31" s="67">
        <v>19.3</v>
      </c>
      <c r="E31" s="67">
        <v>9</v>
      </c>
      <c r="F31" s="67">
        <v>11.1</v>
      </c>
      <c r="G31" s="67">
        <v>5.2</v>
      </c>
      <c r="H31" s="67">
        <v>22.7</v>
      </c>
      <c r="I31" s="67">
        <v>61.7</v>
      </c>
      <c r="J31" s="68">
        <v>146.69999999999999</v>
      </c>
    </row>
    <row r="32" spans="1:10" x14ac:dyDescent="0.3">
      <c r="A32" s="1"/>
      <c r="B32" s="50" t="s">
        <v>810</v>
      </c>
      <c r="C32" s="63">
        <v>17.3</v>
      </c>
      <c r="D32" s="63">
        <v>20.399999999999999</v>
      </c>
      <c r="E32" s="63">
        <v>8</v>
      </c>
      <c r="F32" s="63">
        <v>11.1</v>
      </c>
      <c r="G32" s="63">
        <v>5</v>
      </c>
      <c r="H32" s="63">
        <v>19.8</v>
      </c>
      <c r="I32" s="63">
        <v>61.8</v>
      </c>
      <c r="J32" s="64">
        <v>143.4</v>
      </c>
    </row>
    <row r="33" spans="1:10" x14ac:dyDescent="0.3">
      <c r="A33" s="1"/>
      <c r="B33" s="54" t="s">
        <v>811</v>
      </c>
      <c r="C33" s="65">
        <v>17.600000000000001</v>
      </c>
      <c r="D33" s="65">
        <v>20.399999999999999</v>
      </c>
      <c r="E33" s="65">
        <v>8.1</v>
      </c>
      <c r="F33" s="65">
        <v>11.1</v>
      </c>
      <c r="G33" s="65">
        <v>5</v>
      </c>
      <c r="H33" s="65">
        <v>21.9</v>
      </c>
      <c r="I33" s="65">
        <v>62</v>
      </c>
      <c r="J33" s="66">
        <v>146.1</v>
      </c>
    </row>
    <row r="34" spans="1:10" x14ac:dyDescent="0.3">
      <c r="A34" s="1"/>
      <c r="B34" s="54" t="s">
        <v>812</v>
      </c>
      <c r="C34" s="65">
        <v>17.600000000000001</v>
      </c>
      <c r="D34" s="65">
        <v>20.399999999999999</v>
      </c>
      <c r="E34" s="65">
        <v>8.1999999999999993</v>
      </c>
      <c r="F34" s="65">
        <v>11</v>
      </c>
      <c r="G34" s="65">
        <v>5.5</v>
      </c>
      <c r="H34" s="65">
        <v>19.399999999999999</v>
      </c>
      <c r="I34" s="65">
        <v>61.7</v>
      </c>
      <c r="J34" s="66">
        <v>143.80000000000001</v>
      </c>
    </row>
    <row r="35" spans="1:10" x14ac:dyDescent="0.3">
      <c r="A35" s="1"/>
      <c r="B35" s="54" t="s">
        <v>813</v>
      </c>
      <c r="C35" s="65">
        <v>17.5</v>
      </c>
      <c r="D35" s="65">
        <v>20.399999999999999</v>
      </c>
      <c r="E35" s="65">
        <v>9.3000000000000007</v>
      </c>
      <c r="F35" s="65">
        <v>11.1</v>
      </c>
      <c r="G35" s="65">
        <v>5.5</v>
      </c>
      <c r="H35" s="65">
        <v>20.6</v>
      </c>
      <c r="I35" s="65">
        <v>61.8</v>
      </c>
      <c r="J35" s="66">
        <v>146.19999999999999</v>
      </c>
    </row>
    <row r="36" spans="1:10" x14ac:dyDescent="0.3">
      <c r="A36" s="1"/>
      <c r="B36" s="54" t="s">
        <v>814</v>
      </c>
      <c r="C36" s="65">
        <v>18</v>
      </c>
      <c r="D36" s="65">
        <v>20.399999999999999</v>
      </c>
      <c r="E36" s="65">
        <v>8.6</v>
      </c>
      <c r="F36" s="65">
        <v>11.1</v>
      </c>
      <c r="G36" s="65">
        <v>8.1</v>
      </c>
      <c r="H36" s="65">
        <v>22.3</v>
      </c>
      <c r="I36" s="65">
        <v>62.3</v>
      </c>
      <c r="J36" s="66">
        <v>150.80000000000001</v>
      </c>
    </row>
    <row r="37" spans="1:10" x14ac:dyDescent="0.3">
      <c r="A37" s="1"/>
      <c r="B37" s="54" t="s">
        <v>815</v>
      </c>
      <c r="C37" s="65">
        <v>18</v>
      </c>
      <c r="D37" s="65">
        <v>20.399999999999999</v>
      </c>
      <c r="E37" s="65">
        <v>9.4</v>
      </c>
      <c r="F37" s="65">
        <v>11.1</v>
      </c>
      <c r="G37" s="65">
        <v>8.8000000000000007</v>
      </c>
      <c r="H37" s="65">
        <v>21.5</v>
      </c>
      <c r="I37" s="65">
        <v>61.2</v>
      </c>
      <c r="J37" s="66">
        <v>150.4</v>
      </c>
    </row>
    <row r="38" spans="1:10" x14ac:dyDescent="0.3">
      <c r="A38" s="1"/>
      <c r="B38" s="54" t="s">
        <v>816</v>
      </c>
      <c r="C38" s="65">
        <v>17.8</v>
      </c>
      <c r="D38" s="65">
        <v>20.3</v>
      </c>
      <c r="E38" s="65">
        <v>9.1</v>
      </c>
      <c r="F38" s="65">
        <v>11.1</v>
      </c>
      <c r="G38" s="65">
        <v>8</v>
      </c>
      <c r="H38" s="65">
        <v>21.8</v>
      </c>
      <c r="I38" s="65">
        <v>61.2</v>
      </c>
      <c r="J38" s="66">
        <v>149.30000000000001</v>
      </c>
    </row>
    <row r="39" spans="1:10" x14ac:dyDescent="0.3">
      <c r="A39" s="1"/>
      <c r="B39" s="56" t="s">
        <v>817</v>
      </c>
      <c r="C39" s="67">
        <v>18</v>
      </c>
      <c r="D39" s="67">
        <v>19.399999999999999</v>
      </c>
      <c r="E39" s="67">
        <v>9.3000000000000007</v>
      </c>
      <c r="F39" s="67">
        <v>11.1</v>
      </c>
      <c r="G39" s="67">
        <v>8.6999999999999993</v>
      </c>
      <c r="H39" s="67">
        <v>19.899999999999999</v>
      </c>
      <c r="I39" s="67">
        <v>61.6</v>
      </c>
      <c r="J39" s="68">
        <v>148</v>
      </c>
    </row>
    <row r="40" spans="1:10" x14ac:dyDescent="0.3">
      <c r="A40" s="1"/>
      <c r="B40" s="50" t="s">
        <v>818</v>
      </c>
      <c r="C40" s="63">
        <v>17.8</v>
      </c>
      <c r="D40" s="63">
        <v>19.399999999999999</v>
      </c>
      <c r="E40" s="63">
        <v>9.4</v>
      </c>
      <c r="F40" s="63">
        <v>11.1</v>
      </c>
      <c r="G40" s="63">
        <v>8.6999999999999993</v>
      </c>
      <c r="H40" s="63">
        <v>20.6</v>
      </c>
      <c r="I40" s="63">
        <v>61.4</v>
      </c>
      <c r="J40" s="64">
        <v>148.4</v>
      </c>
    </row>
    <row r="41" spans="1:10" x14ac:dyDescent="0.3">
      <c r="A41" s="1"/>
      <c r="B41" s="54" t="s">
        <v>819</v>
      </c>
      <c r="C41" s="65">
        <v>17.8</v>
      </c>
      <c r="D41" s="65">
        <v>19.399999999999999</v>
      </c>
      <c r="E41" s="65">
        <v>8.4</v>
      </c>
      <c r="F41" s="65">
        <v>11.1</v>
      </c>
      <c r="G41" s="65">
        <v>8.6999999999999993</v>
      </c>
      <c r="H41" s="65">
        <v>21</v>
      </c>
      <c r="I41" s="65">
        <v>61.7</v>
      </c>
      <c r="J41" s="66">
        <v>148.1</v>
      </c>
    </row>
    <row r="42" spans="1:10" x14ac:dyDescent="0.3">
      <c r="A42" s="1"/>
      <c r="B42" s="54" t="s">
        <v>820</v>
      </c>
      <c r="C42" s="65">
        <v>17.8</v>
      </c>
      <c r="D42" s="65">
        <v>19.8</v>
      </c>
      <c r="E42" s="65">
        <v>9</v>
      </c>
      <c r="F42" s="65">
        <v>11.1</v>
      </c>
      <c r="G42" s="65">
        <v>8.6999999999999993</v>
      </c>
      <c r="H42" s="65">
        <v>22.3</v>
      </c>
      <c r="I42" s="65">
        <v>61.4</v>
      </c>
      <c r="J42" s="66">
        <v>150.1</v>
      </c>
    </row>
    <row r="43" spans="1:10" x14ac:dyDescent="0.3">
      <c r="A43" s="1"/>
      <c r="B43" s="54" t="s">
        <v>821</v>
      </c>
      <c r="C43" s="65">
        <v>18.3</v>
      </c>
      <c r="D43" s="65">
        <v>18.5</v>
      </c>
      <c r="E43" s="65">
        <v>8.3000000000000007</v>
      </c>
      <c r="F43" s="65">
        <v>11.1</v>
      </c>
      <c r="G43" s="65">
        <v>9.1999999999999993</v>
      </c>
      <c r="H43" s="65">
        <v>19</v>
      </c>
      <c r="I43" s="65">
        <v>61.6</v>
      </c>
      <c r="J43" s="66">
        <v>146</v>
      </c>
    </row>
    <row r="44" spans="1:10" x14ac:dyDescent="0.3">
      <c r="A44" s="1"/>
      <c r="B44" s="54" t="s">
        <v>822</v>
      </c>
      <c r="C44" s="65">
        <v>17.8</v>
      </c>
      <c r="D44" s="65">
        <v>20.46</v>
      </c>
      <c r="E44" s="65">
        <v>9</v>
      </c>
      <c r="F44" s="65">
        <v>11.2</v>
      </c>
      <c r="G44" s="65">
        <v>10.8</v>
      </c>
      <c r="H44" s="65">
        <v>19.2</v>
      </c>
      <c r="I44" s="65">
        <v>63.29</v>
      </c>
      <c r="J44" s="66">
        <v>151.75</v>
      </c>
    </row>
    <row r="45" spans="1:10" x14ac:dyDescent="0.3">
      <c r="A45" s="1"/>
      <c r="B45" s="54" t="s">
        <v>823</v>
      </c>
      <c r="C45" s="65">
        <v>18</v>
      </c>
      <c r="D45" s="65">
        <v>20.329999999999998</v>
      </c>
      <c r="E45" s="65">
        <v>9</v>
      </c>
      <c r="F45" s="65">
        <v>11.1</v>
      </c>
      <c r="G45" s="65">
        <v>10.8</v>
      </c>
      <c r="H45" s="65">
        <v>15.2</v>
      </c>
      <c r="I45" s="65">
        <v>63.31</v>
      </c>
      <c r="J45" s="66">
        <v>147.74</v>
      </c>
    </row>
    <row r="46" spans="1:10" x14ac:dyDescent="0.3">
      <c r="A46" s="1"/>
      <c r="B46" s="54" t="s">
        <v>824</v>
      </c>
      <c r="C46" s="65">
        <v>18.2</v>
      </c>
      <c r="D46" s="65">
        <v>20.53</v>
      </c>
      <c r="E46" s="65">
        <v>8.1</v>
      </c>
      <c r="F46" s="65">
        <v>11.1</v>
      </c>
      <c r="G46" s="65">
        <v>10.8</v>
      </c>
      <c r="H46" s="65">
        <v>18</v>
      </c>
      <c r="I46" s="65">
        <v>63.31</v>
      </c>
      <c r="J46" s="66">
        <v>150.04</v>
      </c>
    </row>
    <row r="47" spans="1:10" x14ac:dyDescent="0.3">
      <c r="A47" s="1"/>
      <c r="B47" s="56" t="s">
        <v>825</v>
      </c>
      <c r="C47" s="67">
        <v>14</v>
      </c>
      <c r="D47" s="67">
        <v>19.940000000000001</v>
      </c>
      <c r="E47" s="67">
        <v>7.8</v>
      </c>
      <c r="F47" s="67">
        <v>11.1</v>
      </c>
      <c r="G47" s="67">
        <v>10.8</v>
      </c>
      <c r="H47" s="67">
        <v>18.600000000000001</v>
      </c>
      <c r="I47" s="67">
        <v>63.99</v>
      </c>
      <c r="J47" s="68">
        <v>146.22999999999999</v>
      </c>
    </row>
    <row r="48" spans="1:10" x14ac:dyDescent="0.3">
      <c r="A48" s="1"/>
      <c r="B48" s="50" t="s">
        <v>826</v>
      </c>
      <c r="C48" s="63">
        <v>15</v>
      </c>
      <c r="D48" s="63">
        <v>19.8</v>
      </c>
      <c r="E48" s="63">
        <v>7.2</v>
      </c>
      <c r="F48" s="63">
        <v>11.1</v>
      </c>
      <c r="G48" s="63">
        <v>10.8</v>
      </c>
      <c r="H48" s="63">
        <v>18.2</v>
      </c>
      <c r="I48" s="63">
        <v>63.98</v>
      </c>
      <c r="J48" s="64">
        <v>146.08000000000001</v>
      </c>
    </row>
    <row r="49" spans="1:10" x14ac:dyDescent="0.3">
      <c r="A49" s="1"/>
      <c r="B49" s="54" t="s">
        <v>827</v>
      </c>
      <c r="C49" s="65">
        <v>18.100000000000001</v>
      </c>
      <c r="D49" s="65">
        <v>20.43</v>
      </c>
      <c r="E49" s="65">
        <v>7.4</v>
      </c>
      <c r="F49" s="65">
        <v>11.1</v>
      </c>
      <c r="G49" s="65">
        <v>10.8</v>
      </c>
      <c r="H49" s="65">
        <v>20.6</v>
      </c>
      <c r="I49" s="65">
        <v>63.96</v>
      </c>
      <c r="J49" s="66">
        <v>152.38999999999999</v>
      </c>
    </row>
    <row r="50" spans="1:10" x14ac:dyDescent="0.3">
      <c r="A50" s="1"/>
      <c r="B50" s="54" t="s">
        <v>828</v>
      </c>
      <c r="C50" s="65">
        <v>14</v>
      </c>
      <c r="D50" s="65">
        <v>20.29</v>
      </c>
      <c r="E50" s="65">
        <v>8.07</v>
      </c>
      <c r="F50" s="65">
        <v>11</v>
      </c>
      <c r="G50" s="65">
        <v>10.8</v>
      </c>
      <c r="H50" s="65">
        <v>23</v>
      </c>
      <c r="I50" s="65">
        <v>64.069999999999993</v>
      </c>
      <c r="J50" s="66">
        <v>151.22999999999999</v>
      </c>
    </row>
    <row r="51" spans="1:10" x14ac:dyDescent="0.3">
      <c r="A51" s="1"/>
      <c r="B51" s="54" t="s">
        <v>829</v>
      </c>
      <c r="C51" s="65">
        <v>14</v>
      </c>
      <c r="D51" s="65">
        <v>20.03</v>
      </c>
      <c r="E51" s="65">
        <v>8.07</v>
      </c>
      <c r="F51" s="65">
        <v>11</v>
      </c>
      <c r="G51" s="65">
        <v>10.8</v>
      </c>
      <c r="H51" s="65">
        <v>23</v>
      </c>
      <c r="I51" s="65">
        <v>64.040000000000006</v>
      </c>
      <c r="J51" s="66">
        <v>150.94</v>
      </c>
    </row>
    <row r="52" spans="1:10" x14ac:dyDescent="0.3">
      <c r="A52" s="1"/>
      <c r="B52" s="54" t="s">
        <v>830</v>
      </c>
      <c r="C52" s="65">
        <v>14</v>
      </c>
      <c r="D52" s="65">
        <v>19.93</v>
      </c>
      <c r="E52" s="65">
        <v>8.07</v>
      </c>
      <c r="F52" s="65">
        <v>11</v>
      </c>
      <c r="G52" s="65">
        <v>10.8</v>
      </c>
      <c r="H52" s="65">
        <v>23</v>
      </c>
      <c r="I52" s="65">
        <v>64.09</v>
      </c>
      <c r="J52" s="66">
        <v>150.88999999999999</v>
      </c>
    </row>
    <row r="53" spans="1:10" x14ac:dyDescent="0.3">
      <c r="A53" s="1"/>
      <c r="B53" s="54" t="s">
        <v>831</v>
      </c>
      <c r="C53" s="65">
        <v>14</v>
      </c>
      <c r="D53" s="65">
        <v>18.25</v>
      </c>
      <c r="E53" s="65">
        <v>8.07</v>
      </c>
      <c r="F53" s="65">
        <v>11</v>
      </c>
      <c r="G53" s="65">
        <v>10.8</v>
      </c>
      <c r="H53" s="65">
        <v>23</v>
      </c>
      <c r="I53" s="65">
        <v>64.33</v>
      </c>
      <c r="J53" s="66">
        <v>149.44999999999999</v>
      </c>
    </row>
    <row r="54" spans="1:10" x14ac:dyDescent="0.3">
      <c r="A54" s="1"/>
      <c r="B54" s="54" t="s">
        <v>832</v>
      </c>
      <c r="C54" s="65">
        <v>14</v>
      </c>
      <c r="D54" s="65">
        <v>18.97</v>
      </c>
      <c r="E54" s="65">
        <v>8.07</v>
      </c>
      <c r="F54" s="65">
        <v>11</v>
      </c>
      <c r="G54" s="65">
        <v>10.8</v>
      </c>
      <c r="H54" s="65">
        <v>23</v>
      </c>
      <c r="I54" s="65">
        <v>64.45</v>
      </c>
      <c r="J54" s="66">
        <v>150.29</v>
      </c>
    </row>
    <row r="55" spans="1:10" x14ac:dyDescent="0.3">
      <c r="A55" s="1"/>
      <c r="B55" s="56" t="s">
        <v>1078</v>
      </c>
      <c r="C55" s="67">
        <v>14</v>
      </c>
      <c r="D55" s="67">
        <v>20.39</v>
      </c>
      <c r="E55" s="67">
        <v>8.07</v>
      </c>
      <c r="F55" s="67">
        <v>11</v>
      </c>
      <c r="G55" s="67">
        <v>10.8</v>
      </c>
      <c r="H55" s="67">
        <v>23</v>
      </c>
      <c r="I55" s="67">
        <v>61</v>
      </c>
      <c r="J55" s="68">
        <v>148.26</v>
      </c>
    </row>
    <row r="56" spans="1:10" ht="15.6" x14ac:dyDescent="0.3">
      <c r="A56" s="1"/>
      <c r="B56" s="69" t="s">
        <v>1079</v>
      </c>
      <c r="C56" s="70">
        <v>410.2</v>
      </c>
      <c r="D56" s="70">
        <v>478.92500000000001</v>
      </c>
      <c r="E56" s="70">
        <v>195.91</v>
      </c>
      <c r="F56" s="70">
        <v>266.10000000000002</v>
      </c>
      <c r="G56" s="70">
        <v>205.7</v>
      </c>
      <c r="H56" s="70">
        <v>485</v>
      </c>
      <c r="I56" s="70">
        <v>1497.41</v>
      </c>
      <c r="J56" s="70">
        <v>3539.2449999999999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1087</v>
      </c>
      <c r="C3" s="191"/>
      <c r="D3" s="191"/>
      <c r="E3" s="191"/>
      <c r="F3" s="191"/>
      <c r="G3" s="191"/>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1088</v>
      </c>
      <c r="C5" s="1"/>
      <c r="D5" s="1"/>
      <c r="E5" s="1"/>
      <c r="F5" s="1"/>
      <c r="G5" s="1"/>
      <c r="H5" s="1"/>
      <c r="I5" s="1"/>
      <c r="J5" s="1"/>
      <c r="K5" s="1"/>
      <c r="L5" s="1"/>
      <c r="M5" s="1"/>
      <c r="N5" s="1"/>
      <c r="O5" s="1"/>
      <c r="P5" s="1"/>
      <c r="Q5" s="1"/>
      <c r="R5" s="1"/>
      <c r="S5" s="1"/>
      <c r="T5" s="1"/>
      <c r="U5" s="1"/>
      <c r="V5" s="1"/>
      <c r="W5" s="1"/>
      <c r="X5" s="1"/>
    </row>
    <row r="6" spans="1:24" ht="22.95" customHeight="1" x14ac:dyDescent="0.3">
      <c r="A6" s="1"/>
      <c r="B6" s="194" t="s">
        <v>3</v>
      </c>
      <c r="C6" s="194" t="s">
        <v>43</v>
      </c>
      <c r="D6" s="194" t="s">
        <v>1089</v>
      </c>
      <c r="E6" s="194" t="s">
        <v>1090</v>
      </c>
      <c r="F6" s="208" t="s">
        <v>1091</v>
      </c>
      <c r="G6" s="208"/>
      <c r="H6" s="208"/>
      <c r="I6" s="208"/>
      <c r="J6" s="208"/>
      <c r="K6" s="208"/>
      <c r="L6" s="208"/>
      <c r="M6" s="208"/>
      <c r="N6" s="208"/>
      <c r="O6" s="208"/>
      <c r="P6" s="208"/>
      <c r="Q6" s="208"/>
      <c r="R6" s="208"/>
      <c r="S6" s="208"/>
      <c r="T6" s="208"/>
      <c r="U6" s="208"/>
      <c r="V6" s="208"/>
      <c r="W6" s="208"/>
      <c r="X6" s="208"/>
    </row>
    <row r="7" spans="1:24" ht="22.95" customHeight="1" x14ac:dyDescent="0.3">
      <c r="A7" s="1"/>
      <c r="B7" s="194"/>
      <c r="C7" s="194"/>
      <c r="D7" s="194"/>
      <c r="E7" s="194"/>
      <c r="F7" s="71">
        <v>1</v>
      </c>
      <c r="G7" s="71">
        <v>2</v>
      </c>
      <c r="H7" s="71">
        <v>3</v>
      </c>
      <c r="I7" s="71">
        <v>4</v>
      </c>
      <c r="J7" s="71">
        <v>5</v>
      </c>
      <c r="K7" s="71">
        <v>6</v>
      </c>
      <c r="L7" s="71">
        <v>7</v>
      </c>
      <c r="M7" s="71">
        <v>8</v>
      </c>
      <c r="N7" s="71">
        <v>9</v>
      </c>
      <c r="O7" s="71">
        <v>10</v>
      </c>
      <c r="P7" s="71">
        <v>11</v>
      </c>
      <c r="Q7" s="71">
        <v>12</v>
      </c>
      <c r="R7" s="71">
        <v>13</v>
      </c>
      <c r="S7" s="71">
        <v>14</v>
      </c>
      <c r="T7" s="71">
        <v>15</v>
      </c>
      <c r="U7" s="71">
        <v>16</v>
      </c>
      <c r="V7" s="71">
        <v>17</v>
      </c>
      <c r="W7" s="71">
        <v>18</v>
      </c>
      <c r="X7" s="71" t="s">
        <v>937</v>
      </c>
    </row>
    <row r="8" spans="1:24" x14ac:dyDescent="0.3">
      <c r="A8" s="1"/>
      <c r="B8" s="72" t="s">
        <v>608</v>
      </c>
      <c r="C8" s="72" t="s">
        <v>1009</v>
      </c>
      <c r="D8" s="72" t="s">
        <v>1092</v>
      </c>
      <c r="E8" s="73" t="s">
        <v>561</v>
      </c>
      <c r="F8" s="74">
        <v>225.95</v>
      </c>
      <c r="G8" s="74"/>
      <c r="H8" s="74">
        <v>244</v>
      </c>
      <c r="I8" s="74">
        <v>379.55</v>
      </c>
      <c r="J8" s="74">
        <v>390.2</v>
      </c>
      <c r="K8" s="74">
        <v>394.55</v>
      </c>
      <c r="L8" s="74">
        <v>381.75</v>
      </c>
      <c r="M8" s="74">
        <v>383</v>
      </c>
      <c r="N8" s="74">
        <v>393.5</v>
      </c>
      <c r="O8" s="74">
        <v>387.7</v>
      </c>
      <c r="P8" s="74">
        <v>384.8</v>
      </c>
      <c r="Q8" s="74">
        <v>392.3</v>
      </c>
      <c r="R8" s="74">
        <v>370.1</v>
      </c>
      <c r="S8" s="74">
        <v>424.3</v>
      </c>
      <c r="T8" s="74">
        <v>422.7</v>
      </c>
      <c r="U8" s="74">
        <v>419.65</v>
      </c>
      <c r="V8" s="74">
        <v>409.65</v>
      </c>
      <c r="W8" s="74">
        <v>410.2</v>
      </c>
      <c r="X8" s="74">
        <v>6413.9</v>
      </c>
    </row>
    <row r="9" spans="1:24" x14ac:dyDescent="0.3">
      <c r="A9" s="1"/>
      <c r="B9" s="72" t="s">
        <v>609</v>
      </c>
      <c r="C9" s="72" t="s">
        <v>1093</v>
      </c>
      <c r="D9" s="72" t="s">
        <v>321</v>
      </c>
      <c r="E9" s="73" t="s">
        <v>561</v>
      </c>
      <c r="F9" s="74">
        <v>455.4</v>
      </c>
      <c r="G9" s="74">
        <v>336.6</v>
      </c>
      <c r="H9" s="74">
        <v>457.4</v>
      </c>
      <c r="I9" s="74">
        <v>461.25</v>
      </c>
      <c r="J9" s="74">
        <v>277.05</v>
      </c>
      <c r="K9" s="74">
        <v>449.65</v>
      </c>
      <c r="L9" s="74">
        <v>451.35</v>
      </c>
      <c r="M9" s="74">
        <v>451.85</v>
      </c>
      <c r="N9" s="74">
        <v>434.1</v>
      </c>
      <c r="O9" s="74">
        <v>294.10000000000002</v>
      </c>
      <c r="P9" s="74">
        <v>436.8</v>
      </c>
      <c r="Q9" s="74">
        <v>429.45</v>
      </c>
      <c r="R9" s="74">
        <v>141.84</v>
      </c>
      <c r="S9" s="74"/>
      <c r="T9" s="74">
        <v>336.6</v>
      </c>
      <c r="U9" s="74">
        <v>479.3</v>
      </c>
      <c r="V9" s="74">
        <v>485.16</v>
      </c>
      <c r="W9" s="74">
        <v>478.92500000000001</v>
      </c>
      <c r="X9" s="74">
        <v>6856.8249999999998</v>
      </c>
    </row>
    <row r="10" spans="1:24" x14ac:dyDescent="0.3">
      <c r="A10" s="1"/>
      <c r="B10" s="72" t="s">
        <v>610</v>
      </c>
      <c r="C10" s="72" t="s">
        <v>1094</v>
      </c>
      <c r="D10" s="72" t="s">
        <v>43</v>
      </c>
      <c r="E10" s="73" t="s">
        <v>561</v>
      </c>
      <c r="F10" s="74">
        <v>194.745</v>
      </c>
      <c r="G10" s="74">
        <v>195.7</v>
      </c>
      <c r="H10" s="74">
        <v>171.4</v>
      </c>
      <c r="I10" s="74">
        <v>199.75</v>
      </c>
      <c r="J10" s="74">
        <v>189.4</v>
      </c>
      <c r="K10" s="74">
        <v>192.55</v>
      </c>
      <c r="L10" s="74">
        <v>193.35</v>
      </c>
      <c r="M10" s="74">
        <v>199.05</v>
      </c>
      <c r="N10" s="74">
        <v>189</v>
      </c>
      <c r="O10" s="74">
        <v>194.65</v>
      </c>
      <c r="P10" s="74">
        <v>161.05000000000001</v>
      </c>
      <c r="Q10" s="74">
        <v>196.95</v>
      </c>
      <c r="R10" s="74">
        <v>195.75</v>
      </c>
      <c r="S10" s="74">
        <v>192.72</v>
      </c>
      <c r="T10" s="74">
        <v>187.8</v>
      </c>
      <c r="U10" s="74">
        <v>198.61949999999999</v>
      </c>
      <c r="V10" s="74">
        <v>192.2</v>
      </c>
      <c r="W10" s="74">
        <v>195.91</v>
      </c>
      <c r="X10" s="74">
        <v>3440.5945000000002</v>
      </c>
    </row>
    <row r="11" spans="1:24" x14ac:dyDescent="0.3">
      <c r="A11" s="1"/>
      <c r="B11" s="72" t="s">
        <v>611</v>
      </c>
      <c r="C11" s="72" t="s">
        <v>1012</v>
      </c>
      <c r="D11" s="72" t="s">
        <v>43</v>
      </c>
      <c r="E11" s="73" t="s">
        <v>561</v>
      </c>
      <c r="F11" s="74">
        <v>217.08</v>
      </c>
      <c r="G11" s="74"/>
      <c r="H11" s="74"/>
      <c r="I11" s="74">
        <v>34.65</v>
      </c>
      <c r="J11" s="74">
        <v>262.05</v>
      </c>
      <c r="K11" s="74">
        <v>262.75</v>
      </c>
      <c r="L11" s="74">
        <v>269.3</v>
      </c>
      <c r="M11" s="74">
        <v>268.25</v>
      </c>
      <c r="N11" s="74">
        <v>261.55</v>
      </c>
      <c r="O11" s="74">
        <v>269.60000000000002</v>
      </c>
      <c r="P11" s="74">
        <v>245.52500000000001</v>
      </c>
      <c r="Q11" s="74">
        <v>270.3</v>
      </c>
      <c r="R11" s="74">
        <v>266.25</v>
      </c>
      <c r="S11" s="74">
        <v>264.64999999999998</v>
      </c>
      <c r="T11" s="74">
        <v>266</v>
      </c>
      <c r="U11" s="74">
        <v>265.64999999999998</v>
      </c>
      <c r="V11" s="74">
        <v>264.60000000000002</v>
      </c>
      <c r="W11" s="74">
        <v>266.10000000000002</v>
      </c>
      <c r="X11" s="74">
        <v>3954.3049999999998</v>
      </c>
    </row>
    <row r="12" spans="1:24" x14ac:dyDescent="0.3">
      <c r="A12" s="1"/>
      <c r="B12" s="72" t="s">
        <v>595</v>
      </c>
      <c r="C12" s="72" t="s">
        <v>940</v>
      </c>
      <c r="D12" s="72" t="s">
        <v>43</v>
      </c>
      <c r="E12" s="73" t="s">
        <v>560</v>
      </c>
      <c r="F12" s="74">
        <v>338.85</v>
      </c>
      <c r="G12" s="74">
        <v>363.95</v>
      </c>
      <c r="H12" s="74">
        <v>384.7</v>
      </c>
      <c r="I12" s="74">
        <v>356.85</v>
      </c>
      <c r="J12" s="74">
        <v>356.25</v>
      </c>
      <c r="K12" s="74">
        <v>372</v>
      </c>
      <c r="L12" s="74">
        <v>375.85</v>
      </c>
      <c r="M12" s="74">
        <v>326</v>
      </c>
      <c r="N12" s="74">
        <v>309.89999999999998</v>
      </c>
      <c r="O12" s="74">
        <v>365.3</v>
      </c>
      <c r="P12" s="74">
        <v>308.64999999999998</v>
      </c>
      <c r="Q12" s="74">
        <v>241.6</v>
      </c>
      <c r="R12" s="74">
        <v>227.65</v>
      </c>
      <c r="S12" s="74">
        <v>208.45</v>
      </c>
      <c r="T12" s="74">
        <v>205.35</v>
      </c>
      <c r="U12" s="74">
        <v>244.05</v>
      </c>
      <c r="V12" s="74">
        <v>294.36500000000001</v>
      </c>
      <c r="W12" s="74">
        <v>238.66</v>
      </c>
      <c r="X12" s="74">
        <v>5518.4250000000002</v>
      </c>
    </row>
    <row r="13" spans="1:24" x14ac:dyDescent="0.3">
      <c r="A13" s="1"/>
      <c r="B13" s="72" t="s">
        <v>596</v>
      </c>
      <c r="C13" s="72" t="s">
        <v>941</v>
      </c>
      <c r="D13" s="72" t="s">
        <v>43</v>
      </c>
      <c r="E13" s="73" t="s">
        <v>560</v>
      </c>
      <c r="F13" s="74">
        <v>57.45</v>
      </c>
      <c r="G13" s="74">
        <v>58.05</v>
      </c>
      <c r="H13" s="74">
        <v>58.05</v>
      </c>
      <c r="I13" s="74">
        <v>61.1</v>
      </c>
      <c r="J13" s="74">
        <v>57.2</v>
      </c>
      <c r="K13" s="74">
        <v>55.35</v>
      </c>
      <c r="L13" s="74">
        <v>55.15</v>
      </c>
      <c r="M13" s="74">
        <v>49.9</v>
      </c>
      <c r="N13" s="74">
        <v>45.5</v>
      </c>
      <c r="O13" s="74">
        <v>45.25</v>
      </c>
      <c r="P13" s="74">
        <v>58.55</v>
      </c>
      <c r="Q13" s="74">
        <v>58.55</v>
      </c>
      <c r="R13" s="74">
        <v>56.52</v>
      </c>
      <c r="S13" s="74">
        <v>48.85</v>
      </c>
      <c r="T13" s="74">
        <v>44.05</v>
      </c>
      <c r="U13" s="74">
        <v>60.45</v>
      </c>
      <c r="V13" s="74">
        <v>40.56</v>
      </c>
      <c r="W13" s="74">
        <v>48</v>
      </c>
      <c r="X13" s="74">
        <v>958.53</v>
      </c>
    </row>
    <row r="14" spans="1:24" x14ac:dyDescent="0.3">
      <c r="A14" s="1"/>
      <c r="B14" s="72" t="s">
        <v>217</v>
      </c>
      <c r="C14" s="72" t="s">
        <v>1014</v>
      </c>
      <c r="D14" s="72" t="s">
        <v>43</v>
      </c>
      <c r="E14" s="73" t="s">
        <v>560</v>
      </c>
      <c r="F14" s="74"/>
      <c r="G14" s="74"/>
      <c r="H14" s="74"/>
      <c r="I14" s="74">
        <v>8.5500000000000007</v>
      </c>
      <c r="J14" s="74">
        <v>2.2000000000000002</v>
      </c>
      <c r="K14" s="74"/>
      <c r="L14" s="74"/>
      <c r="M14" s="74"/>
      <c r="N14" s="74"/>
      <c r="O14" s="74"/>
      <c r="P14" s="74"/>
      <c r="Q14" s="74"/>
      <c r="R14" s="74"/>
      <c r="S14" s="74"/>
      <c r="T14" s="74"/>
      <c r="U14" s="74"/>
      <c r="V14" s="74"/>
      <c r="W14" s="74"/>
      <c r="X14" s="74">
        <v>10.75</v>
      </c>
    </row>
    <row r="15" spans="1:24" x14ac:dyDescent="0.3">
      <c r="A15" s="1"/>
      <c r="B15" s="72" t="s">
        <v>606</v>
      </c>
      <c r="C15" s="72" t="s">
        <v>1015</v>
      </c>
      <c r="D15" s="72" t="s">
        <v>43</v>
      </c>
      <c r="E15" s="73" t="s">
        <v>561</v>
      </c>
      <c r="F15" s="74">
        <v>211.8</v>
      </c>
      <c r="G15" s="74">
        <v>190.55</v>
      </c>
      <c r="H15" s="74">
        <v>206.15</v>
      </c>
      <c r="I15" s="74">
        <v>208.1</v>
      </c>
      <c r="J15" s="74">
        <v>200.95</v>
      </c>
      <c r="K15" s="74">
        <v>203.8</v>
      </c>
      <c r="L15" s="74">
        <v>215.1</v>
      </c>
      <c r="M15" s="74">
        <v>204.4</v>
      </c>
      <c r="N15" s="74">
        <v>200.5</v>
      </c>
      <c r="O15" s="74">
        <v>177.3</v>
      </c>
      <c r="P15" s="74">
        <v>211.55</v>
      </c>
      <c r="Q15" s="74">
        <v>208.85</v>
      </c>
      <c r="R15" s="74">
        <v>204.7</v>
      </c>
      <c r="S15" s="74">
        <v>204.9</v>
      </c>
      <c r="T15" s="74">
        <v>212.1</v>
      </c>
      <c r="U15" s="74">
        <v>214.6</v>
      </c>
      <c r="V15" s="74">
        <v>203.3</v>
      </c>
      <c r="W15" s="74">
        <v>205.7</v>
      </c>
      <c r="X15" s="74">
        <v>3684.35</v>
      </c>
    </row>
    <row r="16" spans="1:24" x14ac:dyDescent="0.3">
      <c r="A16" s="1"/>
      <c r="B16" s="72" t="s">
        <v>612</v>
      </c>
      <c r="C16" s="72" t="s">
        <v>1016</v>
      </c>
      <c r="D16" s="72" t="s">
        <v>471</v>
      </c>
      <c r="E16" s="73" t="s">
        <v>561</v>
      </c>
      <c r="F16" s="74"/>
      <c r="G16" s="74"/>
      <c r="H16" s="74"/>
      <c r="I16" s="74"/>
      <c r="J16" s="74">
        <v>352.66500000000002</v>
      </c>
      <c r="K16" s="74">
        <v>526.9</v>
      </c>
      <c r="L16" s="74">
        <v>531.85</v>
      </c>
      <c r="M16" s="74">
        <v>534.70000000000005</v>
      </c>
      <c r="N16" s="74">
        <v>525.52210000000002</v>
      </c>
      <c r="O16" s="74">
        <v>472.25</v>
      </c>
      <c r="P16" s="74">
        <v>535.49</v>
      </c>
      <c r="Q16" s="74">
        <v>533.88805000000002</v>
      </c>
      <c r="R16" s="74">
        <v>560.54999999999995</v>
      </c>
      <c r="S16" s="74">
        <v>400.94</v>
      </c>
      <c r="T16" s="74">
        <v>501.4</v>
      </c>
      <c r="U16" s="74">
        <v>483.75</v>
      </c>
      <c r="V16" s="74">
        <v>76.3</v>
      </c>
      <c r="W16" s="74">
        <v>485</v>
      </c>
      <c r="X16" s="74">
        <v>6521.2051499999998</v>
      </c>
    </row>
    <row r="17" spans="1:24" x14ac:dyDescent="0.3">
      <c r="A17" s="1"/>
      <c r="B17" s="72" t="s">
        <v>576</v>
      </c>
      <c r="C17" s="72" t="s">
        <v>942</v>
      </c>
      <c r="D17" s="72" t="s">
        <v>43</v>
      </c>
      <c r="E17" s="73" t="s">
        <v>560</v>
      </c>
      <c r="F17" s="74">
        <v>308.75</v>
      </c>
      <c r="G17" s="74">
        <v>277.75</v>
      </c>
      <c r="H17" s="74">
        <v>248.3</v>
      </c>
      <c r="I17" s="74">
        <v>224.1</v>
      </c>
      <c r="J17" s="74">
        <v>203.95</v>
      </c>
      <c r="K17" s="74">
        <v>186.6</v>
      </c>
      <c r="L17" s="74">
        <v>176.05</v>
      </c>
      <c r="M17" s="74">
        <v>165.3</v>
      </c>
      <c r="N17" s="74">
        <v>155.30000000000001</v>
      </c>
      <c r="O17" s="74">
        <v>149.80000000000001</v>
      </c>
      <c r="P17" s="74">
        <v>150</v>
      </c>
      <c r="Q17" s="74">
        <v>150.80000000000001</v>
      </c>
      <c r="R17" s="74">
        <v>146.94999999999999</v>
      </c>
      <c r="S17" s="74">
        <v>143.15</v>
      </c>
      <c r="T17" s="74">
        <v>153.55000000000001</v>
      </c>
      <c r="U17" s="74">
        <v>153</v>
      </c>
      <c r="V17" s="74">
        <v>162.55000000000001</v>
      </c>
      <c r="W17" s="74">
        <v>160.15</v>
      </c>
      <c r="X17" s="74">
        <v>3316.05</v>
      </c>
    </row>
    <row r="18" spans="1:24" x14ac:dyDescent="0.3">
      <c r="A18" s="1"/>
      <c r="B18" s="72" t="s">
        <v>62</v>
      </c>
      <c r="C18" s="72" t="s">
        <v>63</v>
      </c>
      <c r="D18" s="72" t="s">
        <v>43</v>
      </c>
      <c r="E18" s="73" t="s">
        <v>560</v>
      </c>
      <c r="F18" s="74">
        <v>1883.15</v>
      </c>
      <c r="G18" s="74">
        <v>1853.75</v>
      </c>
      <c r="H18" s="74">
        <v>1826.5</v>
      </c>
      <c r="I18" s="74">
        <v>1941.5</v>
      </c>
      <c r="J18" s="74">
        <v>1801.35</v>
      </c>
      <c r="K18" s="74">
        <v>1837.05</v>
      </c>
      <c r="L18" s="74">
        <v>1755.75</v>
      </c>
      <c r="M18" s="74">
        <v>1666.3</v>
      </c>
      <c r="N18" s="74">
        <v>1723.5</v>
      </c>
      <c r="O18" s="74">
        <v>1745.6</v>
      </c>
      <c r="P18" s="74">
        <v>1831.35</v>
      </c>
      <c r="Q18" s="74">
        <v>1910.3</v>
      </c>
      <c r="R18" s="74">
        <v>1783.5</v>
      </c>
      <c r="S18" s="74">
        <v>1809.1</v>
      </c>
      <c r="T18" s="74">
        <v>1720.55</v>
      </c>
      <c r="U18" s="74">
        <v>1733.6</v>
      </c>
      <c r="V18" s="74">
        <v>1686.875</v>
      </c>
      <c r="W18" s="74">
        <v>1590.09</v>
      </c>
      <c r="X18" s="74">
        <v>32099.814999999999</v>
      </c>
    </row>
    <row r="19" spans="1:24" x14ac:dyDescent="0.3">
      <c r="A19" s="1"/>
      <c r="B19" s="72" t="s">
        <v>570</v>
      </c>
      <c r="C19" s="72" t="s">
        <v>943</v>
      </c>
      <c r="D19" s="72" t="s">
        <v>43</v>
      </c>
      <c r="E19" s="73" t="s">
        <v>560</v>
      </c>
      <c r="F19" s="74">
        <v>451.2</v>
      </c>
      <c r="G19" s="74">
        <v>451.2</v>
      </c>
      <c r="H19" s="74">
        <v>451.2</v>
      </c>
      <c r="I19" s="74">
        <v>435.25</v>
      </c>
      <c r="J19" s="74">
        <v>391.1</v>
      </c>
      <c r="K19" s="74">
        <v>358.25</v>
      </c>
      <c r="L19" s="74">
        <v>336.4</v>
      </c>
      <c r="M19" s="74">
        <v>318.3</v>
      </c>
      <c r="N19" s="74">
        <v>304.64999999999998</v>
      </c>
      <c r="O19" s="74">
        <v>396.45</v>
      </c>
      <c r="P19" s="74">
        <v>443.9</v>
      </c>
      <c r="Q19" s="74">
        <v>436.65</v>
      </c>
      <c r="R19" s="74">
        <v>401.6</v>
      </c>
      <c r="S19" s="74">
        <v>423.7</v>
      </c>
      <c r="T19" s="74">
        <v>373.9</v>
      </c>
      <c r="U19" s="74">
        <v>416.7</v>
      </c>
      <c r="V19" s="74">
        <v>441.32499999999999</v>
      </c>
      <c r="W19" s="74">
        <v>447.42500000000001</v>
      </c>
      <c r="X19" s="74">
        <v>7279.2</v>
      </c>
    </row>
    <row r="20" spans="1:24" x14ac:dyDescent="0.3">
      <c r="A20" s="1"/>
      <c r="B20" s="72" t="s">
        <v>572</v>
      </c>
      <c r="C20" s="72" t="s">
        <v>1095</v>
      </c>
      <c r="D20" s="72" t="s">
        <v>43</v>
      </c>
      <c r="E20" s="73" t="s">
        <v>560</v>
      </c>
      <c r="F20" s="74"/>
      <c r="G20" s="74"/>
      <c r="H20" s="74"/>
      <c r="I20" s="74"/>
      <c r="J20" s="74"/>
      <c r="K20" s="74"/>
      <c r="L20" s="74"/>
      <c r="M20" s="74"/>
      <c r="N20" s="74"/>
      <c r="O20" s="74"/>
      <c r="P20" s="74"/>
      <c r="Q20" s="74"/>
      <c r="R20" s="74"/>
      <c r="S20" s="74"/>
      <c r="T20" s="74"/>
      <c r="U20" s="74"/>
      <c r="V20" s="74"/>
      <c r="W20" s="74"/>
      <c r="X20" s="74">
        <v>0</v>
      </c>
    </row>
    <row r="21" spans="1:24" x14ac:dyDescent="0.3">
      <c r="A21" s="1"/>
      <c r="B21" s="72" t="s">
        <v>572</v>
      </c>
      <c r="C21" s="72" t="s">
        <v>1096</v>
      </c>
      <c r="D21" s="72" t="s">
        <v>43</v>
      </c>
      <c r="E21" s="73" t="s">
        <v>560</v>
      </c>
      <c r="F21" s="74"/>
      <c r="G21" s="74"/>
      <c r="H21" s="74"/>
      <c r="I21" s="74"/>
      <c r="J21" s="74"/>
      <c r="K21" s="74"/>
      <c r="L21" s="74"/>
      <c r="M21" s="74"/>
      <c r="N21" s="74"/>
      <c r="O21" s="74"/>
      <c r="P21" s="74"/>
      <c r="Q21" s="74"/>
      <c r="R21" s="74"/>
      <c r="S21" s="74"/>
      <c r="T21" s="74"/>
      <c r="U21" s="74"/>
      <c r="V21" s="74"/>
      <c r="W21" s="74"/>
      <c r="X21" s="74">
        <v>0</v>
      </c>
    </row>
    <row r="22" spans="1:24" x14ac:dyDescent="0.3">
      <c r="A22" s="1"/>
      <c r="B22" s="72" t="s">
        <v>568</v>
      </c>
      <c r="C22" s="72" t="s">
        <v>944</v>
      </c>
      <c r="D22" s="72" t="s">
        <v>43</v>
      </c>
      <c r="E22" s="73" t="s">
        <v>560</v>
      </c>
      <c r="F22" s="74">
        <v>2426.6</v>
      </c>
      <c r="G22" s="74">
        <v>2136.9499999999998</v>
      </c>
      <c r="H22" s="74">
        <v>3326.8</v>
      </c>
      <c r="I22" s="74">
        <v>2700.95</v>
      </c>
      <c r="J22" s="74">
        <v>2311.1999999999998</v>
      </c>
      <c r="K22" s="74">
        <v>2073.9</v>
      </c>
      <c r="L22" s="74">
        <v>1904.1</v>
      </c>
      <c r="M22" s="74">
        <v>2404.4499999999998</v>
      </c>
      <c r="N22" s="74">
        <v>1945.7</v>
      </c>
      <c r="O22" s="74">
        <v>2326.85</v>
      </c>
      <c r="P22" s="74">
        <v>2779.5</v>
      </c>
      <c r="Q22" s="74">
        <v>3568.75</v>
      </c>
      <c r="R22" s="74">
        <v>3276.6</v>
      </c>
      <c r="S22" s="74">
        <v>3095.45</v>
      </c>
      <c r="T22" s="74">
        <v>2484.5</v>
      </c>
      <c r="U22" s="74">
        <v>2539.65</v>
      </c>
      <c r="V22" s="74">
        <v>3259.0749999999998</v>
      </c>
      <c r="W22" s="74">
        <v>3022.42</v>
      </c>
      <c r="X22" s="74">
        <v>47583.445</v>
      </c>
    </row>
    <row r="23" spans="1:24" x14ac:dyDescent="0.3">
      <c r="A23" s="1"/>
      <c r="B23" s="72" t="s">
        <v>568</v>
      </c>
      <c r="C23" s="72" t="s">
        <v>945</v>
      </c>
      <c r="D23" s="72" t="s">
        <v>43</v>
      </c>
      <c r="E23" s="73" t="s">
        <v>560</v>
      </c>
      <c r="F23" s="74">
        <v>478.45</v>
      </c>
      <c r="G23" s="74">
        <v>438.6</v>
      </c>
      <c r="H23" s="74">
        <v>444.55</v>
      </c>
      <c r="I23" s="74">
        <v>423.95</v>
      </c>
      <c r="J23" s="74">
        <v>399.4</v>
      </c>
      <c r="K23" s="74">
        <v>375.3</v>
      </c>
      <c r="L23" s="74">
        <v>375.5</v>
      </c>
      <c r="M23" s="74">
        <v>374.75</v>
      </c>
      <c r="N23" s="74">
        <v>374.5</v>
      </c>
      <c r="O23" s="74">
        <v>713</v>
      </c>
      <c r="P23" s="74">
        <v>680.9</v>
      </c>
      <c r="Q23" s="74">
        <v>707.35</v>
      </c>
      <c r="R23" s="74">
        <v>594.85</v>
      </c>
      <c r="S23" s="74">
        <v>548.54999999999995</v>
      </c>
      <c r="T23" s="74">
        <v>351.65</v>
      </c>
      <c r="U23" s="74">
        <v>505.45</v>
      </c>
      <c r="V23" s="74">
        <v>348.16500000000002</v>
      </c>
      <c r="W23" s="74">
        <v>488.46499999999997</v>
      </c>
      <c r="X23" s="74">
        <v>8623.3799999999992</v>
      </c>
    </row>
    <row r="24" spans="1:24" x14ac:dyDescent="0.3">
      <c r="A24" s="1"/>
      <c r="B24" s="72" t="s">
        <v>577</v>
      </c>
      <c r="C24" s="72" t="s">
        <v>1097</v>
      </c>
      <c r="D24" s="72" t="s">
        <v>43</v>
      </c>
      <c r="E24" s="73" t="s">
        <v>562</v>
      </c>
      <c r="F24" s="74">
        <v>7.85</v>
      </c>
      <c r="G24" s="74">
        <v>5.3</v>
      </c>
      <c r="H24" s="74">
        <v>9</v>
      </c>
      <c r="I24" s="74">
        <v>8.1999999999999993</v>
      </c>
      <c r="J24" s="74">
        <v>8.9</v>
      </c>
      <c r="K24" s="74">
        <v>7.6</v>
      </c>
      <c r="L24" s="74">
        <v>0.05</v>
      </c>
      <c r="M24" s="74">
        <v>6.95</v>
      </c>
      <c r="N24" s="74">
        <v>5.8</v>
      </c>
      <c r="O24" s="74">
        <v>8.4</v>
      </c>
      <c r="P24" s="74">
        <v>8.4499999999999993</v>
      </c>
      <c r="Q24" s="74">
        <v>8.5</v>
      </c>
      <c r="R24" s="74">
        <v>9.1999999999999993</v>
      </c>
      <c r="S24" s="74">
        <v>8.85</v>
      </c>
      <c r="T24" s="74">
        <v>8.35</v>
      </c>
      <c r="U24" s="74">
        <v>8.0500000000000007</v>
      </c>
      <c r="V24" s="74">
        <v>8.1</v>
      </c>
      <c r="W24" s="74">
        <v>8.0500000000000007</v>
      </c>
      <c r="X24" s="74">
        <v>135.6</v>
      </c>
    </row>
    <row r="25" spans="1:24" x14ac:dyDescent="0.3">
      <c r="A25" s="1"/>
      <c r="B25" s="72" t="s">
        <v>66</v>
      </c>
      <c r="C25" s="72" t="s">
        <v>946</v>
      </c>
      <c r="D25" s="72" t="s">
        <v>43</v>
      </c>
      <c r="E25" s="73" t="s">
        <v>560</v>
      </c>
      <c r="F25" s="74">
        <v>166.75</v>
      </c>
      <c r="G25" s="74">
        <v>166.45</v>
      </c>
      <c r="H25" s="74">
        <v>164</v>
      </c>
      <c r="I25" s="74">
        <v>165.4</v>
      </c>
      <c r="J25" s="74">
        <v>163.85</v>
      </c>
      <c r="K25" s="74">
        <v>165.05</v>
      </c>
      <c r="L25" s="74">
        <v>164.6</v>
      </c>
      <c r="M25" s="74">
        <v>164.4</v>
      </c>
      <c r="N25" s="74">
        <v>164.8</v>
      </c>
      <c r="O25" s="74">
        <v>164.97</v>
      </c>
      <c r="P25" s="74">
        <v>164</v>
      </c>
      <c r="Q25" s="74">
        <v>165.55</v>
      </c>
      <c r="R25" s="74">
        <v>163.55000000000001</v>
      </c>
      <c r="S25" s="74">
        <v>164.45</v>
      </c>
      <c r="T25" s="74">
        <v>164.95</v>
      </c>
      <c r="U25" s="74">
        <v>165.15</v>
      </c>
      <c r="V25" s="74">
        <v>164.56</v>
      </c>
      <c r="W25" s="74">
        <v>163.51</v>
      </c>
      <c r="X25" s="74">
        <v>2965.99</v>
      </c>
    </row>
    <row r="26" spans="1:24" x14ac:dyDescent="0.3">
      <c r="A26" s="1"/>
      <c r="B26" s="72" t="s">
        <v>66</v>
      </c>
      <c r="C26" s="72" t="s">
        <v>947</v>
      </c>
      <c r="D26" s="72" t="s">
        <v>43</v>
      </c>
      <c r="E26" s="73" t="s">
        <v>560</v>
      </c>
      <c r="F26" s="74">
        <v>355.45</v>
      </c>
      <c r="G26" s="74">
        <v>353.7</v>
      </c>
      <c r="H26" s="74">
        <v>352.6</v>
      </c>
      <c r="I26" s="74">
        <v>355.5</v>
      </c>
      <c r="J26" s="74">
        <v>355</v>
      </c>
      <c r="K26" s="74">
        <v>351.45</v>
      </c>
      <c r="L26" s="74">
        <v>352.77499999999998</v>
      </c>
      <c r="M26" s="74">
        <v>353.05</v>
      </c>
      <c r="N26" s="74">
        <v>352.45</v>
      </c>
      <c r="O26" s="74">
        <v>353.26499999999999</v>
      </c>
      <c r="P26" s="74">
        <v>324.05</v>
      </c>
      <c r="Q26" s="74">
        <v>351.8</v>
      </c>
      <c r="R26" s="74">
        <v>337.95</v>
      </c>
      <c r="S26" s="74">
        <v>355.95</v>
      </c>
      <c r="T26" s="74">
        <v>351.45</v>
      </c>
      <c r="U26" s="74">
        <v>356.05</v>
      </c>
      <c r="V26" s="74">
        <v>354.57</v>
      </c>
      <c r="W26" s="74">
        <v>351.61500000000001</v>
      </c>
      <c r="X26" s="74">
        <v>6318.6750000000002</v>
      </c>
    </row>
    <row r="27" spans="1:24" x14ac:dyDescent="0.3">
      <c r="A27" s="1"/>
      <c r="B27" s="72" t="s">
        <v>66</v>
      </c>
      <c r="C27" s="72" t="s">
        <v>948</v>
      </c>
      <c r="D27" s="72" t="s">
        <v>43</v>
      </c>
      <c r="E27" s="73" t="s">
        <v>560</v>
      </c>
      <c r="F27" s="74">
        <v>2279.25</v>
      </c>
      <c r="G27" s="74">
        <v>2236.1999999999998</v>
      </c>
      <c r="H27" s="74">
        <v>2266.15</v>
      </c>
      <c r="I27" s="74">
        <v>2253.1</v>
      </c>
      <c r="J27" s="74">
        <v>2232.75</v>
      </c>
      <c r="K27" s="74">
        <v>2233.8000000000002</v>
      </c>
      <c r="L27" s="74">
        <v>2226.16</v>
      </c>
      <c r="M27" s="74">
        <v>2229.0500000000002</v>
      </c>
      <c r="N27" s="74">
        <v>2247.4499999999998</v>
      </c>
      <c r="O27" s="74">
        <v>2223.4349999999999</v>
      </c>
      <c r="P27" s="74">
        <v>2231</v>
      </c>
      <c r="Q27" s="74">
        <v>2248.9499999999998</v>
      </c>
      <c r="R27" s="74">
        <v>2217.4</v>
      </c>
      <c r="S27" s="74">
        <v>2245.75</v>
      </c>
      <c r="T27" s="74">
        <v>2245.1</v>
      </c>
      <c r="U27" s="74">
        <v>2230.85</v>
      </c>
      <c r="V27" s="74">
        <v>2246.39</v>
      </c>
      <c r="W27" s="74">
        <v>2254.25</v>
      </c>
      <c r="X27" s="74">
        <v>40347.035000000003</v>
      </c>
    </row>
    <row r="28" spans="1:24" x14ac:dyDescent="0.3">
      <c r="A28" s="1"/>
      <c r="B28" s="72" t="s">
        <v>66</v>
      </c>
      <c r="C28" s="72" t="s">
        <v>1098</v>
      </c>
      <c r="D28" s="72" t="s">
        <v>43</v>
      </c>
      <c r="E28" s="73" t="s">
        <v>560</v>
      </c>
      <c r="F28" s="74"/>
      <c r="G28" s="74"/>
      <c r="H28" s="74"/>
      <c r="I28" s="74"/>
      <c r="J28" s="74"/>
      <c r="K28" s="74"/>
      <c r="L28" s="74"/>
      <c r="M28" s="74"/>
      <c r="N28" s="74"/>
      <c r="O28" s="74"/>
      <c r="P28" s="74"/>
      <c r="Q28" s="74"/>
      <c r="R28" s="74"/>
      <c r="S28" s="74"/>
      <c r="T28" s="74"/>
      <c r="U28" s="74"/>
      <c r="V28" s="74"/>
      <c r="W28" s="74"/>
      <c r="X28" s="74">
        <v>0</v>
      </c>
    </row>
    <row r="29" spans="1:24" x14ac:dyDescent="0.3">
      <c r="A29" s="1"/>
      <c r="B29" s="72" t="s">
        <v>66</v>
      </c>
      <c r="C29" s="72" t="s">
        <v>1099</v>
      </c>
      <c r="D29" s="72" t="s">
        <v>43</v>
      </c>
      <c r="E29" s="73" t="s">
        <v>561</v>
      </c>
      <c r="F29" s="74"/>
      <c r="G29" s="74"/>
      <c r="H29" s="74"/>
      <c r="I29" s="74"/>
      <c r="J29" s="74"/>
      <c r="K29" s="74"/>
      <c r="L29" s="74"/>
      <c r="M29" s="74"/>
      <c r="N29" s="74"/>
      <c r="O29" s="74"/>
      <c r="P29" s="74">
        <v>4.45</v>
      </c>
      <c r="Q29" s="74"/>
      <c r="R29" s="74"/>
      <c r="S29" s="74"/>
      <c r="T29" s="74"/>
      <c r="U29" s="74"/>
      <c r="V29" s="74"/>
      <c r="W29" s="74"/>
      <c r="X29" s="74">
        <v>4.45</v>
      </c>
    </row>
    <row r="30" spans="1:24" x14ac:dyDescent="0.3">
      <c r="A30" s="1"/>
      <c r="B30" s="72" t="s">
        <v>66</v>
      </c>
      <c r="C30" s="72" t="s">
        <v>1099</v>
      </c>
      <c r="D30" s="72" t="s">
        <v>1100</v>
      </c>
      <c r="E30" s="73" t="s">
        <v>561</v>
      </c>
      <c r="F30" s="74"/>
      <c r="G30" s="74"/>
      <c r="H30" s="74"/>
      <c r="I30" s="74">
        <v>4.45</v>
      </c>
      <c r="J30" s="74"/>
      <c r="K30" s="74"/>
      <c r="L30" s="74"/>
      <c r="M30" s="74"/>
      <c r="N30" s="74"/>
      <c r="O30" s="74"/>
      <c r="P30" s="74"/>
      <c r="Q30" s="74"/>
      <c r="R30" s="74"/>
      <c r="S30" s="74"/>
      <c r="T30" s="74"/>
      <c r="U30" s="74"/>
      <c r="V30" s="74"/>
      <c r="W30" s="74"/>
      <c r="X30" s="74">
        <v>4.45</v>
      </c>
    </row>
    <row r="31" spans="1:24" x14ac:dyDescent="0.3">
      <c r="A31" s="1"/>
      <c r="B31" s="72" t="s">
        <v>66</v>
      </c>
      <c r="C31" s="72" t="s">
        <v>1101</v>
      </c>
      <c r="D31" s="72" t="s">
        <v>43</v>
      </c>
      <c r="E31" s="73" t="s">
        <v>561</v>
      </c>
      <c r="F31" s="74"/>
      <c r="G31" s="74"/>
      <c r="H31" s="74"/>
      <c r="I31" s="74"/>
      <c r="J31" s="74"/>
      <c r="K31" s="74"/>
      <c r="L31" s="74"/>
      <c r="M31" s="74"/>
      <c r="N31" s="74"/>
      <c r="O31" s="74"/>
      <c r="P31" s="74"/>
      <c r="Q31" s="74"/>
      <c r="R31" s="74"/>
      <c r="S31" s="74"/>
      <c r="T31" s="74"/>
      <c r="U31" s="74"/>
      <c r="V31" s="74"/>
      <c r="W31" s="74"/>
      <c r="X31" s="74">
        <v>0</v>
      </c>
    </row>
    <row r="32" spans="1:24" x14ac:dyDescent="0.3">
      <c r="A32" s="1"/>
      <c r="B32" s="72" t="s">
        <v>597</v>
      </c>
      <c r="C32" s="72" t="s">
        <v>949</v>
      </c>
      <c r="D32" s="72" t="s">
        <v>1102</v>
      </c>
      <c r="E32" s="73" t="s">
        <v>560</v>
      </c>
      <c r="F32" s="74">
        <v>135.1</v>
      </c>
      <c r="G32" s="74">
        <v>132.85</v>
      </c>
      <c r="H32" s="74">
        <v>133.19999999999999</v>
      </c>
      <c r="I32" s="74">
        <v>122.05</v>
      </c>
      <c r="J32" s="74">
        <v>111.65</v>
      </c>
      <c r="K32" s="74">
        <v>100.8</v>
      </c>
      <c r="L32" s="74">
        <v>94.65</v>
      </c>
      <c r="M32" s="74">
        <v>90.25</v>
      </c>
      <c r="N32" s="74">
        <v>87.7</v>
      </c>
      <c r="O32" s="74">
        <v>216.6</v>
      </c>
      <c r="P32" s="74">
        <v>237.95</v>
      </c>
      <c r="Q32" s="74">
        <v>238.4</v>
      </c>
      <c r="R32" s="74">
        <v>224.9</v>
      </c>
      <c r="S32" s="74">
        <v>196.55</v>
      </c>
      <c r="T32" s="74">
        <v>165.3</v>
      </c>
      <c r="U32" s="74">
        <v>159.65</v>
      </c>
      <c r="V32" s="74">
        <v>164.75</v>
      </c>
      <c r="W32" s="74">
        <v>172.9</v>
      </c>
      <c r="X32" s="74">
        <v>2785.25</v>
      </c>
    </row>
    <row r="33" spans="1:24" x14ac:dyDescent="0.3">
      <c r="A33" s="1"/>
      <c r="B33" s="72" t="s">
        <v>597</v>
      </c>
      <c r="C33" s="72" t="s">
        <v>950</v>
      </c>
      <c r="D33" s="72" t="s">
        <v>43</v>
      </c>
      <c r="E33" s="73" t="s">
        <v>560</v>
      </c>
      <c r="F33" s="74">
        <v>223.25</v>
      </c>
      <c r="G33" s="74">
        <v>231.3</v>
      </c>
      <c r="H33" s="74">
        <v>370.9</v>
      </c>
      <c r="I33" s="74">
        <v>300.3</v>
      </c>
      <c r="J33" s="74">
        <v>260.8</v>
      </c>
      <c r="K33" s="74">
        <v>230.3</v>
      </c>
      <c r="L33" s="74">
        <v>212.2</v>
      </c>
      <c r="M33" s="74">
        <v>236.05</v>
      </c>
      <c r="N33" s="74">
        <v>215.05</v>
      </c>
      <c r="O33" s="74">
        <v>256.55</v>
      </c>
      <c r="P33" s="74">
        <v>263.10000000000002</v>
      </c>
      <c r="Q33" s="74">
        <v>273</v>
      </c>
      <c r="R33" s="74">
        <v>294.60000000000002</v>
      </c>
      <c r="S33" s="74">
        <v>277.10000000000002</v>
      </c>
      <c r="T33" s="74">
        <v>246</v>
      </c>
      <c r="U33" s="74">
        <v>340.3</v>
      </c>
      <c r="V33" s="74">
        <v>355.18</v>
      </c>
      <c r="W33" s="74">
        <v>373.18</v>
      </c>
      <c r="X33" s="74">
        <v>4959.16</v>
      </c>
    </row>
    <row r="34" spans="1:24" x14ac:dyDescent="0.3">
      <c r="A34" s="1"/>
      <c r="B34" s="72" t="s">
        <v>597</v>
      </c>
      <c r="C34" s="72" t="s">
        <v>951</v>
      </c>
      <c r="D34" s="72" t="s">
        <v>43</v>
      </c>
      <c r="E34" s="73" t="s">
        <v>560</v>
      </c>
      <c r="F34" s="74">
        <v>313.95</v>
      </c>
      <c r="G34" s="74">
        <v>307.89999999999998</v>
      </c>
      <c r="H34" s="74">
        <v>462.6</v>
      </c>
      <c r="I34" s="74">
        <v>414.25</v>
      </c>
      <c r="J34" s="74">
        <v>359.3</v>
      </c>
      <c r="K34" s="74">
        <v>317.7</v>
      </c>
      <c r="L34" s="74">
        <v>288.7</v>
      </c>
      <c r="M34" s="74">
        <v>334.1</v>
      </c>
      <c r="N34" s="74">
        <v>292.85000000000002</v>
      </c>
      <c r="O34" s="74">
        <v>349.55</v>
      </c>
      <c r="P34" s="74">
        <v>359.3</v>
      </c>
      <c r="Q34" s="74">
        <v>376.5</v>
      </c>
      <c r="R34" s="74">
        <v>390.7</v>
      </c>
      <c r="S34" s="74">
        <v>374.85</v>
      </c>
      <c r="T34" s="74">
        <v>335.45</v>
      </c>
      <c r="U34" s="74">
        <v>385.6</v>
      </c>
      <c r="V34" s="74">
        <v>468.43</v>
      </c>
      <c r="W34" s="74">
        <v>472.43</v>
      </c>
      <c r="X34" s="74">
        <v>6604.16</v>
      </c>
    </row>
    <row r="35" spans="1:24" x14ac:dyDescent="0.3">
      <c r="A35" s="1"/>
      <c r="B35" s="72" t="s">
        <v>597</v>
      </c>
      <c r="C35" s="72" t="s">
        <v>952</v>
      </c>
      <c r="D35" s="72" t="s">
        <v>1102</v>
      </c>
      <c r="E35" s="73" t="s">
        <v>560</v>
      </c>
      <c r="F35" s="74">
        <v>158.94999999999999</v>
      </c>
      <c r="G35" s="74">
        <v>154.19999999999999</v>
      </c>
      <c r="H35" s="74">
        <v>153.30000000000001</v>
      </c>
      <c r="I35" s="74">
        <v>152.75</v>
      </c>
      <c r="J35" s="74">
        <v>151.85</v>
      </c>
      <c r="K35" s="74">
        <v>151.80000000000001</v>
      </c>
      <c r="L35" s="74">
        <v>151.5</v>
      </c>
      <c r="M35" s="74">
        <v>151.69999999999999</v>
      </c>
      <c r="N35" s="74">
        <v>144.6</v>
      </c>
      <c r="O35" s="74">
        <v>135.4</v>
      </c>
      <c r="P35" s="74">
        <v>137</v>
      </c>
      <c r="Q35" s="74">
        <v>142.9</v>
      </c>
      <c r="R35" s="74">
        <v>154.5</v>
      </c>
      <c r="S35" s="74">
        <v>156.85</v>
      </c>
      <c r="T35" s="74">
        <v>156.9</v>
      </c>
      <c r="U35" s="74">
        <v>158.1</v>
      </c>
      <c r="V35" s="74">
        <v>154.05000000000001</v>
      </c>
      <c r="W35" s="74">
        <v>153.6</v>
      </c>
      <c r="X35" s="74">
        <v>2719.95</v>
      </c>
    </row>
    <row r="36" spans="1:24" x14ac:dyDescent="0.3">
      <c r="A36" s="1"/>
      <c r="B36" s="72" t="s">
        <v>565</v>
      </c>
      <c r="C36" s="72" t="s">
        <v>953</v>
      </c>
      <c r="D36" s="72" t="s">
        <v>43</v>
      </c>
      <c r="E36" s="73" t="s">
        <v>560</v>
      </c>
      <c r="F36" s="74">
        <v>3998.8</v>
      </c>
      <c r="G36" s="74">
        <v>3989.75</v>
      </c>
      <c r="H36" s="74">
        <v>4012.7</v>
      </c>
      <c r="I36" s="74">
        <v>4006.55</v>
      </c>
      <c r="J36" s="74">
        <v>4018.6</v>
      </c>
      <c r="K36" s="74">
        <v>4012.25</v>
      </c>
      <c r="L36" s="74">
        <v>3899.85</v>
      </c>
      <c r="M36" s="74">
        <v>3999.8</v>
      </c>
      <c r="N36" s="74">
        <v>3992.1</v>
      </c>
      <c r="O36" s="74">
        <v>3977.55</v>
      </c>
      <c r="P36" s="74">
        <v>3999.55</v>
      </c>
      <c r="Q36" s="74">
        <v>3981.3</v>
      </c>
      <c r="R36" s="74">
        <v>3984.4</v>
      </c>
      <c r="S36" s="74">
        <v>3306.5</v>
      </c>
      <c r="T36" s="74">
        <v>3898.8</v>
      </c>
      <c r="U36" s="74">
        <v>3927.9</v>
      </c>
      <c r="V36" s="74">
        <v>3953.085</v>
      </c>
      <c r="W36" s="74">
        <v>3985.2</v>
      </c>
      <c r="X36" s="74">
        <v>70944.684999999998</v>
      </c>
    </row>
    <row r="37" spans="1:24" x14ac:dyDescent="0.3">
      <c r="A37" s="1"/>
      <c r="B37" s="72" t="s">
        <v>233</v>
      </c>
      <c r="C37" s="72" t="s">
        <v>954</v>
      </c>
      <c r="D37" s="72" t="s">
        <v>43</v>
      </c>
      <c r="E37" s="73" t="s">
        <v>560</v>
      </c>
      <c r="F37" s="74">
        <v>185.65</v>
      </c>
      <c r="G37" s="74">
        <v>185.95</v>
      </c>
      <c r="H37" s="74">
        <v>188.05</v>
      </c>
      <c r="I37" s="74">
        <v>186.85</v>
      </c>
      <c r="J37" s="74">
        <v>184.9</v>
      </c>
      <c r="K37" s="74">
        <v>179</v>
      </c>
      <c r="L37" s="74">
        <v>181.8</v>
      </c>
      <c r="M37" s="74">
        <v>181.15</v>
      </c>
      <c r="N37" s="74">
        <v>181.1</v>
      </c>
      <c r="O37" s="74">
        <v>185.3</v>
      </c>
      <c r="P37" s="74">
        <v>184.75</v>
      </c>
      <c r="Q37" s="74">
        <v>186.9</v>
      </c>
      <c r="R37" s="74">
        <v>186.7</v>
      </c>
      <c r="S37" s="74">
        <v>175.9</v>
      </c>
      <c r="T37" s="74">
        <v>172.7</v>
      </c>
      <c r="U37" s="74">
        <v>174.95</v>
      </c>
      <c r="V37" s="74">
        <v>173.2</v>
      </c>
      <c r="W37" s="74">
        <v>184.61500000000001</v>
      </c>
      <c r="X37" s="74">
        <v>3279.4650000000001</v>
      </c>
    </row>
    <row r="38" spans="1:24" x14ac:dyDescent="0.3">
      <c r="A38" s="1"/>
      <c r="B38" s="72" t="s">
        <v>233</v>
      </c>
      <c r="C38" s="72" t="s">
        <v>955</v>
      </c>
      <c r="D38" s="72" t="s">
        <v>43</v>
      </c>
      <c r="E38" s="73" t="s">
        <v>560</v>
      </c>
      <c r="F38" s="74">
        <v>134.69999999999999</v>
      </c>
      <c r="G38" s="74">
        <v>136.6</v>
      </c>
      <c r="H38" s="74">
        <v>138.6</v>
      </c>
      <c r="I38" s="74">
        <v>133.69999999999999</v>
      </c>
      <c r="J38" s="74">
        <v>131.85</v>
      </c>
      <c r="K38" s="74">
        <v>128.94999999999999</v>
      </c>
      <c r="L38" s="74">
        <v>129.44999999999999</v>
      </c>
      <c r="M38" s="74">
        <v>126.8</v>
      </c>
      <c r="N38" s="74">
        <v>126.45</v>
      </c>
      <c r="O38" s="74">
        <v>128.19999999999999</v>
      </c>
      <c r="P38" s="74">
        <v>126.5</v>
      </c>
      <c r="Q38" s="74">
        <v>124.7</v>
      </c>
      <c r="R38" s="74">
        <v>126.65</v>
      </c>
      <c r="S38" s="74">
        <v>37.35</v>
      </c>
      <c r="T38" s="74"/>
      <c r="U38" s="74"/>
      <c r="V38" s="74">
        <v>43.765000000000001</v>
      </c>
      <c r="W38" s="74">
        <v>115.235</v>
      </c>
      <c r="X38" s="74">
        <v>1889.5</v>
      </c>
    </row>
    <row r="39" spans="1:24" x14ac:dyDescent="0.3">
      <c r="A39" s="1"/>
      <c r="B39" s="72" t="s">
        <v>233</v>
      </c>
      <c r="C39" s="72" t="s">
        <v>1103</v>
      </c>
      <c r="D39" s="72" t="s">
        <v>1104</v>
      </c>
      <c r="E39" s="73" t="s">
        <v>561</v>
      </c>
      <c r="F39" s="74">
        <v>339.45</v>
      </c>
      <c r="G39" s="74">
        <v>8.4499999999999993</v>
      </c>
      <c r="H39" s="74"/>
      <c r="I39" s="74">
        <v>295.5</v>
      </c>
      <c r="J39" s="74">
        <v>389.6</v>
      </c>
      <c r="K39" s="74">
        <v>391</v>
      </c>
      <c r="L39" s="74">
        <v>401.35</v>
      </c>
      <c r="M39" s="74">
        <v>284.89999999999998</v>
      </c>
      <c r="N39" s="74">
        <v>388.65</v>
      </c>
      <c r="O39" s="74">
        <v>401.7</v>
      </c>
      <c r="P39" s="74">
        <v>207.1</v>
      </c>
      <c r="Q39" s="74">
        <v>394.7</v>
      </c>
      <c r="R39" s="74">
        <v>335</v>
      </c>
      <c r="S39" s="74">
        <v>311.75</v>
      </c>
      <c r="T39" s="74">
        <v>531.85</v>
      </c>
      <c r="U39" s="74">
        <v>437.9</v>
      </c>
      <c r="V39" s="74">
        <v>482.89499999999998</v>
      </c>
      <c r="W39" s="74">
        <v>528.96</v>
      </c>
      <c r="X39" s="74">
        <v>6130.7550000000001</v>
      </c>
    </row>
    <row r="40" spans="1:24" x14ac:dyDescent="0.3">
      <c r="A40" s="1"/>
      <c r="B40" s="72" t="s">
        <v>594</v>
      </c>
      <c r="C40" s="72" t="s">
        <v>956</v>
      </c>
      <c r="D40" s="72" t="s">
        <v>43</v>
      </c>
      <c r="E40" s="73" t="s">
        <v>560</v>
      </c>
      <c r="F40" s="74">
        <v>60.95</v>
      </c>
      <c r="G40" s="74">
        <v>55.35</v>
      </c>
      <c r="H40" s="74">
        <v>54.7</v>
      </c>
      <c r="I40" s="74">
        <v>52.7</v>
      </c>
      <c r="J40" s="74">
        <v>53.8</v>
      </c>
      <c r="K40" s="74">
        <v>57.9</v>
      </c>
      <c r="L40" s="74">
        <v>51.5</v>
      </c>
      <c r="M40" s="74">
        <v>52.1</v>
      </c>
      <c r="N40" s="74">
        <v>49.45</v>
      </c>
      <c r="O40" s="74">
        <v>55.3</v>
      </c>
      <c r="P40" s="74">
        <v>58</v>
      </c>
      <c r="Q40" s="74">
        <v>54.1</v>
      </c>
      <c r="R40" s="74">
        <v>49.2</v>
      </c>
      <c r="S40" s="74">
        <v>50.65</v>
      </c>
      <c r="T40" s="74">
        <v>50.7</v>
      </c>
      <c r="U40" s="74">
        <v>52.75</v>
      </c>
      <c r="V40" s="74">
        <v>52.29</v>
      </c>
      <c r="W40" s="74">
        <v>52.85</v>
      </c>
      <c r="X40" s="74">
        <v>964.29</v>
      </c>
    </row>
    <row r="41" spans="1:24" x14ac:dyDescent="0.3">
      <c r="A41" s="1"/>
      <c r="B41" s="72" t="s">
        <v>71</v>
      </c>
      <c r="C41" s="72" t="s">
        <v>72</v>
      </c>
      <c r="D41" s="72" t="s">
        <v>43</v>
      </c>
      <c r="E41" s="73" t="s">
        <v>560</v>
      </c>
      <c r="F41" s="74">
        <v>14960.9</v>
      </c>
      <c r="G41" s="74">
        <v>14445.15</v>
      </c>
      <c r="H41" s="74">
        <v>14848.25</v>
      </c>
      <c r="I41" s="74">
        <v>13733.15</v>
      </c>
      <c r="J41" s="74">
        <v>12575.6</v>
      </c>
      <c r="K41" s="74">
        <v>11380.2</v>
      </c>
      <c r="L41" s="74">
        <v>11792.8</v>
      </c>
      <c r="M41" s="74">
        <v>9845.25</v>
      </c>
      <c r="N41" s="74">
        <v>9829.75</v>
      </c>
      <c r="O41" s="74">
        <v>10399.799999999999</v>
      </c>
      <c r="P41" s="74">
        <v>13751.4</v>
      </c>
      <c r="Q41" s="74">
        <v>12934.3</v>
      </c>
      <c r="R41" s="74">
        <v>12918.45</v>
      </c>
      <c r="S41" s="74">
        <v>11534.25</v>
      </c>
      <c r="T41" s="74">
        <v>13246.7</v>
      </c>
      <c r="U41" s="74">
        <v>12264.8</v>
      </c>
      <c r="V41" s="74">
        <v>10694.17</v>
      </c>
      <c r="W41" s="74">
        <v>11772.59</v>
      </c>
      <c r="X41" s="74">
        <v>222927.51</v>
      </c>
    </row>
    <row r="42" spans="1:24" x14ac:dyDescent="0.3">
      <c r="A42" s="1"/>
      <c r="B42" s="72" t="s">
        <v>71</v>
      </c>
      <c r="C42" s="72" t="s">
        <v>957</v>
      </c>
      <c r="D42" s="72" t="s">
        <v>43</v>
      </c>
      <c r="E42" s="73" t="s">
        <v>560</v>
      </c>
      <c r="F42" s="74">
        <v>5117.95</v>
      </c>
      <c r="G42" s="74">
        <v>4968.1000000000004</v>
      </c>
      <c r="H42" s="74">
        <v>5088.1499999999996</v>
      </c>
      <c r="I42" s="74">
        <v>4648.6000000000004</v>
      </c>
      <c r="J42" s="74">
        <v>4203.8999999999996</v>
      </c>
      <c r="K42" s="74">
        <v>3756.3</v>
      </c>
      <c r="L42" s="74">
        <v>3916.1</v>
      </c>
      <c r="M42" s="74">
        <v>3256.65</v>
      </c>
      <c r="N42" s="74">
        <v>3213.1</v>
      </c>
      <c r="O42" s="74">
        <v>3428.8</v>
      </c>
      <c r="P42" s="74">
        <v>4627</v>
      </c>
      <c r="Q42" s="74">
        <v>4285.1000000000004</v>
      </c>
      <c r="R42" s="74">
        <v>4338.6000000000004</v>
      </c>
      <c r="S42" s="74">
        <v>3793.95</v>
      </c>
      <c r="T42" s="74">
        <v>4464.55</v>
      </c>
      <c r="U42" s="74">
        <v>4052.6</v>
      </c>
      <c r="V42" s="74">
        <v>3551.35</v>
      </c>
      <c r="W42" s="74">
        <v>3894.82</v>
      </c>
      <c r="X42" s="74">
        <v>74605.62</v>
      </c>
    </row>
    <row r="43" spans="1:24" x14ac:dyDescent="0.3">
      <c r="A43" s="1"/>
      <c r="B43" s="72" t="s">
        <v>71</v>
      </c>
      <c r="C43" s="72" t="s">
        <v>1105</v>
      </c>
      <c r="D43" s="72" t="s">
        <v>1106</v>
      </c>
      <c r="E43" s="73" t="s">
        <v>561</v>
      </c>
      <c r="F43" s="74"/>
      <c r="G43" s="74"/>
      <c r="H43" s="74"/>
      <c r="I43" s="74"/>
      <c r="J43" s="74"/>
      <c r="K43" s="74"/>
      <c r="L43" s="74"/>
      <c r="M43" s="74"/>
      <c r="N43" s="74">
        <v>42.65</v>
      </c>
      <c r="O43" s="74"/>
      <c r="P43" s="74"/>
      <c r="Q43" s="74"/>
      <c r="R43" s="74"/>
      <c r="S43" s="74"/>
      <c r="T43" s="74"/>
      <c r="U43" s="74"/>
      <c r="V43" s="74"/>
      <c r="W43" s="74"/>
      <c r="X43" s="74">
        <v>42.65</v>
      </c>
    </row>
    <row r="44" spans="1:24" x14ac:dyDescent="0.3">
      <c r="A44" s="1"/>
      <c r="B44" s="72" t="s">
        <v>71</v>
      </c>
      <c r="C44" s="72" t="s">
        <v>1105</v>
      </c>
      <c r="D44" s="72" t="s">
        <v>1107</v>
      </c>
      <c r="E44" s="73" t="s">
        <v>561</v>
      </c>
      <c r="F44" s="74">
        <v>21.55</v>
      </c>
      <c r="G44" s="74"/>
      <c r="H44" s="74"/>
      <c r="I44" s="74"/>
      <c r="J44" s="74"/>
      <c r="K44" s="74"/>
      <c r="L44" s="74"/>
      <c r="M44" s="74"/>
      <c r="N44" s="74">
        <v>42.6</v>
      </c>
      <c r="O44" s="74"/>
      <c r="P44" s="74"/>
      <c r="Q44" s="74"/>
      <c r="R44" s="74"/>
      <c r="S44" s="74"/>
      <c r="T44" s="74"/>
      <c r="U44" s="74"/>
      <c r="V44" s="74"/>
      <c r="W44" s="74"/>
      <c r="X44" s="74">
        <v>64.150000000000006</v>
      </c>
    </row>
    <row r="45" spans="1:24" ht="27.6" x14ac:dyDescent="0.3">
      <c r="A45" s="1"/>
      <c r="B45" s="72" t="s">
        <v>584</v>
      </c>
      <c r="C45" s="72" t="s">
        <v>958</v>
      </c>
      <c r="D45" s="72" t="s">
        <v>43</v>
      </c>
      <c r="E45" s="73" t="s">
        <v>560</v>
      </c>
      <c r="F45" s="74">
        <v>61.05</v>
      </c>
      <c r="G45" s="74">
        <v>61.55</v>
      </c>
      <c r="H45" s="74">
        <v>59.9</v>
      </c>
      <c r="I45" s="74">
        <v>60.75</v>
      </c>
      <c r="J45" s="74">
        <v>59.75</v>
      </c>
      <c r="K45" s="74">
        <v>60.75</v>
      </c>
      <c r="L45" s="74">
        <v>59.5</v>
      </c>
      <c r="M45" s="74">
        <v>62.5</v>
      </c>
      <c r="N45" s="74">
        <v>73.05</v>
      </c>
      <c r="O45" s="74">
        <v>83.7</v>
      </c>
      <c r="P45" s="74">
        <v>83.9</v>
      </c>
      <c r="Q45" s="74">
        <v>86.35</v>
      </c>
      <c r="R45" s="74">
        <v>85.3</v>
      </c>
      <c r="S45" s="74">
        <v>88.85</v>
      </c>
      <c r="T45" s="74">
        <v>91.55</v>
      </c>
      <c r="U45" s="74">
        <v>94.5</v>
      </c>
      <c r="V45" s="74">
        <v>90.2</v>
      </c>
      <c r="W45" s="74">
        <v>93.55</v>
      </c>
      <c r="X45" s="74">
        <v>1356.7</v>
      </c>
    </row>
    <row r="46" spans="1:24" ht="27.6" x14ac:dyDescent="0.3">
      <c r="A46" s="1"/>
      <c r="B46" s="72" t="s">
        <v>598</v>
      </c>
      <c r="C46" s="72" t="s">
        <v>959</v>
      </c>
      <c r="D46" s="72" t="s">
        <v>43</v>
      </c>
      <c r="E46" s="73" t="s">
        <v>560</v>
      </c>
      <c r="F46" s="74">
        <v>382.05</v>
      </c>
      <c r="G46" s="74">
        <v>367.45</v>
      </c>
      <c r="H46" s="74">
        <v>352.05</v>
      </c>
      <c r="I46" s="74">
        <v>344.35</v>
      </c>
      <c r="J46" s="74">
        <v>337.05</v>
      </c>
      <c r="K46" s="74">
        <v>344</v>
      </c>
      <c r="L46" s="74">
        <v>335.85</v>
      </c>
      <c r="M46" s="74">
        <v>329.3</v>
      </c>
      <c r="N46" s="74">
        <v>330.55</v>
      </c>
      <c r="O46" s="74">
        <v>361.85</v>
      </c>
      <c r="P46" s="74">
        <v>340.55</v>
      </c>
      <c r="Q46" s="74">
        <v>324.60000000000002</v>
      </c>
      <c r="R46" s="74">
        <v>317.55</v>
      </c>
      <c r="S46" s="74">
        <v>310.89999999999998</v>
      </c>
      <c r="T46" s="74">
        <v>401.75</v>
      </c>
      <c r="U46" s="74">
        <v>265.35000000000002</v>
      </c>
      <c r="V46" s="74">
        <v>372.55</v>
      </c>
      <c r="W46" s="74">
        <v>376.37</v>
      </c>
      <c r="X46" s="74">
        <v>6194.12</v>
      </c>
    </row>
    <row r="47" spans="1:24" ht="27.6" x14ac:dyDescent="0.3">
      <c r="A47" s="1"/>
      <c r="B47" s="72" t="s">
        <v>585</v>
      </c>
      <c r="C47" s="72" t="s">
        <v>960</v>
      </c>
      <c r="D47" s="72" t="s">
        <v>43</v>
      </c>
      <c r="E47" s="73" t="s">
        <v>560</v>
      </c>
      <c r="F47" s="74">
        <v>488</v>
      </c>
      <c r="G47" s="74">
        <v>404.55</v>
      </c>
      <c r="H47" s="74">
        <v>95.2</v>
      </c>
      <c r="I47" s="74">
        <v>439.8</v>
      </c>
      <c r="J47" s="74">
        <v>486.45</v>
      </c>
      <c r="K47" s="74">
        <v>485.1</v>
      </c>
      <c r="L47" s="74">
        <v>485.7</v>
      </c>
      <c r="M47" s="74">
        <v>484.05</v>
      </c>
      <c r="N47" s="74">
        <v>486.5</v>
      </c>
      <c r="O47" s="74">
        <v>486.35</v>
      </c>
      <c r="P47" s="74">
        <v>483.1</v>
      </c>
      <c r="Q47" s="74">
        <v>483</v>
      </c>
      <c r="R47" s="74">
        <v>479.85</v>
      </c>
      <c r="S47" s="74">
        <v>486.8</v>
      </c>
      <c r="T47" s="74">
        <v>487.4</v>
      </c>
      <c r="U47" s="74">
        <v>466.1</v>
      </c>
      <c r="V47" s="74">
        <v>483.88</v>
      </c>
      <c r="W47" s="74">
        <v>483.35</v>
      </c>
      <c r="X47" s="74">
        <v>8195.18</v>
      </c>
    </row>
    <row r="48" spans="1:24" x14ac:dyDescent="0.3">
      <c r="A48" s="1"/>
      <c r="B48" s="72" t="s">
        <v>566</v>
      </c>
      <c r="C48" s="72" t="s">
        <v>961</v>
      </c>
      <c r="D48" s="72" t="s">
        <v>43</v>
      </c>
      <c r="E48" s="73" t="s">
        <v>560</v>
      </c>
      <c r="F48" s="74">
        <v>3419.05</v>
      </c>
      <c r="G48" s="74">
        <v>3119.7</v>
      </c>
      <c r="H48" s="74">
        <v>4060.7</v>
      </c>
      <c r="I48" s="74">
        <v>3784.3</v>
      </c>
      <c r="J48" s="74">
        <v>2428.5</v>
      </c>
      <c r="K48" s="74">
        <v>2317.6</v>
      </c>
      <c r="L48" s="74">
        <v>2624.85</v>
      </c>
      <c r="M48" s="74">
        <v>2311.15</v>
      </c>
      <c r="N48" s="74">
        <v>3653.55</v>
      </c>
      <c r="O48" s="74">
        <v>1367.8</v>
      </c>
      <c r="P48" s="74">
        <v>2001.95</v>
      </c>
      <c r="Q48" s="74">
        <v>3395.55</v>
      </c>
      <c r="R48" s="74">
        <v>5462.3</v>
      </c>
      <c r="S48" s="74">
        <v>8485.2000000000007</v>
      </c>
      <c r="T48" s="74">
        <v>3096.85</v>
      </c>
      <c r="U48" s="74">
        <v>4367.5</v>
      </c>
      <c r="V48" s="74">
        <v>3370.45</v>
      </c>
      <c r="W48" s="74">
        <v>3487.34</v>
      </c>
      <c r="X48" s="74">
        <v>62754.34</v>
      </c>
    </row>
    <row r="49" spans="1:24" x14ac:dyDescent="0.3">
      <c r="A49" s="1"/>
      <c r="B49" s="72" t="s">
        <v>566</v>
      </c>
      <c r="C49" s="72" t="s">
        <v>962</v>
      </c>
      <c r="D49" s="72" t="s">
        <v>43</v>
      </c>
      <c r="E49" s="73" t="s">
        <v>560</v>
      </c>
      <c r="F49" s="74">
        <v>155.44999999999999</v>
      </c>
      <c r="G49" s="74">
        <v>154.75</v>
      </c>
      <c r="H49" s="74">
        <v>154.25</v>
      </c>
      <c r="I49" s="74">
        <v>154.35</v>
      </c>
      <c r="J49" s="74">
        <v>153.94999999999999</v>
      </c>
      <c r="K49" s="74">
        <v>153.85</v>
      </c>
      <c r="L49" s="74">
        <v>154.9</v>
      </c>
      <c r="M49" s="74">
        <v>154.55000000000001</v>
      </c>
      <c r="N49" s="74">
        <v>108</v>
      </c>
      <c r="O49" s="74">
        <v>156</v>
      </c>
      <c r="P49" s="74">
        <v>156</v>
      </c>
      <c r="Q49" s="74">
        <v>156</v>
      </c>
      <c r="R49" s="74">
        <v>156</v>
      </c>
      <c r="S49" s="74">
        <v>156</v>
      </c>
      <c r="T49" s="74">
        <v>156</v>
      </c>
      <c r="U49" s="74">
        <v>156</v>
      </c>
      <c r="V49" s="74">
        <v>155.73500000000001</v>
      </c>
      <c r="W49" s="74">
        <v>155.71</v>
      </c>
      <c r="X49" s="74">
        <v>2747.4949999999999</v>
      </c>
    </row>
    <row r="50" spans="1:24" x14ac:dyDescent="0.3">
      <c r="A50" s="1"/>
      <c r="B50" s="72" t="s">
        <v>963</v>
      </c>
      <c r="C50" s="72" t="s">
        <v>964</v>
      </c>
      <c r="D50" s="72" t="s">
        <v>43</v>
      </c>
      <c r="E50" s="73" t="s">
        <v>560</v>
      </c>
      <c r="F50" s="74">
        <v>1470.95</v>
      </c>
      <c r="G50" s="74">
        <v>1554.75</v>
      </c>
      <c r="H50" s="74">
        <v>1658.25</v>
      </c>
      <c r="I50" s="74">
        <v>1560.5</v>
      </c>
      <c r="J50" s="74">
        <v>1571.6</v>
      </c>
      <c r="K50" s="74">
        <v>1610.1</v>
      </c>
      <c r="L50" s="74">
        <v>1638.15</v>
      </c>
      <c r="M50" s="74">
        <v>1472.3</v>
      </c>
      <c r="N50" s="74">
        <v>1367.15</v>
      </c>
      <c r="O50" s="74">
        <v>1609.05</v>
      </c>
      <c r="P50" s="74">
        <v>1312.05</v>
      </c>
      <c r="Q50" s="74">
        <v>1006.65</v>
      </c>
      <c r="R50" s="74">
        <v>969.4</v>
      </c>
      <c r="S50" s="74">
        <v>871.4</v>
      </c>
      <c r="T50" s="74">
        <v>889.4</v>
      </c>
      <c r="U50" s="74">
        <v>1094.05</v>
      </c>
      <c r="V50" s="74">
        <v>1253.17</v>
      </c>
      <c r="W50" s="74">
        <v>1037.335</v>
      </c>
      <c r="X50" s="74">
        <v>23946.255000000001</v>
      </c>
    </row>
    <row r="51" spans="1:24" x14ac:dyDescent="0.3">
      <c r="A51" s="1"/>
      <c r="B51" s="72" t="s">
        <v>586</v>
      </c>
      <c r="C51" s="72" t="s">
        <v>965</v>
      </c>
      <c r="D51" s="72" t="s">
        <v>43</v>
      </c>
      <c r="E51" s="73" t="s">
        <v>560</v>
      </c>
      <c r="F51" s="74">
        <v>479.9</v>
      </c>
      <c r="G51" s="74">
        <v>480</v>
      </c>
      <c r="H51" s="74">
        <v>480</v>
      </c>
      <c r="I51" s="74">
        <v>479.5</v>
      </c>
      <c r="J51" s="74">
        <v>345.1</v>
      </c>
      <c r="K51" s="74">
        <v>398.85</v>
      </c>
      <c r="L51" s="74">
        <v>322.14999999999998</v>
      </c>
      <c r="M51" s="74">
        <v>258.8</v>
      </c>
      <c r="N51" s="74">
        <v>207.3</v>
      </c>
      <c r="O51" s="74">
        <v>146.15</v>
      </c>
      <c r="P51" s="74">
        <v>129.15</v>
      </c>
      <c r="Q51" s="74">
        <v>129.05000000000001</v>
      </c>
      <c r="R51" s="74">
        <v>139.05000000000001</v>
      </c>
      <c r="S51" s="74">
        <v>131.55000000000001</v>
      </c>
      <c r="T51" s="74">
        <v>128.85</v>
      </c>
      <c r="U51" s="74">
        <v>138.1</v>
      </c>
      <c r="V51" s="74">
        <v>217.65</v>
      </c>
      <c r="W51" s="74">
        <v>303.25</v>
      </c>
      <c r="X51" s="74">
        <v>4914.3999999999996</v>
      </c>
    </row>
    <row r="52" spans="1:24" x14ac:dyDescent="0.3">
      <c r="A52" s="1"/>
      <c r="B52" s="72" t="s">
        <v>40</v>
      </c>
      <c r="C52" s="72" t="s">
        <v>966</v>
      </c>
      <c r="D52" s="72" t="s">
        <v>43</v>
      </c>
      <c r="E52" s="73" t="s">
        <v>560</v>
      </c>
      <c r="F52" s="74">
        <v>457.7</v>
      </c>
      <c r="G52" s="74">
        <v>457.8</v>
      </c>
      <c r="H52" s="74">
        <v>458.7</v>
      </c>
      <c r="I52" s="74">
        <v>458.5</v>
      </c>
      <c r="J52" s="74">
        <v>458.4</v>
      </c>
      <c r="K52" s="74">
        <v>457.1</v>
      </c>
      <c r="L52" s="74">
        <v>446</v>
      </c>
      <c r="M52" s="74">
        <v>414.35</v>
      </c>
      <c r="N52" s="74">
        <v>386.75</v>
      </c>
      <c r="O52" s="74">
        <v>367.45</v>
      </c>
      <c r="P52" s="74">
        <v>365.6</v>
      </c>
      <c r="Q52" s="74">
        <v>368.35</v>
      </c>
      <c r="R52" s="74">
        <v>356.05</v>
      </c>
      <c r="S52" s="74">
        <v>345.65</v>
      </c>
      <c r="T52" s="74">
        <v>322.5</v>
      </c>
      <c r="U52" s="74">
        <v>308.14999999999998</v>
      </c>
      <c r="V52" s="74">
        <v>324.815</v>
      </c>
      <c r="W52" s="74">
        <v>297.125</v>
      </c>
      <c r="X52" s="74">
        <v>7050.99</v>
      </c>
    </row>
    <row r="53" spans="1:24" x14ac:dyDescent="0.3">
      <c r="A53" s="1"/>
      <c r="B53" s="72" t="s">
        <v>74</v>
      </c>
      <c r="C53" s="72" t="s">
        <v>1108</v>
      </c>
      <c r="D53" s="72" t="s">
        <v>1109</v>
      </c>
      <c r="E53" s="73" t="s">
        <v>561</v>
      </c>
      <c r="F53" s="74">
        <v>955.95</v>
      </c>
      <c r="G53" s="74">
        <v>1098.0999999999999</v>
      </c>
      <c r="H53" s="74">
        <v>625.29999999999995</v>
      </c>
      <c r="I53" s="74">
        <v>1116.2</v>
      </c>
      <c r="J53" s="74">
        <v>759.95</v>
      </c>
      <c r="K53" s="74">
        <v>425.15</v>
      </c>
      <c r="L53" s="74">
        <v>601.29999999999995</v>
      </c>
      <c r="M53" s="74">
        <v>1017.25</v>
      </c>
      <c r="N53" s="74">
        <v>963.2</v>
      </c>
      <c r="O53" s="74">
        <v>978.05</v>
      </c>
      <c r="P53" s="74">
        <v>886.25</v>
      </c>
      <c r="Q53" s="74">
        <v>945.85</v>
      </c>
      <c r="R53" s="74">
        <v>793.1</v>
      </c>
      <c r="S53" s="74">
        <v>964.2</v>
      </c>
      <c r="T53" s="74">
        <v>924.55</v>
      </c>
      <c r="U53" s="74">
        <v>890.75</v>
      </c>
      <c r="V53" s="74">
        <v>205.05</v>
      </c>
      <c r="W53" s="74">
        <v>974.79</v>
      </c>
      <c r="X53" s="74">
        <v>15124.99</v>
      </c>
    </row>
    <row r="54" spans="1:24" x14ac:dyDescent="0.3">
      <c r="A54" s="1"/>
      <c r="B54" s="72" t="s">
        <v>74</v>
      </c>
      <c r="C54" s="72" t="s">
        <v>1110</v>
      </c>
      <c r="D54" s="72" t="s">
        <v>79</v>
      </c>
      <c r="E54" s="73" t="s">
        <v>561</v>
      </c>
      <c r="F54" s="74"/>
      <c r="G54" s="74"/>
      <c r="H54" s="74"/>
      <c r="I54" s="74"/>
      <c r="J54" s="74"/>
      <c r="K54" s="74">
        <v>423</v>
      </c>
      <c r="L54" s="74">
        <v>164.9</v>
      </c>
      <c r="M54" s="74"/>
      <c r="N54" s="74"/>
      <c r="O54" s="74"/>
      <c r="P54" s="74"/>
      <c r="Q54" s="74"/>
      <c r="R54" s="74"/>
      <c r="S54" s="74"/>
      <c r="T54" s="74"/>
      <c r="U54" s="74"/>
      <c r="V54" s="74"/>
      <c r="W54" s="74"/>
      <c r="X54" s="74">
        <v>587.9</v>
      </c>
    </row>
    <row r="55" spans="1:24" x14ac:dyDescent="0.3">
      <c r="A55" s="1"/>
      <c r="B55" s="72" t="s">
        <v>74</v>
      </c>
      <c r="C55" s="72" t="s">
        <v>1111</v>
      </c>
      <c r="D55" s="72" t="s">
        <v>1112</v>
      </c>
      <c r="E55" s="73" t="s">
        <v>561</v>
      </c>
      <c r="F55" s="74"/>
      <c r="G55" s="74"/>
      <c r="H55" s="74"/>
      <c r="I55" s="74"/>
      <c r="J55" s="74"/>
      <c r="K55" s="74"/>
      <c r="L55" s="74"/>
      <c r="M55" s="74"/>
      <c r="N55" s="74"/>
      <c r="O55" s="74"/>
      <c r="P55" s="74"/>
      <c r="Q55" s="74"/>
      <c r="R55" s="74"/>
      <c r="S55" s="74"/>
      <c r="T55" s="74"/>
      <c r="U55" s="74"/>
      <c r="V55" s="74"/>
      <c r="W55" s="74"/>
      <c r="X55" s="74">
        <v>0</v>
      </c>
    </row>
    <row r="56" spans="1:24" x14ac:dyDescent="0.3">
      <c r="A56" s="1"/>
      <c r="B56" s="72" t="s">
        <v>599</v>
      </c>
      <c r="C56" s="72" t="s">
        <v>1020</v>
      </c>
      <c r="D56" s="72" t="s">
        <v>43</v>
      </c>
      <c r="E56" s="73" t="s">
        <v>563</v>
      </c>
      <c r="F56" s="74">
        <v>1194.75</v>
      </c>
      <c r="G56" s="74">
        <v>665.1</v>
      </c>
      <c r="H56" s="74">
        <v>1221.1500000000001</v>
      </c>
      <c r="I56" s="74">
        <v>1066.05</v>
      </c>
      <c r="J56" s="74">
        <v>442.65</v>
      </c>
      <c r="K56" s="74">
        <v>573.04999999999995</v>
      </c>
      <c r="L56" s="74">
        <v>1228.7</v>
      </c>
      <c r="M56" s="74">
        <v>948.5</v>
      </c>
      <c r="N56" s="74">
        <v>757.45</v>
      </c>
      <c r="O56" s="74">
        <v>795.15</v>
      </c>
      <c r="P56" s="74">
        <v>1007.15</v>
      </c>
      <c r="Q56" s="74">
        <v>960.3</v>
      </c>
      <c r="R56" s="74">
        <v>1077.7</v>
      </c>
      <c r="S56" s="74">
        <v>1032.2</v>
      </c>
      <c r="T56" s="74">
        <v>920.5</v>
      </c>
      <c r="U56" s="74">
        <v>694.3</v>
      </c>
      <c r="V56" s="74">
        <v>545.02</v>
      </c>
      <c r="W56" s="74">
        <v>630.29999999999995</v>
      </c>
      <c r="X56" s="74">
        <v>15760.02</v>
      </c>
    </row>
    <row r="57" spans="1:24" x14ac:dyDescent="0.3">
      <c r="A57" s="1"/>
      <c r="B57" s="72" t="s">
        <v>599</v>
      </c>
      <c r="C57" s="72" t="s">
        <v>1021</v>
      </c>
      <c r="D57" s="72" t="s">
        <v>43</v>
      </c>
      <c r="E57" s="73" t="s">
        <v>563</v>
      </c>
      <c r="F57" s="74">
        <v>384.4</v>
      </c>
      <c r="G57" s="74">
        <v>415.2</v>
      </c>
      <c r="H57" s="74">
        <v>248.35</v>
      </c>
      <c r="I57" s="74">
        <v>535.04999999999995</v>
      </c>
      <c r="J57" s="74">
        <v>437.5</v>
      </c>
      <c r="K57" s="74">
        <v>524.4</v>
      </c>
      <c r="L57" s="74">
        <v>627.15</v>
      </c>
      <c r="M57" s="74">
        <v>504.1</v>
      </c>
      <c r="N57" s="74">
        <v>402.9</v>
      </c>
      <c r="O57" s="74">
        <v>478.85</v>
      </c>
      <c r="P57" s="74">
        <v>587.1</v>
      </c>
      <c r="Q57" s="74">
        <v>585.6</v>
      </c>
      <c r="R57" s="74">
        <v>325</v>
      </c>
      <c r="S57" s="74">
        <v>459.85</v>
      </c>
      <c r="T57" s="74">
        <v>294.75</v>
      </c>
      <c r="U57" s="74">
        <v>209.7</v>
      </c>
      <c r="V57" s="74">
        <v>245.14500000000001</v>
      </c>
      <c r="W57" s="74">
        <v>274.2</v>
      </c>
      <c r="X57" s="74">
        <v>7539.2449999999999</v>
      </c>
    </row>
    <row r="58" spans="1:24" x14ac:dyDescent="0.3">
      <c r="A58" s="1"/>
      <c r="B58" s="72" t="s">
        <v>578</v>
      </c>
      <c r="C58" s="72" t="s">
        <v>1113</v>
      </c>
      <c r="D58" s="72" t="s">
        <v>43</v>
      </c>
      <c r="E58" s="73" t="s">
        <v>563</v>
      </c>
      <c r="F58" s="74">
        <v>2344.6999999999998</v>
      </c>
      <c r="G58" s="74">
        <v>1630.05</v>
      </c>
      <c r="H58" s="74">
        <v>1253.3</v>
      </c>
      <c r="I58" s="74">
        <v>1333.25</v>
      </c>
      <c r="J58" s="74">
        <v>625.4</v>
      </c>
      <c r="K58" s="74">
        <v>784.25</v>
      </c>
      <c r="L58" s="74">
        <v>2099.4499999999998</v>
      </c>
      <c r="M58" s="74">
        <v>1846.6</v>
      </c>
      <c r="N58" s="74">
        <v>1315</v>
      </c>
      <c r="O58" s="74">
        <v>1851.15</v>
      </c>
      <c r="P58" s="74">
        <v>1628.7</v>
      </c>
      <c r="Q58" s="74">
        <v>1384.3</v>
      </c>
      <c r="R58" s="74">
        <v>1714.25</v>
      </c>
      <c r="S58" s="74">
        <v>2074.9</v>
      </c>
      <c r="T58" s="74">
        <v>2556.8000000000002</v>
      </c>
      <c r="U58" s="74">
        <v>2181.1</v>
      </c>
      <c r="V58" s="74">
        <v>2039.0550000000001</v>
      </c>
      <c r="W58" s="74">
        <v>1671.7</v>
      </c>
      <c r="X58" s="74">
        <v>30333.955000000002</v>
      </c>
    </row>
    <row r="59" spans="1:24" x14ac:dyDescent="0.3">
      <c r="A59" s="1"/>
      <c r="B59" s="72" t="s">
        <v>81</v>
      </c>
      <c r="C59" s="72" t="s">
        <v>1024</v>
      </c>
      <c r="D59" s="72" t="s">
        <v>1114</v>
      </c>
      <c r="E59" s="73" t="s">
        <v>563</v>
      </c>
      <c r="F59" s="74">
        <v>1328.1</v>
      </c>
      <c r="G59" s="74">
        <v>1544.9</v>
      </c>
      <c r="H59" s="74">
        <v>1386.15</v>
      </c>
      <c r="I59" s="74">
        <v>1151.4000000000001</v>
      </c>
      <c r="J59" s="74">
        <v>745.65</v>
      </c>
      <c r="K59" s="74">
        <v>638.04999999999995</v>
      </c>
      <c r="L59" s="74">
        <v>2016.3</v>
      </c>
      <c r="M59" s="74">
        <v>1676.9</v>
      </c>
      <c r="N59" s="74">
        <v>1148</v>
      </c>
      <c r="O59" s="74">
        <v>1375.1</v>
      </c>
      <c r="P59" s="74">
        <v>1436.55</v>
      </c>
      <c r="Q59" s="74">
        <v>1199.7</v>
      </c>
      <c r="R59" s="74">
        <v>1089.57125</v>
      </c>
      <c r="S59" s="74">
        <v>1337</v>
      </c>
      <c r="T59" s="74">
        <v>1868.95</v>
      </c>
      <c r="U59" s="74">
        <v>1518.0741849999999</v>
      </c>
      <c r="V59" s="74">
        <v>1496.3054549999999</v>
      </c>
      <c r="W59" s="74">
        <v>969.35</v>
      </c>
      <c r="X59" s="74">
        <v>23926.050889999999</v>
      </c>
    </row>
    <row r="60" spans="1:24" x14ac:dyDescent="0.3">
      <c r="A60" s="1"/>
      <c r="B60" s="72" t="s">
        <v>81</v>
      </c>
      <c r="C60" s="72" t="s">
        <v>1024</v>
      </c>
      <c r="D60" s="72" t="s">
        <v>1115</v>
      </c>
      <c r="E60" s="73" t="s">
        <v>563</v>
      </c>
      <c r="F60" s="74">
        <v>1610.4</v>
      </c>
      <c r="G60" s="74">
        <v>1899.95</v>
      </c>
      <c r="H60" s="74">
        <v>1753.4</v>
      </c>
      <c r="I60" s="74">
        <v>1491.7</v>
      </c>
      <c r="J60" s="74">
        <v>906.8</v>
      </c>
      <c r="K60" s="74">
        <v>714.65</v>
      </c>
      <c r="L60" s="74">
        <v>2356.8000000000002</v>
      </c>
      <c r="M60" s="74">
        <v>1943.25</v>
      </c>
      <c r="N60" s="74">
        <v>1407.3</v>
      </c>
      <c r="O60" s="74">
        <v>1790.4</v>
      </c>
      <c r="P60" s="74">
        <v>1753.85</v>
      </c>
      <c r="Q60" s="74">
        <v>1626.15</v>
      </c>
      <c r="R60" s="74">
        <v>1392.28505</v>
      </c>
      <c r="S60" s="74">
        <v>1616.65</v>
      </c>
      <c r="T60" s="74">
        <v>2051.5500000000002</v>
      </c>
      <c r="U60" s="74">
        <v>1870.08149</v>
      </c>
      <c r="V60" s="74">
        <v>2000.87796</v>
      </c>
      <c r="W60" s="74">
        <v>1323.6</v>
      </c>
      <c r="X60" s="74">
        <v>29509.694500000001</v>
      </c>
    </row>
    <row r="61" spans="1:24" x14ac:dyDescent="0.3">
      <c r="A61" s="1"/>
      <c r="B61" s="72" t="s">
        <v>81</v>
      </c>
      <c r="C61" s="72" t="s">
        <v>1116</v>
      </c>
      <c r="D61" s="72" t="s">
        <v>1117</v>
      </c>
      <c r="E61" s="73" t="s">
        <v>563</v>
      </c>
      <c r="F61" s="74">
        <v>219.95</v>
      </c>
      <c r="G61" s="74">
        <v>242.6</v>
      </c>
      <c r="H61" s="74">
        <v>217.85</v>
      </c>
      <c r="I61" s="74">
        <v>180.35</v>
      </c>
      <c r="J61" s="74">
        <v>92.8</v>
      </c>
      <c r="K61" s="74">
        <v>79.25</v>
      </c>
      <c r="L61" s="74">
        <v>309.7</v>
      </c>
      <c r="M61" s="74">
        <v>247.35</v>
      </c>
      <c r="N61" s="74">
        <v>154.6</v>
      </c>
      <c r="O61" s="74">
        <v>188.6</v>
      </c>
      <c r="P61" s="74">
        <v>207.8</v>
      </c>
      <c r="Q61" s="74">
        <v>162.80000000000001</v>
      </c>
      <c r="R61" s="74">
        <v>131.026455</v>
      </c>
      <c r="S61" s="74">
        <v>172.8</v>
      </c>
      <c r="T61" s="74">
        <v>276.5</v>
      </c>
      <c r="U61" s="74">
        <v>192.36828</v>
      </c>
      <c r="V61" s="74">
        <v>191.36711</v>
      </c>
      <c r="W61" s="74">
        <v>142.18</v>
      </c>
      <c r="X61" s="74">
        <v>3409.8918450000001</v>
      </c>
    </row>
    <row r="62" spans="1:24" x14ac:dyDescent="0.3">
      <c r="A62" s="1"/>
      <c r="B62" s="72" t="s">
        <v>81</v>
      </c>
      <c r="C62" s="72" t="s">
        <v>1116</v>
      </c>
      <c r="D62" s="72" t="s">
        <v>1118</v>
      </c>
      <c r="E62" s="73" t="s">
        <v>563</v>
      </c>
      <c r="F62" s="74">
        <v>41.7</v>
      </c>
      <c r="G62" s="74">
        <v>185.35</v>
      </c>
      <c r="H62" s="74">
        <v>154.19999999999999</v>
      </c>
      <c r="I62" s="74">
        <v>133.05000000000001</v>
      </c>
      <c r="J62" s="74">
        <v>68.7</v>
      </c>
      <c r="K62" s="74">
        <v>60.15</v>
      </c>
      <c r="L62" s="74">
        <v>222.05</v>
      </c>
      <c r="M62" s="74">
        <v>195.05</v>
      </c>
      <c r="N62" s="74">
        <v>123.75</v>
      </c>
      <c r="O62" s="74">
        <v>134.30000000000001</v>
      </c>
      <c r="P62" s="74">
        <v>157.69999999999999</v>
      </c>
      <c r="Q62" s="74">
        <v>116.65</v>
      </c>
      <c r="R62" s="74">
        <v>91.674615000000003</v>
      </c>
      <c r="S62" s="74">
        <v>128.15</v>
      </c>
      <c r="T62" s="74">
        <v>186.15</v>
      </c>
      <c r="U62" s="74">
        <v>43.120914999999997</v>
      </c>
      <c r="V62" s="74">
        <v>92.973060000000004</v>
      </c>
      <c r="W62" s="74">
        <v>82.2</v>
      </c>
      <c r="X62" s="74">
        <v>2216.9185900000002</v>
      </c>
    </row>
    <row r="63" spans="1:24" x14ac:dyDescent="0.3">
      <c r="A63" s="1"/>
      <c r="B63" s="72" t="s">
        <v>81</v>
      </c>
      <c r="C63" s="72" t="s">
        <v>1119</v>
      </c>
      <c r="D63" s="72" t="s">
        <v>43</v>
      </c>
      <c r="E63" s="73" t="s">
        <v>560</v>
      </c>
      <c r="F63" s="74"/>
      <c r="G63" s="74">
        <v>329.7</v>
      </c>
      <c r="H63" s="74"/>
      <c r="I63" s="74"/>
      <c r="J63" s="74">
        <v>428.5</v>
      </c>
      <c r="K63" s="74"/>
      <c r="L63" s="74"/>
      <c r="M63" s="74">
        <v>449.9</v>
      </c>
      <c r="N63" s="74"/>
      <c r="O63" s="74"/>
      <c r="P63" s="74">
        <v>109.25</v>
      </c>
      <c r="Q63" s="74"/>
      <c r="R63" s="74"/>
      <c r="S63" s="74"/>
      <c r="T63" s="74"/>
      <c r="U63" s="74"/>
      <c r="V63" s="74"/>
      <c r="W63" s="74"/>
      <c r="X63" s="74">
        <v>1317.35</v>
      </c>
    </row>
    <row r="64" spans="1:24" x14ac:dyDescent="0.3">
      <c r="A64" s="1"/>
      <c r="B64" s="72" t="s">
        <v>81</v>
      </c>
      <c r="C64" s="72" t="s">
        <v>967</v>
      </c>
      <c r="D64" s="72" t="s">
        <v>43</v>
      </c>
      <c r="E64" s="73" t="s">
        <v>560</v>
      </c>
      <c r="F64" s="74">
        <v>1979.1</v>
      </c>
      <c r="G64" s="74">
        <v>2050.8000000000002</v>
      </c>
      <c r="H64" s="74">
        <v>2205.25</v>
      </c>
      <c r="I64" s="74">
        <v>2073.25</v>
      </c>
      <c r="J64" s="74">
        <v>1796.25</v>
      </c>
      <c r="K64" s="74">
        <v>1902.55</v>
      </c>
      <c r="L64" s="74">
        <v>1668.5</v>
      </c>
      <c r="M64" s="74">
        <v>1920.05</v>
      </c>
      <c r="N64" s="74">
        <v>2108.4</v>
      </c>
      <c r="O64" s="74">
        <v>2753.7</v>
      </c>
      <c r="P64" s="74">
        <v>2975.45</v>
      </c>
      <c r="Q64" s="74">
        <v>2868.7</v>
      </c>
      <c r="R64" s="74">
        <v>2832.4340299999999</v>
      </c>
      <c r="S64" s="74">
        <v>1481.95</v>
      </c>
      <c r="T64" s="74">
        <v>1961.95</v>
      </c>
      <c r="U64" s="74">
        <v>1624.912945</v>
      </c>
      <c r="V64" s="74">
        <v>1957.9060750000001</v>
      </c>
      <c r="W64" s="74">
        <v>1845.7049999999999</v>
      </c>
      <c r="X64" s="74">
        <v>38006.858050000003</v>
      </c>
    </row>
    <row r="65" spans="1:24" x14ac:dyDescent="0.3">
      <c r="A65" s="1"/>
      <c r="B65" s="72" t="s">
        <v>81</v>
      </c>
      <c r="C65" s="72" t="s">
        <v>1025</v>
      </c>
      <c r="D65" s="72" t="s">
        <v>43</v>
      </c>
      <c r="E65" s="73" t="s">
        <v>562</v>
      </c>
      <c r="F65" s="74">
        <v>374.25</v>
      </c>
      <c r="G65" s="74">
        <v>369.55</v>
      </c>
      <c r="H65" s="74">
        <v>275</v>
      </c>
      <c r="I65" s="74">
        <v>207.6</v>
      </c>
      <c r="J65" s="74">
        <v>385.45</v>
      </c>
      <c r="K65" s="74">
        <v>408.75</v>
      </c>
      <c r="L65" s="74">
        <v>376.35</v>
      </c>
      <c r="M65" s="74">
        <v>378.6</v>
      </c>
      <c r="N65" s="74">
        <v>347.05</v>
      </c>
      <c r="O65" s="74">
        <v>385.1</v>
      </c>
      <c r="P65" s="74">
        <v>393.25</v>
      </c>
      <c r="Q65" s="74">
        <v>402.9</v>
      </c>
      <c r="R65" s="74">
        <v>387.85</v>
      </c>
      <c r="S65" s="74">
        <v>388.5</v>
      </c>
      <c r="T65" s="74">
        <v>394.6</v>
      </c>
      <c r="U65" s="74">
        <v>402.58445999999998</v>
      </c>
      <c r="V65" s="74">
        <v>402.37166999999999</v>
      </c>
      <c r="W65" s="74">
        <v>379.5</v>
      </c>
      <c r="X65" s="74">
        <v>6659.2561299999998</v>
      </c>
    </row>
    <row r="66" spans="1:24" x14ac:dyDescent="0.3">
      <c r="A66" s="1"/>
      <c r="B66" s="72" t="s">
        <v>81</v>
      </c>
      <c r="C66" s="72" t="s">
        <v>1120</v>
      </c>
      <c r="D66" s="72" t="s">
        <v>43</v>
      </c>
      <c r="E66" s="73" t="s">
        <v>562</v>
      </c>
      <c r="F66" s="74"/>
      <c r="G66" s="74"/>
      <c r="H66" s="74"/>
      <c r="I66" s="74"/>
      <c r="J66" s="74"/>
      <c r="K66" s="74"/>
      <c r="L66" s="74"/>
      <c r="M66" s="74"/>
      <c r="N66" s="74"/>
      <c r="O66" s="74"/>
      <c r="P66" s="74"/>
      <c r="Q66" s="74"/>
      <c r="R66" s="74"/>
      <c r="S66" s="74">
        <v>25.52</v>
      </c>
      <c r="T66" s="74">
        <v>171.19815</v>
      </c>
      <c r="U66" s="74">
        <v>211.065</v>
      </c>
      <c r="V66" s="74">
        <v>253.81</v>
      </c>
      <c r="W66" s="74">
        <v>259.23</v>
      </c>
      <c r="X66" s="74">
        <v>920.82315000000006</v>
      </c>
    </row>
    <row r="67" spans="1:24" x14ac:dyDescent="0.3">
      <c r="A67" s="1"/>
      <c r="B67" s="72" t="s">
        <v>81</v>
      </c>
      <c r="C67" s="72" t="s">
        <v>86</v>
      </c>
      <c r="D67" s="72" t="s">
        <v>1121</v>
      </c>
      <c r="E67" s="73" t="s">
        <v>561</v>
      </c>
      <c r="F67" s="74">
        <v>1064.9000000000001</v>
      </c>
      <c r="G67" s="74">
        <v>3453.65</v>
      </c>
      <c r="H67" s="74">
        <v>4123.3500000000004</v>
      </c>
      <c r="I67" s="74">
        <v>4147.95</v>
      </c>
      <c r="J67" s="74">
        <v>4154.55</v>
      </c>
      <c r="K67" s="74">
        <v>4137.3999999999996</v>
      </c>
      <c r="L67" s="74">
        <v>3949.4</v>
      </c>
      <c r="M67" s="74">
        <v>4073.65</v>
      </c>
      <c r="N67" s="74">
        <v>3924.25</v>
      </c>
      <c r="O67" s="74">
        <v>3991.85</v>
      </c>
      <c r="P67" s="74">
        <v>3864.6</v>
      </c>
      <c r="Q67" s="74">
        <v>3979.15</v>
      </c>
      <c r="R67" s="74">
        <v>3877.6604149999998</v>
      </c>
      <c r="S67" s="74">
        <v>3850.65</v>
      </c>
      <c r="T67" s="74">
        <v>3874.1</v>
      </c>
      <c r="U67" s="74">
        <v>3896.3076500000002</v>
      </c>
      <c r="V67" s="74">
        <v>3671.52988</v>
      </c>
      <c r="W67" s="74">
        <v>3897.3449999999998</v>
      </c>
      <c r="X67" s="74">
        <v>67932.292944999994</v>
      </c>
    </row>
    <row r="68" spans="1:24" x14ac:dyDescent="0.3">
      <c r="A68" s="1"/>
      <c r="B68" s="72" t="s">
        <v>81</v>
      </c>
      <c r="C68" s="72" t="s">
        <v>86</v>
      </c>
      <c r="D68" s="72" t="s">
        <v>1122</v>
      </c>
      <c r="E68" s="73" t="s">
        <v>561</v>
      </c>
      <c r="F68" s="74">
        <v>4051</v>
      </c>
      <c r="G68" s="74">
        <v>4063.9</v>
      </c>
      <c r="H68" s="74">
        <v>4064.9</v>
      </c>
      <c r="I68" s="74">
        <v>4092.5</v>
      </c>
      <c r="J68" s="74">
        <v>4094.45</v>
      </c>
      <c r="K68" s="74">
        <v>4076.9</v>
      </c>
      <c r="L68" s="74">
        <v>3918.4</v>
      </c>
      <c r="M68" s="74">
        <v>4024.5</v>
      </c>
      <c r="N68" s="74">
        <v>3902.25</v>
      </c>
      <c r="O68" s="74">
        <v>3956.45</v>
      </c>
      <c r="P68" s="74">
        <v>3854.2</v>
      </c>
      <c r="Q68" s="74">
        <v>3945.5</v>
      </c>
      <c r="R68" s="74">
        <v>3866.2903799999999</v>
      </c>
      <c r="S68" s="74">
        <v>3836.1</v>
      </c>
      <c r="T68" s="74">
        <v>3863.75</v>
      </c>
      <c r="U68" s="74">
        <v>3882.0039350000002</v>
      </c>
      <c r="V68" s="74">
        <v>3666.97712</v>
      </c>
      <c r="W68" s="74">
        <v>3877.72</v>
      </c>
      <c r="X68" s="74">
        <v>71037.791435000006</v>
      </c>
    </row>
    <row r="69" spans="1:24" x14ac:dyDescent="0.3">
      <c r="A69" s="1"/>
      <c r="B69" s="72" t="s">
        <v>81</v>
      </c>
      <c r="C69" s="72" t="s">
        <v>86</v>
      </c>
      <c r="D69" s="72" t="s">
        <v>282</v>
      </c>
      <c r="E69" s="73" t="s">
        <v>561</v>
      </c>
      <c r="F69" s="74">
        <v>4792.6000000000004</v>
      </c>
      <c r="G69" s="74">
        <v>4892.75</v>
      </c>
      <c r="H69" s="74">
        <v>4797.3999999999996</v>
      </c>
      <c r="I69" s="74">
        <v>4909.1499999999996</v>
      </c>
      <c r="J69" s="74">
        <v>4898.1000000000004</v>
      </c>
      <c r="K69" s="74">
        <v>4799.55</v>
      </c>
      <c r="L69" s="74">
        <v>4167.8</v>
      </c>
      <c r="M69" s="74">
        <v>4702.3</v>
      </c>
      <c r="N69" s="74">
        <v>4119.75</v>
      </c>
      <c r="O69" s="74">
        <v>4267.7</v>
      </c>
      <c r="P69" s="74">
        <v>3875.55</v>
      </c>
      <c r="Q69" s="74">
        <v>4366.7</v>
      </c>
      <c r="R69" s="74">
        <v>3962.2374650000002</v>
      </c>
      <c r="S69" s="74">
        <v>4000.1</v>
      </c>
      <c r="T69" s="74">
        <v>3989.65</v>
      </c>
      <c r="U69" s="74">
        <v>4027.1191050000002</v>
      </c>
      <c r="V69" s="74">
        <v>3688.051215</v>
      </c>
      <c r="W69" s="74">
        <v>4097.7</v>
      </c>
      <c r="X69" s="74">
        <v>78354.207785000006</v>
      </c>
    </row>
    <row r="70" spans="1:24" x14ac:dyDescent="0.3">
      <c r="A70" s="1"/>
      <c r="B70" s="72" t="s">
        <v>81</v>
      </c>
      <c r="C70" s="72" t="s">
        <v>86</v>
      </c>
      <c r="D70" s="72" t="s">
        <v>321</v>
      </c>
      <c r="E70" s="73" t="s">
        <v>561</v>
      </c>
      <c r="F70" s="74">
        <v>4317.75</v>
      </c>
      <c r="G70" s="74">
        <v>5978.3</v>
      </c>
      <c r="H70" s="74">
        <v>6385.15</v>
      </c>
      <c r="I70" s="74">
        <v>6415</v>
      </c>
      <c r="J70" s="74">
        <v>6415.85</v>
      </c>
      <c r="K70" s="74">
        <v>6388.05</v>
      </c>
      <c r="L70" s="74">
        <v>6048.15</v>
      </c>
      <c r="M70" s="74">
        <v>6344.4</v>
      </c>
      <c r="N70" s="74">
        <v>6053.2</v>
      </c>
      <c r="O70" s="74">
        <v>6114.7</v>
      </c>
      <c r="P70" s="74">
        <v>5915.9</v>
      </c>
      <c r="Q70" s="74">
        <v>6161.25</v>
      </c>
      <c r="R70" s="74">
        <v>5928.833815</v>
      </c>
      <c r="S70" s="74">
        <v>5951.25</v>
      </c>
      <c r="T70" s="74">
        <v>5972.25</v>
      </c>
      <c r="U70" s="74">
        <v>5961.7851049999999</v>
      </c>
      <c r="V70" s="74">
        <v>5771.8752800000002</v>
      </c>
      <c r="W70" s="74">
        <v>6028.71</v>
      </c>
      <c r="X70" s="74">
        <v>108152.4042</v>
      </c>
    </row>
    <row r="71" spans="1:24" x14ac:dyDescent="0.3">
      <c r="A71" s="1"/>
      <c r="B71" s="72" t="s">
        <v>81</v>
      </c>
      <c r="C71" s="72" t="s">
        <v>89</v>
      </c>
      <c r="D71" s="72" t="s">
        <v>1123</v>
      </c>
      <c r="E71" s="73" t="s">
        <v>561</v>
      </c>
      <c r="F71" s="74"/>
      <c r="G71" s="74"/>
      <c r="H71" s="74"/>
      <c r="I71" s="74"/>
      <c r="J71" s="74">
        <v>982.5</v>
      </c>
      <c r="K71" s="74">
        <v>1637.65</v>
      </c>
      <c r="L71" s="74">
        <v>1077.4000000000001</v>
      </c>
      <c r="M71" s="74">
        <v>958.95</v>
      </c>
      <c r="N71" s="74">
        <v>1122.1500000000001</v>
      </c>
      <c r="O71" s="74">
        <v>1771.4</v>
      </c>
      <c r="P71" s="74">
        <v>1770.45</v>
      </c>
      <c r="Q71" s="74">
        <v>1762.1</v>
      </c>
      <c r="R71" s="74">
        <v>1763.7918199999999</v>
      </c>
      <c r="S71" s="74">
        <v>1667.4</v>
      </c>
      <c r="T71" s="74">
        <v>1777.55</v>
      </c>
      <c r="U71" s="74">
        <v>1763.5292649999999</v>
      </c>
      <c r="V71" s="74">
        <v>1755.9824249999999</v>
      </c>
      <c r="W71" s="74">
        <v>1765.4833349999999</v>
      </c>
      <c r="X71" s="74">
        <v>21576.336845000002</v>
      </c>
    </row>
    <row r="72" spans="1:24" x14ac:dyDescent="0.3">
      <c r="A72" s="1"/>
      <c r="B72" s="72" t="s">
        <v>81</v>
      </c>
      <c r="C72" s="72" t="s">
        <v>89</v>
      </c>
      <c r="D72" s="72" t="s">
        <v>1124</v>
      </c>
      <c r="E72" s="73" t="s">
        <v>561</v>
      </c>
      <c r="F72" s="74"/>
      <c r="G72" s="74"/>
      <c r="H72" s="74"/>
      <c r="I72" s="74"/>
      <c r="J72" s="74"/>
      <c r="K72" s="74"/>
      <c r="L72" s="74"/>
      <c r="M72" s="74"/>
      <c r="N72" s="74">
        <v>455.85</v>
      </c>
      <c r="O72" s="74">
        <v>862.5</v>
      </c>
      <c r="P72" s="74">
        <v>863.35</v>
      </c>
      <c r="Q72" s="74">
        <v>862.6</v>
      </c>
      <c r="R72" s="74">
        <v>864.48116500000003</v>
      </c>
      <c r="S72" s="74">
        <v>838.3</v>
      </c>
      <c r="T72" s="74">
        <v>866.45</v>
      </c>
      <c r="U72" s="74">
        <v>863.11156000000005</v>
      </c>
      <c r="V72" s="74">
        <v>856.13201000000004</v>
      </c>
      <c r="W72" s="74">
        <v>862.07666500000005</v>
      </c>
      <c r="X72" s="74">
        <v>8194.8513999999996</v>
      </c>
    </row>
    <row r="73" spans="1:24" x14ac:dyDescent="0.3">
      <c r="A73" s="1"/>
      <c r="B73" s="72" t="s">
        <v>81</v>
      </c>
      <c r="C73" s="72" t="s">
        <v>1125</v>
      </c>
      <c r="D73" s="72" t="s">
        <v>1123</v>
      </c>
      <c r="E73" s="73" t="s">
        <v>561</v>
      </c>
      <c r="F73" s="74"/>
      <c r="G73" s="74"/>
      <c r="H73" s="74"/>
      <c r="I73" s="74"/>
      <c r="J73" s="74"/>
      <c r="K73" s="74"/>
      <c r="L73" s="74"/>
      <c r="M73" s="74"/>
      <c r="N73" s="74"/>
      <c r="O73" s="74"/>
      <c r="P73" s="74"/>
      <c r="Q73" s="74"/>
      <c r="R73" s="74"/>
      <c r="S73" s="74"/>
      <c r="T73" s="74"/>
      <c r="U73" s="74"/>
      <c r="V73" s="74"/>
      <c r="W73" s="74"/>
      <c r="X73" s="74">
        <v>0</v>
      </c>
    </row>
    <row r="74" spans="1:24" x14ac:dyDescent="0.3">
      <c r="A74" s="1"/>
      <c r="B74" s="72" t="s">
        <v>81</v>
      </c>
      <c r="C74" s="72" t="s">
        <v>1125</v>
      </c>
      <c r="D74" s="72" t="s">
        <v>1126</v>
      </c>
      <c r="E74" s="73" t="s">
        <v>561</v>
      </c>
      <c r="F74" s="74"/>
      <c r="G74" s="74"/>
      <c r="H74" s="74"/>
      <c r="I74" s="74"/>
      <c r="J74" s="74"/>
      <c r="K74" s="74"/>
      <c r="L74" s="74"/>
      <c r="M74" s="74"/>
      <c r="N74" s="74"/>
      <c r="O74" s="74"/>
      <c r="P74" s="74"/>
      <c r="Q74" s="74"/>
      <c r="R74" s="74"/>
      <c r="S74" s="74"/>
      <c r="T74" s="74"/>
      <c r="U74" s="74"/>
      <c r="V74" s="74"/>
      <c r="W74" s="74"/>
      <c r="X74" s="74">
        <v>0</v>
      </c>
    </row>
    <row r="75" spans="1:24" x14ac:dyDescent="0.3">
      <c r="A75" s="1"/>
      <c r="B75" s="72" t="s">
        <v>81</v>
      </c>
      <c r="C75" s="72" t="s">
        <v>1125</v>
      </c>
      <c r="D75" s="72" t="s">
        <v>1127</v>
      </c>
      <c r="E75" s="73" t="s">
        <v>561</v>
      </c>
      <c r="F75" s="74"/>
      <c r="G75" s="74"/>
      <c r="H75" s="74"/>
      <c r="I75" s="74"/>
      <c r="J75" s="74"/>
      <c r="K75" s="74"/>
      <c r="L75" s="74"/>
      <c r="M75" s="74"/>
      <c r="N75" s="74"/>
      <c r="O75" s="74"/>
      <c r="P75" s="74"/>
      <c r="Q75" s="74"/>
      <c r="R75" s="74"/>
      <c r="S75" s="74"/>
      <c r="T75" s="74"/>
      <c r="U75" s="74"/>
      <c r="V75" s="74"/>
      <c r="W75" s="74"/>
      <c r="X75" s="74">
        <v>0</v>
      </c>
    </row>
    <row r="76" spans="1:24" x14ac:dyDescent="0.3">
      <c r="A76" s="1"/>
      <c r="B76" s="72" t="s">
        <v>81</v>
      </c>
      <c r="C76" s="72" t="s">
        <v>1128</v>
      </c>
      <c r="D76" s="72" t="s">
        <v>1129</v>
      </c>
      <c r="E76" s="73" t="s">
        <v>561</v>
      </c>
      <c r="F76" s="74"/>
      <c r="G76" s="74"/>
      <c r="H76" s="74"/>
      <c r="I76" s="74"/>
      <c r="J76" s="74"/>
      <c r="K76" s="74"/>
      <c r="L76" s="74"/>
      <c r="M76" s="74"/>
      <c r="N76" s="74"/>
      <c r="O76" s="74"/>
      <c r="P76" s="74"/>
      <c r="Q76" s="74"/>
      <c r="R76" s="74"/>
      <c r="S76" s="74"/>
      <c r="T76" s="74"/>
      <c r="U76" s="74"/>
      <c r="V76" s="74"/>
      <c r="W76" s="74"/>
      <c r="X76" s="74">
        <v>0</v>
      </c>
    </row>
    <row r="77" spans="1:24" x14ac:dyDescent="0.3">
      <c r="A77" s="1"/>
      <c r="B77" s="72" t="s">
        <v>81</v>
      </c>
      <c r="C77" s="72" t="s">
        <v>1128</v>
      </c>
      <c r="D77" s="72" t="s">
        <v>493</v>
      </c>
      <c r="E77" s="73" t="s">
        <v>561</v>
      </c>
      <c r="F77" s="74"/>
      <c r="G77" s="74"/>
      <c r="H77" s="74"/>
      <c r="I77" s="74"/>
      <c r="J77" s="74"/>
      <c r="K77" s="74"/>
      <c r="L77" s="74"/>
      <c r="M77" s="74"/>
      <c r="N77" s="74"/>
      <c r="O77" s="74"/>
      <c r="P77" s="74"/>
      <c r="Q77" s="74"/>
      <c r="R77" s="74"/>
      <c r="S77" s="74"/>
      <c r="T77" s="74"/>
      <c r="U77" s="74"/>
      <c r="V77" s="74"/>
      <c r="W77" s="74"/>
      <c r="X77" s="74">
        <v>0</v>
      </c>
    </row>
    <row r="78" spans="1:24" x14ac:dyDescent="0.3">
      <c r="A78" s="1"/>
      <c r="B78" s="72" t="s">
        <v>81</v>
      </c>
      <c r="C78" s="72" t="s">
        <v>1128</v>
      </c>
      <c r="D78" s="72" t="s">
        <v>282</v>
      </c>
      <c r="E78" s="73" t="s">
        <v>561</v>
      </c>
      <c r="F78" s="74"/>
      <c r="G78" s="74"/>
      <c r="H78" s="74"/>
      <c r="I78" s="74"/>
      <c r="J78" s="74"/>
      <c r="K78" s="74"/>
      <c r="L78" s="74"/>
      <c r="M78" s="74"/>
      <c r="N78" s="74"/>
      <c r="O78" s="74"/>
      <c r="P78" s="74"/>
      <c r="Q78" s="74"/>
      <c r="R78" s="74"/>
      <c r="S78" s="74"/>
      <c r="T78" s="74"/>
      <c r="U78" s="74"/>
      <c r="V78" s="74"/>
      <c r="W78" s="74"/>
      <c r="X78" s="74">
        <v>0</v>
      </c>
    </row>
    <row r="79" spans="1:24" x14ac:dyDescent="0.3">
      <c r="A79" s="1"/>
      <c r="B79" s="72" t="s">
        <v>90</v>
      </c>
      <c r="C79" s="72" t="s">
        <v>91</v>
      </c>
      <c r="D79" s="72" t="s">
        <v>1130</v>
      </c>
      <c r="E79" s="73" t="s">
        <v>561</v>
      </c>
      <c r="F79" s="74">
        <v>4372.6499999999996</v>
      </c>
      <c r="G79" s="74">
        <v>4316.0271350000003</v>
      </c>
      <c r="H79" s="74">
        <v>4382.25</v>
      </c>
      <c r="I79" s="74">
        <v>4375.1000000000004</v>
      </c>
      <c r="J79" s="74">
        <v>4387.1000000000004</v>
      </c>
      <c r="K79" s="74">
        <v>4384.6000000000004</v>
      </c>
      <c r="L79" s="74">
        <v>4378.1000000000004</v>
      </c>
      <c r="M79" s="74">
        <v>4223.2</v>
      </c>
      <c r="N79" s="74">
        <v>4365.75</v>
      </c>
      <c r="O79" s="74">
        <v>4390.93</v>
      </c>
      <c r="P79" s="74">
        <v>4367.6499999999996</v>
      </c>
      <c r="Q79" s="74">
        <v>4372.05</v>
      </c>
      <c r="R79" s="74">
        <v>4376.45</v>
      </c>
      <c r="S79" s="74">
        <v>4259.3999999999996</v>
      </c>
      <c r="T79" s="74">
        <v>4360.3999999999996</v>
      </c>
      <c r="U79" s="74">
        <v>4376.5</v>
      </c>
      <c r="V79" s="74">
        <v>4373.4066650000004</v>
      </c>
      <c r="W79" s="74">
        <v>4376.7166649999999</v>
      </c>
      <c r="X79" s="74">
        <v>78438.280465000003</v>
      </c>
    </row>
    <row r="80" spans="1:24" x14ac:dyDescent="0.3">
      <c r="A80" s="1"/>
      <c r="B80" s="72" t="s">
        <v>90</v>
      </c>
      <c r="C80" s="72" t="s">
        <v>91</v>
      </c>
      <c r="D80" s="72" t="s">
        <v>1131</v>
      </c>
      <c r="E80" s="73" t="s">
        <v>561</v>
      </c>
      <c r="F80" s="74">
        <v>4401.1000000000004</v>
      </c>
      <c r="G80" s="74">
        <v>4329.8007550000002</v>
      </c>
      <c r="H80" s="74">
        <v>4395.1000000000004</v>
      </c>
      <c r="I80" s="74">
        <v>4386.3500000000004</v>
      </c>
      <c r="J80" s="74">
        <v>4008.45</v>
      </c>
      <c r="K80" s="74">
        <v>4395.45</v>
      </c>
      <c r="L80" s="74">
        <v>3551.15</v>
      </c>
      <c r="M80" s="74">
        <v>4165.1499999999996</v>
      </c>
      <c r="N80" s="74">
        <v>4380.55</v>
      </c>
      <c r="O80" s="74">
        <v>4378.03</v>
      </c>
      <c r="P80" s="74">
        <v>4380.2</v>
      </c>
      <c r="Q80" s="74">
        <v>4386.55</v>
      </c>
      <c r="R80" s="74">
        <v>4389.8</v>
      </c>
      <c r="S80" s="74">
        <v>4271.05</v>
      </c>
      <c r="T80" s="74">
        <v>4372.3</v>
      </c>
      <c r="U80" s="74">
        <v>4386.5</v>
      </c>
      <c r="V80" s="74">
        <v>4374.051665</v>
      </c>
      <c r="W80" s="74">
        <v>4353.8266649999996</v>
      </c>
      <c r="X80" s="74">
        <v>77305.409085000007</v>
      </c>
    </row>
    <row r="81" spans="1:24" x14ac:dyDescent="0.3">
      <c r="A81" s="1"/>
      <c r="B81" s="72" t="s">
        <v>90</v>
      </c>
      <c r="C81" s="72" t="s">
        <v>91</v>
      </c>
      <c r="D81" s="72" t="s">
        <v>1132</v>
      </c>
      <c r="E81" s="73" t="s">
        <v>561</v>
      </c>
      <c r="F81" s="74">
        <v>4416.1499999999996</v>
      </c>
      <c r="G81" s="74">
        <v>4409.5639149999997</v>
      </c>
      <c r="H81" s="74">
        <v>4434.3999999999996</v>
      </c>
      <c r="I81" s="74">
        <v>4439</v>
      </c>
      <c r="J81" s="74">
        <v>924.3</v>
      </c>
      <c r="K81" s="74"/>
      <c r="L81" s="74">
        <v>117.65</v>
      </c>
      <c r="M81" s="74">
        <v>4136.8999999999996</v>
      </c>
      <c r="N81" s="74">
        <v>4420.05</v>
      </c>
      <c r="O81" s="74">
        <v>4448.59</v>
      </c>
      <c r="P81" s="74">
        <v>4428.2</v>
      </c>
      <c r="Q81" s="74">
        <v>4437.95</v>
      </c>
      <c r="R81" s="74">
        <v>4435.8999999999996</v>
      </c>
      <c r="S81" s="74">
        <v>4362.3999999999996</v>
      </c>
      <c r="T81" s="74">
        <v>4432.6000000000004</v>
      </c>
      <c r="U81" s="74">
        <v>4433.6499999999996</v>
      </c>
      <c r="V81" s="74">
        <v>4431.0066649999999</v>
      </c>
      <c r="W81" s="74">
        <v>4442.2866649999996</v>
      </c>
      <c r="X81" s="74">
        <v>67150.597244999997</v>
      </c>
    </row>
    <row r="82" spans="1:24" x14ac:dyDescent="0.3">
      <c r="A82" s="1"/>
      <c r="B82" s="72" t="s">
        <v>600</v>
      </c>
      <c r="C82" s="72" t="s">
        <v>968</v>
      </c>
      <c r="D82" s="72" t="s">
        <v>43</v>
      </c>
      <c r="E82" s="73" t="s">
        <v>560</v>
      </c>
      <c r="F82" s="74">
        <v>337.35</v>
      </c>
      <c r="G82" s="74">
        <v>280.95</v>
      </c>
      <c r="H82" s="74">
        <v>392.55</v>
      </c>
      <c r="I82" s="74">
        <v>280.7</v>
      </c>
      <c r="J82" s="74">
        <v>256.14999999999998</v>
      </c>
      <c r="K82" s="74">
        <v>249.6</v>
      </c>
      <c r="L82" s="74">
        <v>247.4</v>
      </c>
      <c r="M82" s="74">
        <v>236.45</v>
      </c>
      <c r="N82" s="74">
        <v>231.05</v>
      </c>
      <c r="O82" s="74">
        <v>249.6</v>
      </c>
      <c r="P82" s="74">
        <v>311.95</v>
      </c>
      <c r="Q82" s="74">
        <v>455.45</v>
      </c>
      <c r="R82" s="74">
        <v>433.45</v>
      </c>
      <c r="S82" s="74">
        <v>372.1</v>
      </c>
      <c r="T82" s="74">
        <v>302.05</v>
      </c>
      <c r="U82" s="74">
        <v>326.64999999999998</v>
      </c>
      <c r="V82" s="74">
        <v>311.21499999999997</v>
      </c>
      <c r="W82" s="74">
        <v>428.86500000000001</v>
      </c>
      <c r="X82" s="74">
        <v>5703.53</v>
      </c>
    </row>
    <row r="83" spans="1:24" x14ac:dyDescent="0.3">
      <c r="A83" s="1"/>
      <c r="B83" s="72" t="s">
        <v>600</v>
      </c>
      <c r="C83" s="72" t="s">
        <v>969</v>
      </c>
      <c r="D83" s="72" t="s">
        <v>43</v>
      </c>
      <c r="E83" s="73" t="s">
        <v>560</v>
      </c>
      <c r="F83" s="74">
        <v>84.7</v>
      </c>
      <c r="G83" s="74">
        <v>75.349999999999994</v>
      </c>
      <c r="H83" s="74">
        <v>81.3</v>
      </c>
      <c r="I83" s="74">
        <v>76.45</v>
      </c>
      <c r="J83" s="74">
        <v>70.05</v>
      </c>
      <c r="K83" s="74">
        <v>66.150000000000006</v>
      </c>
      <c r="L83" s="74">
        <v>61.95</v>
      </c>
      <c r="M83" s="74">
        <v>58.8</v>
      </c>
      <c r="N83" s="74">
        <v>57.85</v>
      </c>
      <c r="O83" s="74">
        <v>77.25</v>
      </c>
      <c r="P83" s="74">
        <v>134.80000000000001</v>
      </c>
      <c r="Q83" s="74">
        <v>159.80000000000001</v>
      </c>
      <c r="R83" s="74">
        <v>160.55000000000001</v>
      </c>
      <c r="S83" s="74">
        <v>134.55000000000001</v>
      </c>
      <c r="T83" s="74">
        <v>101.4</v>
      </c>
      <c r="U83" s="74">
        <v>97.4</v>
      </c>
      <c r="V83" s="74">
        <v>90.935000000000002</v>
      </c>
      <c r="W83" s="74">
        <v>118.66</v>
      </c>
      <c r="X83" s="74">
        <v>1707.9449999999999</v>
      </c>
    </row>
    <row r="84" spans="1:24" x14ac:dyDescent="0.3">
      <c r="A84" s="1"/>
      <c r="B84" s="72" t="s">
        <v>601</v>
      </c>
      <c r="C84" s="72" t="s">
        <v>970</v>
      </c>
      <c r="D84" s="72" t="s">
        <v>43</v>
      </c>
      <c r="E84" s="73" t="s">
        <v>560</v>
      </c>
      <c r="F84" s="74">
        <v>481.6</v>
      </c>
      <c r="G84" s="74">
        <v>423</v>
      </c>
      <c r="H84" s="74">
        <v>489.6</v>
      </c>
      <c r="I84" s="74">
        <v>489.6</v>
      </c>
      <c r="J84" s="74">
        <v>489.6</v>
      </c>
      <c r="K84" s="74">
        <v>443.7</v>
      </c>
      <c r="L84" s="74">
        <v>489.6</v>
      </c>
      <c r="M84" s="74">
        <v>489.6</v>
      </c>
      <c r="N84" s="74">
        <v>464.1</v>
      </c>
      <c r="O84" s="74">
        <v>489.6</v>
      </c>
      <c r="P84" s="74">
        <v>489.6</v>
      </c>
      <c r="Q84" s="74">
        <v>489.6</v>
      </c>
      <c r="R84" s="74">
        <v>489.6</v>
      </c>
      <c r="S84" s="74">
        <v>489.6</v>
      </c>
      <c r="T84" s="74">
        <v>489.6</v>
      </c>
      <c r="U84" s="74">
        <v>489.6</v>
      </c>
      <c r="V84" s="74">
        <v>483.97500000000002</v>
      </c>
      <c r="W84" s="74">
        <v>483.02499999999998</v>
      </c>
      <c r="X84" s="74">
        <v>8654.6</v>
      </c>
    </row>
    <row r="85" spans="1:24" x14ac:dyDescent="0.3">
      <c r="A85" s="1"/>
      <c r="B85" s="72" t="s">
        <v>601</v>
      </c>
      <c r="C85" s="72" t="s">
        <v>971</v>
      </c>
      <c r="D85" s="72" t="s">
        <v>43</v>
      </c>
      <c r="E85" s="73" t="s">
        <v>560</v>
      </c>
      <c r="F85" s="74">
        <v>487.7</v>
      </c>
      <c r="G85" s="74">
        <v>452.4</v>
      </c>
      <c r="H85" s="74">
        <v>489.6</v>
      </c>
      <c r="I85" s="74">
        <v>489.6</v>
      </c>
      <c r="J85" s="74">
        <v>453.9</v>
      </c>
      <c r="K85" s="74">
        <v>458.3</v>
      </c>
      <c r="L85" s="74">
        <v>489.6</v>
      </c>
      <c r="M85" s="74">
        <v>489.6</v>
      </c>
      <c r="N85" s="74">
        <v>465.85</v>
      </c>
      <c r="O85" s="74">
        <v>489.6</v>
      </c>
      <c r="P85" s="74">
        <v>489.6</v>
      </c>
      <c r="Q85" s="74">
        <v>459.05</v>
      </c>
      <c r="R85" s="74">
        <v>489.6</v>
      </c>
      <c r="S85" s="74">
        <v>489.6</v>
      </c>
      <c r="T85" s="74">
        <v>489.6</v>
      </c>
      <c r="U85" s="74">
        <v>489.6</v>
      </c>
      <c r="V85" s="74">
        <v>484.59500000000003</v>
      </c>
      <c r="W85" s="74">
        <v>483.79500000000002</v>
      </c>
      <c r="X85" s="74">
        <v>8641.59</v>
      </c>
    </row>
    <row r="86" spans="1:24" x14ac:dyDescent="0.3">
      <c r="A86" s="1"/>
      <c r="B86" s="72" t="s">
        <v>601</v>
      </c>
      <c r="C86" s="72" t="s">
        <v>972</v>
      </c>
      <c r="D86" s="72" t="s">
        <v>43</v>
      </c>
      <c r="E86" s="73" t="s">
        <v>560</v>
      </c>
      <c r="F86" s="74">
        <v>480.2</v>
      </c>
      <c r="G86" s="74">
        <v>446.05</v>
      </c>
      <c r="H86" s="74">
        <v>482.4</v>
      </c>
      <c r="I86" s="74">
        <v>482.4</v>
      </c>
      <c r="J86" s="74">
        <v>442.2</v>
      </c>
      <c r="K86" s="74">
        <v>424.55</v>
      </c>
      <c r="L86" s="74">
        <v>480</v>
      </c>
      <c r="M86" s="74">
        <v>482.4</v>
      </c>
      <c r="N86" s="74">
        <v>440.55</v>
      </c>
      <c r="O86" s="74">
        <v>482.4</v>
      </c>
      <c r="P86" s="74">
        <v>482.4</v>
      </c>
      <c r="Q86" s="74">
        <v>453.5</v>
      </c>
      <c r="R86" s="74">
        <v>472.25</v>
      </c>
      <c r="S86" s="74">
        <v>480</v>
      </c>
      <c r="T86" s="74">
        <v>481.65</v>
      </c>
      <c r="U86" s="74">
        <v>480</v>
      </c>
      <c r="V86" s="74">
        <v>477.005</v>
      </c>
      <c r="W86" s="74">
        <v>477.72500000000002</v>
      </c>
      <c r="X86" s="74">
        <v>8447.68</v>
      </c>
    </row>
    <row r="87" spans="1:24" x14ac:dyDescent="0.3">
      <c r="A87" s="1"/>
      <c r="B87" s="72" t="s">
        <v>601</v>
      </c>
      <c r="C87" s="72" t="s">
        <v>973</v>
      </c>
      <c r="D87" s="72" t="s">
        <v>43</v>
      </c>
      <c r="E87" s="73" t="s">
        <v>560</v>
      </c>
      <c r="F87" s="74">
        <v>189.85</v>
      </c>
      <c r="G87" s="74">
        <v>159.55000000000001</v>
      </c>
      <c r="H87" s="74">
        <v>177.3</v>
      </c>
      <c r="I87" s="74">
        <v>118.7</v>
      </c>
      <c r="J87" s="74">
        <v>180.35</v>
      </c>
      <c r="K87" s="74">
        <v>191.4</v>
      </c>
      <c r="L87" s="74">
        <v>183.5</v>
      </c>
      <c r="M87" s="74">
        <v>183.8</v>
      </c>
      <c r="N87" s="74">
        <v>183.1</v>
      </c>
      <c r="O87" s="74">
        <v>196.75</v>
      </c>
      <c r="P87" s="74">
        <v>195.35</v>
      </c>
      <c r="Q87" s="74">
        <v>193</v>
      </c>
      <c r="R87" s="74">
        <v>195.6</v>
      </c>
      <c r="S87" s="74">
        <v>200.7</v>
      </c>
      <c r="T87" s="74">
        <v>202.45</v>
      </c>
      <c r="U87" s="74">
        <v>199.95</v>
      </c>
      <c r="V87" s="74">
        <v>199.05</v>
      </c>
      <c r="W87" s="74">
        <v>194.7</v>
      </c>
      <c r="X87" s="74">
        <v>3345.1</v>
      </c>
    </row>
    <row r="88" spans="1:24" x14ac:dyDescent="0.3">
      <c r="A88" s="1"/>
      <c r="B88" s="72" t="s">
        <v>607</v>
      </c>
      <c r="C88" s="72" t="s">
        <v>1133</v>
      </c>
      <c r="D88" s="72" t="s">
        <v>1134</v>
      </c>
      <c r="E88" s="73" t="s">
        <v>561</v>
      </c>
      <c r="F88" s="74">
        <v>653.4</v>
      </c>
      <c r="G88" s="74">
        <v>650.65</v>
      </c>
      <c r="H88" s="74">
        <v>657.45</v>
      </c>
      <c r="I88" s="74">
        <v>660.35</v>
      </c>
      <c r="J88" s="74">
        <v>664.3</v>
      </c>
      <c r="K88" s="74">
        <v>660.85</v>
      </c>
      <c r="L88" s="74">
        <v>660</v>
      </c>
      <c r="M88" s="74">
        <v>654.04999999999995</v>
      </c>
      <c r="N88" s="74">
        <v>657.5</v>
      </c>
      <c r="O88" s="74">
        <v>663.3</v>
      </c>
      <c r="P88" s="74">
        <v>659.45</v>
      </c>
      <c r="Q88" s="74">
        <v>660.7</v>
      </c>
      <c r="R88" s="74">
        <v>663</v>
      </c>
      <c r="S88" s="74">
        <v>667.9</v>
      </c>
      <c r="T88" s="74">
        <v>659.6</v>
      </c>
      <c r="U88" s="74">
        <v>657.65</v>
      </c>
      <c r="V88" s="74">
        <v>658.60327500000005</v>
      </c>
      <c r="W88" s="74">
        <v>666.18327499999998</v>
      </c>
      <c r="X88" s="74">
        <v>11874.93655</v>
      </c>
    </row>
    <row r="89" spans="1:24" x14ac:dyDescent="0.3">
      <c r="A89" s="1"/>
      <c r="B89" s="72" t="s">
        <v>607</v>
      </c>
      <c r="C89" s="72" t="s">
        <v>1133</v>
      </c>
      <c r="D89" s="72" t="s">
        <v>1135</v>
      </c>
      <c r="E89" s="73" t="s">
        <v>561</v>
      </c>
      <c r="F89" s="74">
        <v>821.1</v>
      </c>
      <c r="G89" s="74">
        <v>826.25</v>
      </c>
      <c r="H89" s="74">
        <v>821.7</v>
      </c>
      <c r="I89" s="74">
        <v>832.9</v>
      </c>
      <c r="J89" s="74">
        <v>832.05</v>
      </c>
      <c r="K89" s="74">
        <v>828.8</v>
      </c>
      <c r="L89" s="74">
        <v>829.15</v>
      </c>
      <c r="M89" s="74">
        <v>825.4</v>
      </c>
      <c r="N89" s="74">
        <v>826.05</v>
      </c>
      <c r="O89" s="74">
        <v>831.05</v>
      </c>
      <c r="P89" s="74">
        <v>827</v>
      </c>
      <c r="Q89" s="74">
        <v>829.9</v>
      </c>
      <c r="R89" s="74">
        <v>833.9</v>
      </c>
      <c r="S89" s="74">
        <v>841</v>
      </c>
      <c r="T89" s="74">
        <v>830.3</v>
      </c>
      <c r="U89" s="74">
        <v>825.25</v>
      </c>
      <c r="V89" s="74">
        <v>821.39172499999995</v>
      </c>
      <c r="W89" s="74">
        <v>831.22672499999999</v>
      </c>
      <c r="X89" s="74">
        <v>14914.418449999999</v>
      </c>
    </row>
    <row r="90" spans="1:24" x14ac:dyDescent="0.3">
      <c r="A90" s="1"/>
      <c r="B90" s="72" t="s">
        <v>579</v>
      </c>
      <c r="C90" s="72" t="s">
        <v>1136</v>
      </c>
      <c r="D90" s="72" t="s">
        <v>1136</v>
      </c>
      <c r="E90" s="73" t="s">
        <v>562</v>
      </c>
      <c r="F90" s="74">
        <v>834</v>
      </c>
      <c r="G90" s="74">
        <v>767.25</v>
      </c>
      <c r="H90" s="74">
        <v>610.25</v>
      </c>
      <c r="I90" s="74">
        <v>598.15</v>
      </c>
      <c r="J90" s="74">
        <v>775.8</v>
      </c>
      <c r="K90" s="74">
        <v>838.25</v>
      </c>
      <c r="L90" s="74">
        <v>759.6</v>
      </c>
      <c r="M90" s="74">
        <v>739.6</v>
      </c>
      <c r="N90" s="74">
        <v>764.95</v>
      </c>
      <c r="O90" s="74">
        <v>846.45</v>
      </c>
      <c r="P90" s="74">
        <v>766.6</v>
      </c>
      <c r="Q90" s="74">
        <v>847.9</v>
      </c>
      <c r="R90" s="74">
        <v>806.7</v>
      </c>
      <c r="S90" s="74">
        <v>836.85</v>
      </c>
      <c r="T90" s="74">
        <v>817.4</v>
      </c>
      <c r="U90" s="74">
        <v>752.25</v>
      </c>
      <c r="V90" s="74">
        <v>855.05</v>
      </c>
      <c r="W90" s="74">
        <v>818.8</v>
      </c>
      <c r="X90" s="74">
        <v>14035.85</v>
      </c>
    </row>
    <row r="91" spans="1:24" x14ac:dyDescent="0.3">
      <c r="A91" s="1"/>
      <c r="B91" s="72" t="s">
        <v>287</v>
      </c>
      <c r="C91" s="72" t="s">
        <v>1031</v>
      </c>
      <c r="D91" s="72" t="s">
        <v>43</v>
      </c>
      <c r="E91" s="73" t="s">
        <v>563</v>
      </c>
      <c r="F91" s="74">
        <v>122.65</v>
      </c>
      <c r="G91" s="74">
        <v>127.6</v>
      </c>
      <c r="H91" s="74">
        <v>118.7</v>
      </c>
      <c r="I91" s="74">
        <v>103.55</v>
      </c>
      <c r="J91" s="74">
        <v>69.400000000000006</v>
      </c>
      <c r="K91" s="74">
        <v>72.3</v>
      </c>
      <c r="L91" s="74">
        <v>76.099999999999994</v>
      </c>
      <c r="M91" s="74">
        <v>70.5</v>
      </c>
      <c r="N91" s="74">
        <v>63.45</v>
      </c>
      <c r="O91" s="74">
        <v>128.1</v>
      </c>
      <c r="P91" s="74">
        <v>75</v>
      </c>
      <c r="Q91" s="74">
        <v>165.6</v>
      </c>
      <c r="R91" s="74">
        <v>86.95</v>
      </c>
      <c r="S91" s="74">
        <v>109.6</v>
      </c>
      <c r="T91" s="74">
        <v>84.95</v>
      </c>
      <c r="U91" s="74">
        <v>39.965000000000003</v>
      </c>
      <c r="V91" s="74">
        <v>42.814999999999998</v>
      </c>
      <c r="W91" s="74">
        <v>28.3</v>
      </c>
      <c r="X91" s="74">
        <v>1585.53</v>
      </c>
    </row>
    <row r="92" spans="1:24" x14ac:dyDescent="0.3">
      <c r="A92" s="1"/>
      <c r="B92" s="72" t="s">
        <v>580</v>
      </c>
      <c r="C92" s="72" t="s">
        <v>1032</v>
      </c>
      <c r="D92" s="72" t="s">
        <v>43</v>
      </c>
      <c r="E92" s="73" t="s">
        <v>563</v>
      </c>
      <c r="F92" s="74">
        <v>76.7</v>
      </c>
      <c r="G92" s="74">
        <v>71.75</v>
      </c>
      <c r="H92" s="74">
        <v>60.8</v>
      </c>
      <c r="I92" s="74">
        <v>56.15</v>
      </c>
      <c r="J92" s="74">
        <v>36.6</v>
      </c>
      <c r="K92" s="74">
        <v>31.45</v>
      </c>
      <c r="L92" s="74">
        <v>49.9</v>
      </c>
      <c r="M92" s="74">
        <v>35.200000000000003</v>
      </c>
      <c r="N92" s="74">
        <v>39.65</v>
      </c>
      <c r="O92" s="74">
        <v>111.05</v>
      </c>
      <c r="P92" s="74">
        <v>71.3</v>
      </c>
      <c r="Q92" s="74">
        <v>169.2</v>
      </c>
      <c r="R92" s="74">
        <v>80.75</v>
      </c>
      <c r="S92" s="74">
        <v>98.95</v>
      </c>
      <c r="T92" s="74">
        <v>59.15</v>
      </c>
      <c r="U92" s="74">
        <v>36.75</v>
      </c>
      <c r="V92" s="74">
        <v>94.214910000000003</v>
      </c>
      <c r="W92" s="74">
        <v>29.85</v>
      </c>
      <c r="X92" s="74">
        <v>1209.41491</v>
      </c>
    </row>
    <row r="93" spans="1:24" x14ac:dyDescent="0.3">
      <c r="A93" s="1"/>
      <c r="B93" s="72" t="s">
        <v>587</v>
      </c>
      <c r="C93" s="72" t="s">
        <v>974</v>
      </c>
      <c r="D93" s="72" t="s">
        <v>1102</v>
      </c>
      <c r="E93" s="73" t="s">
        <v>560</v>
      </c>
      <c r="F93" s="74">
        <v>78.7</v>
      </c>
      <c r="G93" s="74">
        <v>75.2</v>
      </c>
      <c r="H93" s="74">
        <v>75.8</v>
      </c>
      <c r="I93" s="74">
        <v>75.05</v>
      </c>
      <c r="J93" s="74">
        <v>76.8</v>
      </c>
      <c r="K93" s="74">
        <v>74.3</v>
      </c>
      <c r="L93" s="74">
        <v>76.150000000000006</v>
      </c>
      <c r="M93" s="74">
        <v>75.95</v>
      </c>
      <c r="N93" s="74">
        <v>72.099999999999994</v>
      </c>
      <c r="O93" s="74">
        <v>69.099999999999994</v>
      </c>
      <c r="P93" s="74">
        <v>71.5</v>
      </c>
      <c r="Q93" s="74">
        <v>75.7</v>
      </c>
      <c r="R93" s="74">
        <v>73.55</v>
      </c>
      <c r="S93" s="74">
        <v>75.55</v>
      </c>
      <c r="T93" s="74">
        <v>75.2</v>
      </c>
      <c r="U93" s="74">
        <v>64.95</v>
      </c>
      <c r="V93" s="74">
        <v>64.25</v>
      </c>
      <c r="W93" s="74">
        <v>62.05</v>
      </c>
      <c r="X93" s="74">
        <v>1311.9</v>
      </c>
    </row>
    <row r="94" spans="1:24" x14ac:dyDescent="0.3">
      <c r="A94" s="1"/>
      <c r="B94" s="72" t="s">
        <v>569</v>
      </c>
      <c r="C94" s="72" t="s">
        <v>975</v>
      </c>
      <c r="D94" s="72" t="s">
        <v>43</v>
      </c>
      <c r="E94" s="73" t="s">
        <v>560</v>
      </c>
      <c r="F94" s="74">
        <v>426.3</v>
      </c>
      <c r="G94" s="74">
        <v>415.35</v>
      </c>
      <c r="H94" s="74">
        <v>407.9</v>
      </c>
      <c r="I94" s="74">
        <v>407.8</v>
      </c>
      <c r="J94" s="74">
        <v>404.5</v>
      </c>
      <c r="K94" s="74">
        <v>404.35</v>
      </c>
      <c r="L94" s="74">
        <v>400.2</v>
      </c>
      <c r="M94" s="74">
        <v>406.35</v>
      </c>
      <c r="N94" s="74">
        <v>123.7</v>
      </c>
      <c r="O94" s="74">
        <v>361.4</v>
      </c>
      <c r="P94" s="74">
        <v>441.05</v>
      </c>
      <c r="Q94" s="74">
        <v>444.25</v>
      </c>
      <c r="R94" s="74">
        <v>444.4</v>
      </c>
      <c r="S94" s="74">
        <v>441.05471499999999</v>
      </c>
      <c r="T94" s="74">
        <v>442.75</v>
      </c>
      <c r="U94" s="74">
        <v>443.85</v>
      </c>
      <c r="V94" s="74">
        <v>445.72</v>
      </c>
      <c r="W94" s="74">
        <v>444.92</v>
      </c>
      <c r="X94" s="74">
        <v>7305.8447150000002</v>
      </c>
    </row>
    <row r="95" spans="1:24" x14ac:dyDescent="0.3">
      <c r="A95" s="1"/>
      <c r="B95" s="72" t="s">
        <v>588</v>
      </c>
      <c r="C95" s="72" t="s">
        <v>976</v>
      </c>
      <c r="D95" s="72" t="s">
        <v>43</v>
      </c>
      <c r="E95" s="73" t="s">
        <v>560</v>
      </c>
      <c r="F95" s="74">
        <v>437.55</v>
      </c>
      <c r="G95" s="74">
        <v>424.5</v>
      </c>
      <c r="H95" s="74">
        <v>440.85</v>
      </c>
      <c r="I95" s="74">
        <v>441.4</v>
      </c>
      <c r="J95" s="74">
        <v>438.3</v>
      </c>
      <c r="K95" s="74">
        <v>433.25</v>
      </c>
      <c r="L95" s="74">
        <v>201.95</v>
      </c>
      <c r="M95" s="74">
        <v>421.65</v>
      </c>
      <c r="N95" s="74">
        <v>441.2</v>
      </c>
      <c r="O95" s="74">
        <v>437.45</v>
      </c>
      <c r="P95" s="74">
        <v>439.6</v>
      </c>
      <c r="Q95" s="74">
        <v>441.6</v>
      </c>
      <c r="R95" s="74">
        <v>441.6</v>
      </c>
      <c r="S95" s="74">
        <v>440.85</v>
      </c>
      <c r="T95" s="74">
        <v>423.35</v>
      </c>
      <c r="U95" s="74">
        <v>422.35</v>
      </c>
      <c r="V95" s="74">
        <v>406.95</v>
      </c>
      <c r="W95" s="74">
        <v>438.5</v>
      </c>
      <c r="X95" s="74">
        <v>7572.9</v>
      </c>
    </row>
    <row r="96" spans="1:24" x14ac:dyDescent="0.3">
      <c r="A96" s="1"/>
      <c r="B96" s="72" t="s">
        <v>564</v>
      </c>
      <c r="C96" s="72" t="s">
        <v>977</v>
      </c>
      <c r="D96" s="72" t="s">
        <v>43</v>
      </c>
      <c r="E96" s="73" t="s">
        <v>560</v>
      </c>
      <c r="F96" s="74">
        <v>4233.8500000000004</v>
      </c>
      <c r="G96" s="74">
        <v>4873.8500000000004</v>
      </c>
      <c r="H96" s="74">
        <v>4840.8500000000004</v>
      </c>
      <c r="I96" s="74">
        <v>4876.8500000000004</v>
      </c>
      <c r="J96" s="74">
        <v>4879.3999999999996</v>
      </c>
      <c r="K96" s="74">
        <v>4871.3999999999996</v>
      </c>
      <c r="L96" s="74">
        <v>4874.3500000000004</v>
      </c>
      <c r="M96" s="74">
        <v>4869.6000000000004</v>
      </c>
      <c r="N96" s="74">
        <v>4867.25</v>
      </c>
      <c r="O96" s="74">
        <v>4860.75</v>
      </c>
      <c r="P96" s="74">
        <v>4869.1499999999996</v>
      </c>
      <c r="Q96" s="74">
        <v>4867.25</v>
      </c>
      <c r="R96" s="74">
        <v>4875.1000000000004</v>
      </c>
      <c r="S96" s="74">
        <v>4882.6499999999996</v>
      </c>
      <c r="T96" s="74">
        <v>4867.5</v>
      </c>
      <c r="U96" s="74">
        <v>4862.1499999999996</v>
      </c>
      <c r="V96" s="74">
        <v>4866.29</v>
      </c>
      <c r="W96" s="74">
        <v>4870.7</v>
      </c>
      <c r="X96" s="74">
        <v>87008.94</v>
      </c>
    </row>
    <row r="97" spans="1:24" x14ac:dyDescent="0.3">
      <c r="A97" s="1"/>
      <c r="B97" s="72" t="s">
        <v>574</v>
      </c>
      <c r="C97" s="72" t="s">
        <v>1137</v>
      </c>
      <c r="D97" s="72" t="s">
        <v>43</v>
      </c>
      <c r="E97" s="73" t="s">
        <v>561</v>
      </c>
      <c r="F97" s="74"/>
      <c r="G97" s="74"/>
      <c r="H97" s="74"/>
      <c r="I97" s="74"/>
      <c r="J97" s="74"/>
      <c r="K97" s="74"/>
      <c r="L97" s="74"/>
      <c r="M97" s="74"/>
      <c r="N97" s="74"/>
      <c r="O97" s="74"/>
      <c r="P97" s="74"/>
      <c r="Q97" s="74">
        <v>7.55</v>
      </c>
      <c r="R97" s="74"/>
      <c r="S97" s="74">
        <v>121.25</v>
      </c>
      <c r="T97" s="74"/>
      <c r="U97" s="74"/>
      <c r="V97" s="74"/>
      <c r="W97" s="74"/>
      <c r="X97" s="74">
        <v>128.80000000000001</v>
      </c>
    </row>
    <row r="98" spans="1:24" x14ac:dyDescent="0.3">
      <c r="A98" s="1"/>
      <c r="B98" s="72" t="s">
        <v>574</v>
      </c>
      <c r="C98" s="72" t="s">
        <v>1138</v>
      </c>
      <c r="D98" s="72" t="s">
        <v>43</v>
      </c>
      <c r="E98" s="73" t="s">
        <v>561</v>
      </c>
      <c r="F98" s="74"/>
      <c r="G98" s="74"/>
      <c r="H98" s="74"/>
      <c r="I98" s="74"/>
      <c r="J98" s="74"/>
      <c r="K98" s="74"/>
      <c r="L98" s="74"/>
      <c r="M98" s="74"/>
      <c r="N98" s="74"/>
      <c r="O98" s="74"/>
      <c r="P98" s="74"/>
      <c r="Q98" s="74"/>
      <c r="R98" s="74"/>
      <c r="S98" s="74"/>
      <c r="T98" s="74">
        <v>1.45</v>
      </c>
      <c r="U98" s="74"/>
      <c r="V98" s="74">
        <v>1.5</v>
      </c>
      <c r="W98" s="74"/>
      <c r="X98" s="74">
        <v>2.95</v>
      </c>
    </row>
    <row r="99" spans="1:24" x14ac:dyDescent="0.3">
      <c r="A99" s="1"/>
      <c r="B99" s="72" t="s">
        <v>571</v>
      </c>
      <c r="C99" s="72" t="s">
        <v>978</v>
      </c>
      <c r="D99" s="72" t="s">
        <v>43</v>
      </c>
      <c r="E99" s="73" t="s">
        <v>560</v>
      </c>
      <c r="F99" s="74">
        <v>2174.9549999999999</v>
      </c>
      <c r="G99" s="74">
        <v>2156.25</v>
      </c>
      <c r="H99" s="74">
        <v>2176.5500000000002</v>
      </c>
      <c r="I99" s="74">
        <v>2181.6</v>
      </c>
      <c r="J99" s="74">
        <v>2164</v>
      </c>
      <c r="K99" s="74">
        <v>2166.75</v>
      </c>
      <c r="L99" s="74">
        <v>2125.65</v>
      </c>
      <c r="M99" s="74">
        <v>2188</v>
      </c>
      <c r="N99" s="74">
        <v>2168.3000000000002</v>
      </c>
      <c r="O99" s="74">
        <v>2180.5500000000002</v>
      </c>
      <c r="P99" s="74">
        <v>2178.6999999999998</v>
      </c>
      <c r="Q99" s="74">
        <v>1889.55</v>
      </c>
      <c r="R99" s="74">
        <v>2171.75</v>
      </c>
      <c r="S99" s="74">
        <v>1525.1</v>
      </c>
      <c r="T99" s="74">
        <v>1366.6</v>
      </c>
      <c r="U99" s="74">
        <v>1368.3</v>
      </c>
      <c r="V99" s="74">
        <v>2085.5450000000001</v>
      </c>
      <c r="W99" s="74">
        <v>2161.1350000000002</v>
      </c>
      <c r="X99" s="74">
        <v>36429.285000000003</v>
      </c>
    </row>
    <row r="100" spans="1:24" x14ac:dyDescent="0.3">
      <c r="A100" s="1"/>
      <c r="B100" s="72" t="s">
        <v>575</v>
      </c>
      <c r="C100" s="72" t="s">
        <v>979</v>
      </c>
      <c r="D100" s="72" t="s">
        <v>43</v>
      </c>
      <c r="E100" s="73" t="s">
        <v>560</v>
      </c>
      <c r="F100" s="74">
        <v>49.9</v>
      </c>
      <c r="G100" s="74">
        <v>30.1</v>
      </c>
      <c r="H100" s="74">
        <v>22.05</v>
      </c>
      <c r="I100" s="74">
        <v>20.149999999999999</v>
      </c>
      <c r="J100" s="74">
        <v>22.65</v>
      </c>
      <c r="K100" s="74">
        <v>19.8</v>
      </c>
      <c r="L100" s="74">
        <v>19.2</v>
      </c>
      <c r="M100" s="74">
        <v>19.2</v>
      </c>
      <c r="N100" s="74">
        <v>19.2</v>
      </c>
      <c r="O100" s="74">
        <v>19.100000000000001</v>
      </c>
      <c r="P100" s="74">
        <v>16.8</v>
      </c>
      <c r="Q100" s="74">
        <v>16.8</v>
      </c>
      <c r="R100" s="74">
        <v>16</v>
      </c>
      <c r="S100" s="74">
        <v>5.45</v>
      </c>
      <c r="T100" s="74"/>
      <c r="U100" s="74"/>
      <c r="V100" s="74">
        <v>7.67</v>
      </c>
      <c r="W100" s="74">
        <v>11.62</v>
      </c>
      <c r="X100" s="74">
        <v>315.69</v>
      </c>
    </row>
    <row r="101" spans="1:24" x14ac:dyDescent="0.3">
      <c r="A101" s="1"/>
      <c r="B101" s="72" t="s">
        <v>602</v>
      </c>
      <c r="C101" s="72" t="s">
        <v>1139</v>
      </c>
      <c r="D101" s="72" t="s">
        <v>43</v>
      </c>
      <c r="E101" s="73" t="s">
        <v>562</v>
      </c>
      <c r="F101" s="74">
        <v>2467.6999999999998</v>
      </c>
      <c r="G101" s="74">
        <v>2327.35</v>
      </c>
      <c r="H101" s="74">
        <v>1766.55</v>
      </c>
      <c r="I101" s="74">
        <v>1976.35</v>
      </c>
      <c r="J101" s="74">
        <v>2556.75</v>
      </c>
      <c r="K101" s="74">
        <v>2751.85</v>
      </c>
      <c r="L101" s="74">
        <v>2466.5500000000002</v>
      </c>
      <c r="M101" s="74">
        <v>2536.25</v>
      </c>
      <c r="N101" s="74">
        <v>2486.8000000000002</v>
      </c>
      <c r="O101" s="74">
        <v>2731.85</v>
      </c>
      <c r="P101" s="74">
        <v>2552.6</v>
      </c>
      <c r="Q101" s="74">
        <v>2768.1</v>
      </c>
      <c r="R101" s="74">
        <v>2682.75</v>
      </c>
      <c r="S101" s="74">
        <v>2739.5</v>
      </c>
      <c r="T101" s="74">
        <v>2753.45</v>
      </c>
      <c r="U101" s="74">
        <v>2699.45</v>
      </c>
      <c r="V101" s="74">
        <v>2742.45</v>
      </c>
      <c r="W101" s="74">
        <v>2755.3</v>
      </c>
      <c r="X101" s="74">
        <v>45761.599999999999</v>
      </c>
    </row>
    <row r="102" spans="1:24" x14ac:dyDescent="0.3">
      <c r="A102" s="1"/>
      <c r="B102" s="72" t="s">
        <v>93</v>
      </c>
      <c r="C102" s="72" t="s">
        <v>94</v>
      </c>
      <c r="D102" s="72" t="s">
        <v>43</v>
      </c>
      <c r="E102" s="73" t="s">
        <v>560</v>
      </c>
      <c r="F102" s="74">
        <v>5295.55</v>
      </c>
      <c r="G102" s="74">
        <v>5774.4</v>
      </c>
      <c r="H102" s="74">
        <v>6120.55</v>
      </c>
      <c r="I102" s="74">
        <v>4952.1499999999996</v>
      </c>
      <c r="J102" s="74">
        <v>5770.35</v>
      </c>
      <c r="K102" s="74">
        <v>3514.25</v>
      </c>
      <c r="L102" s="74">
        <v>3744.5</v>
      </c>
      <c r="M102" s="74">
        <v>3601.9</v>
      </c>
      <c r="N102" s="74">
        <v>2909.2</v>
      </c>
      <c r="O102" s="74">
        <v>1513.5</v>
      </c>
      <c r="P102" s="74">
        <v>4179.6499999999996</v>
      </c>
      <c r="Q102" s="74">
        <v>4789.1499999999996</v>
      </c>
      <c r="R102" s="74">
        <v>5093.8999999999996</v>
      </c>
      <c r="S102" s="74">
        <v>5039.8</v>
      </c>
      <c r="T102" s="74">
        <v>3842.25</v>
      </c>
      <c r="U102" s="74">
        <v>5922.1</v>
      </c>
      <c r="V102" s="74">
        <v>3267.92</v>
      </c>
      <c r="W102" s="74">
        <v>3658.0450000000001</v>
      </c>
      <c r="X102" s="74">
        <v>78989.164999999994</v>
      </c>
    </row>
    <row r="103" spans="1:24" x14ac:dyDescent="0.3">
      <c r="A103" s="1"/>
      <c r="B103" s="72" t="s">
        <v>93</v>
      </c>
      <c r="C103" s="72" t="s">
        <v>1140</v>
      </c>
      <c r="D103" s="72" t="s">
        <v>43</v>
      </c>
      <c r="E103" s="73" t="s">
        <v>562</v>
      </c>
      <c r="F103" s="74">
        <v>2198.25</v>
      </c>
      <c r="G103" s="74">
        <v>2019</v>
      </c>
      <c r="H103" s="74">
        <v>1409.95</v>
      </c>
      <c r="I103" s="74">
        <v>1564.5</v>
      </c>
      <c r="J103" s="74">
        <v>2174.65</v>
      </c>
      <c r="K103" s="74">
        <v>2295.75</v>
      </c>
      <c r="L103" s="74">
        <v>2073.8000000000002</v>
      </c>
      <c r="M103" s="74">
        <v>2014.8</v>
      </c>
      <c r="N103" s="74">
        <v>2103.85</v>
      </c>
      <c r="O103" s="74">
        <v>2252.4</v>
      </c>
      <c r="P103" s="74">
        <v>2177.9</v>
      </c>
      <c r="Q103" s="74">
        <v>2301.6</v>
      </c>
      <c r="R103" s="74">
        <v>2169.75</v>
      </c>
      <c r="S103" s="74">
        <v>2247.65</v>
      </c>
      <c r="T103" s="74">
        <v>2305.65</v>
      </c>
      <c r="U103" s="74">
        <v>2242.6999999999998</v>
      </c>
      <c r="V103" s="74">
        <v>2277.1</v>
      </c>
      <c r="W103" s="74">
        <v>2301.5650000000001</v>
      </c>
      <c r="X103" s="74">
        <v>38130.864999999998</v>
      </c>
    </row>
    <row r="104" spans="1:24" x14ac:dyDescent="0.3">
      <c r="A104" s="1"/>
      <c r="B104" s="72" t="s">
        <v>93</v>
      </c>
      <c r="C104" s="72" t="s">
        <v>103</v>
      </c>
      <c r="D104" s="72" t="s">
        <v>1121</v>
      </c>
      <c r="E104" s="73" t="s">
        <v>561</v>
      </c>
      <c r="F104" s="74">
        <v>4146.1499999999996</v>
      </c>
      <c r="G104" s="74">
        <v>4046.6</v>
      </c>
      <c r="H104" s="74">
        <v>4104.3999999999996</v>
      </c>
      <c r="I104" s="74">
        <v>4145.1000000000004</v>
      </c>
      <c r="J104" s="74">
        <v>4296.0200000000004</v>
      </c>
      <c r="K104" s="74">
        <v>4265.7</v>
      </c>
      <c r="L104" s="74">
        <v>3211.55</v>
      </c>
      <c r="M104" s="74">
        <v>2328.65</v>
      </c>
      <c r="N104" s="74">
        <v>4267.45</v>
      </c>
      <c r="O104" s="74">
        <v>4299.8500000000004</v>
      </c>
      <c r="P104" s="74">
        <v>2776.45</v>
      </c>
      <c r="Q104" s="74">
        <v>1572.65</v>
      </c>
      <c r="R104" s="74">
        <v>2405.5</v>
      </c>
      <c r="S104" s="74">
        <v>268.95</v>
      </c>
      <c r="T104" s="74">
        <v>2885.3</v>
      </c>
      <c r="U104" s="74">
        <v>4371.8500000000004</v>
      </c>
      <c r="V104" s="74">
        <v>4361.22</v>
      </c>
      <c r="W104" s="74">
        <v>4366.5450000000001</v>
      </c>
      <c r="X104" s="74">
        <v>62119.934999999998</v>
      </c>
    </row>
    <row r="105" spans="1:24" x14ac:dyDescent="0.3">
      <c r="A105" s="1"/>
      <c r="B105" s="72" t="s">
        <v>93</v>
      </c>
      <c r="C105" s="72" t="s">
        <v>103</v>
      </c>
      <c r="D105" s="72" t="s">
        <v>1122</v>
      </c>
      <c r="E105" s="73" t="s">
        <v>561</v>
      </c>
      <c r="F105" s="74">
        <v>4439.6000000000004</v>
      </c>
      <c r="G105" s="74">
        <v>4271.2</v>
      </c>
      <c r="H105" s="74">
        <v>4371.3999999999996</v>
      </c>
      <c r="I105" s="74">
        <v>4451.95</v>
      </c>
      <c r="J105" s="74">
        <v>4544.2700000000004</v>
      </c>
      <c r="K105" s="74">
        <v>4534.1499999999996</v>
      </c>
      <c r="L105" s="74">
        <v>4856</v>
      </c>
      <c r="M105" s="74">
        <v>4294.05</v>
      </c>
      <c r="N105" s="74">
        <v>4942.3</v>
      </c>
      <c r="O105" s="74">
        <v>4921.7</v>
      </c>
      <c r="P105" s="74">
        <v>4891.8999999999996</v>
      </c>
      <c r="Q105" s="74">
        <v>4925.3999999999996</v>
      </c>
      <c r="R105" s="74">
        <v>4934.7</v>
      </c>
      <c r="S105" s="74">
        <v>968.15</v>
      </c>
      <c r="T105" s="74">
        <v>4922.45</v>
      </c>
      <c r="U105" s="74">
        <v>4917.8500000000004</v>
      </c>
      <c r="V105" s="74">
        <v>4891.6499999999996</v>
      </c>
      <c r="W105" s="74">
        <v>4884.8050000000003</v>
      </c>
      <c r="X105" s="74">
        <v>80963.524999999994</v>
      </c>
    </row>
    <row r="106" spans="1:24" x14ac:dyDescent="0.3">
      <c r="A106" s="1"/>
      <c r="B106" s="72" t="s">
        <v>93</v>
      </c>
      <c r="C106" s="72" t="s">
        <v>103</v>
      </c>
      <c r="D106" s="72" t="s">
        <v>282</v>
      </c>
      <c r="E106" s="73" t="s">
        <v>561</v>
      </c>
      <c r="F106" s="74">
        <v>4430</v>
      </c>
      <c r="G106" s="74">
        <v>4266.7</v>
      </c>
      <c r="H106" s="74">
        <v>4364.95</v>
      </c>
      <c r="I106" s="74">
        <v>4453.8</v>
      </c>
      <c r="J106" s="74">
        <v>4548.9650000000001</v>
      </c>
      <c r="K106" s="74">
        <v>4548.45</v>
      </c>
      <c r="L106" s="74">
        <v>36.9</v>
      </c>
      <c r="M106" s="74"/>
      <c r="N106" s="74"/>
      <c r="O106" s="74">
        <v>498</v>
      </c>
      <c r="P106" s="74">
        <v>3989.55</v>
      </c>
      <c r="Q106" s="74">
        <v>3058.05</v>
      </c>
      <c r="R106" s="74"/>
      <c r="S106" s="74">
        <v>3751.7</v>
      </c>
      <c r="T106" s="74">
        <v>4879.7</v>
      </c>
      <c r="U106" s="74">
        <v>4879.75</v>
      </c>
      <c r="V106" s="74">
        <v>4850.99</v>
      </c>
      <c r="W106" s="74">
        <v>4856.5</v>
      </c>
      <c r="X106" s="74">
        <v>57414.004999999997</v>
      </c>
    </row>
    <row r="107" spans="1:24" x14ac:dyDescent="0.3">
      <c r="A107" s="1"/>
      <c r="B107" s="72" t="s">
        <v>93</v>
      </c>
      <c r="C107" s="72" t="s">
        <v>103</v>
      </c>
      <c r="D107" s="72" t="s">
        <v>321</v>
      </c>
      <c r="E107" s="73" t="s">
        <v>561</v>
      </c>
      <c r="F107" s="74">
        <v>6658.65</v>
      </c>
      <c r="G107" s="74">
        <v>6479.2</v>
      </c>
      <c r="H107" s="74">
        <v>6553.9</v>
      </c>
      <c r="I107" s="74">
        <v>6606.75</v>
      </c>
      <c r="J107" s="74">
        <v>6765.2349999999997</v>
      </c>
      <c r="K107" s="74">
        <v>6730.75</v>
      </c>
      <c r="L107" s="74">
        <v>205.65</v>
      </c>
      <c r="M107" s="74"/>
      <c r="N107" s="74"/>
      <c r="O107" s="74"/>
      <c r="P107" s="74"/>
      <c r="Q107" s="74"/>
      <c r="R107" s="74"/>
      <c r="S107" s="74"/>
      <c r="T107" s="74"/>
      <c r="U107" s="74"/>
      <c r="V107" s="74"/>
      <c r="W107" s="74"/>
      <c r="X107" s="74">
        <v>40000.135000000002</v>
      </c>
    </row>
    <row r="108" spans="1:24" x14ac:dyDescent="0.3">
      <c r="A108" s="1"/>
      <c r="B108" s="72" t="s">
        <v>93</v>
      </c>
      <c r="C108" s="72" t="s">
        <v>106</v>
      </c>
      <c r="D108" s="72" t="s">
        <v>1129</v>
      </c>
      <c r="E108" s="73" t="s">
        <v>561</v>
      </c>
      <c r="F108" s="74">
        <v>1553.65</v>
      </c>
      <c r="G108" s="74">
        <v>235.05</v>
      </c>
      <c r="H108" s="74"/>
      <c r="I108" s="74">
        <v>3258.65</v>
      </c>
      <c r="J108" s="74">
        <v>5064.9549999999999</v>
      </c>
      <c r="K108" s="74">
        <v>5041.3</v>
      </c>
      <c r="L108" s="74">
        <v>5029.3500000000004</v>
      </c>
      <c r="M108" s="74">
        <v>2972.4</v>
      </c>
      <c r="N108" s="74">
        <v>5001.3999999999996</v>
      </c>
      <c r="O108" s="74">
        <v>5012</v>
      </c>
      <c r="P108" s="74">
        <v>4829.25</v>
      </c>
      <c r="Q108" s="74">
        <v>5016.1000000000004</v>
      </c>
      <c r="R108" s="74">
        <v>4890.8500000000004</v>
      </c>
      <c r="S108" s="74">
        <v>652.9</v>
      </c>
      <c r="T108" s="74">
        <v>3395.05</v>
      </c>
      <c r="U108" s="74">
        <v>5015.25</v>
      </c>
      <c r="V108" s="74">
        <v>4988.46</v>
      </c>
      <c r="W108" s="74">
        <v>4998.8500000000004</v>
      </c>
      <c r="X108" s="74">
        <v>66955.464999999997</v>
      </c>
    </row>
    <row r="109" spans="1:24" x14ac:dyDescent="0.3">
      <c r="A109" s="1"/>
      <c r="B109" s="72" t="s">
        <v>93</v>
      </c>
      <c r="C109" s="72" t="s">
        <v>106</v>
      </c>
      <c r="D109" s="72" t="s">
        <v>321</v>
      </c>
      <c r="E109" s="73" t="s">
        <v>561</v>
      </c>
      <c r="F109" s="74"/>
      <c r="G109" s="74"/>
      <c r="H109" s="74"/>
      <c r="I109" s="74"/>
      <c r="J109" s="74"/>
      <c r="K109" s="74"/>
      <c r="L109" s="74"/>
      <c r="M109" s="74"/>
      <c r="N109" s="74"/>
      <c r="O109" s="74"/>
      <c r="P109" s="74"/>
      <c r="Q109" s="74"/>
      <c r="R109" s="74"/>
      <c r="S109" s="74"/>
      <c r="T109" s="74"/>
      <c r="U109" s="74"/>
      <c r="V109" s="74"/>
      <c r="W109" s="74"/>
      <c r="X109" s="74">
        <v>0</v>
      </c>
    </row>
    <row r="110" spans="1:24" x14ac:dyDescent="0.3">
      <c r="A110" s="1"/>
      <c r="B110" s="72" t="s">
        <v>93</v>
      </c>
      <c r="C110" s="72" t="s">
        <v>980</v>
      </c>
      <c r="D110" s="72" t="s">
        <v>43</v>
      </c>
      <c r="E110" s="73" t="s">
        <v>560</v>
      </c>
      <c r="F110" s="74">
        <v>234.15</v>
      </c>
      <c r="G110" s="74">
        <v>236.15</v>
      </c>
      <c r="H110" s="74">
        <v>234.1</v>
      </c>
      <c r="I110" s="74">
        <v>227.5</v>
      </c>
      <c r="J110" s="74">
        <v>223.85</v>
      </c>
      <c r="K110" s="74">
        <v>228.35</v>
      </c>
      <c r="L110" s="74">
        <v>221.6</v>
      </c>
      <c r="M110" s="74">
        <v>221.6</v>
      </c>
      <c r="N110" s="74">
        <v>215.75</v>
      </c>
      <c r="O110" s="74">
        <v>233.45</v>
      </c>
      <c r="P110" s="74">
        <v>237.8</v>
      </c>
      <c r="Q110" s="74">
        <v>237.85</v>
      </c>
      <c r="R110" s="74">
        <v>237.7</v>
      </c>
      <c r="S110" s="74">
        <v>238.2</v>
      </c>
      <c r="T110" s="74">
        <v>237.2</v>
      </c>
      <c r="U110" s="74">
        <v>237.55</v>
      </c>
      <c r="V110" s="74">
        <v>212.03</v>
      </c>
      <c r="W110" s="74">
        <v>238.43</v>
      </c>
      <c r="X110" s="74">
        <v>4153.26</v>
      </c>
    </row>
    <row r="111" spans="1:24" x14ac:dyDescent="0.3">
      <c r="A111" s="1"/>
      <c r="B111" s="72" t="s">
        <v>581</v>
      </c>
      <c r="C111" s="72" t="s">
        <v>1141</v>
      </c>
      <c r="D111" s="72" t="s">
        <v>43</v>
      </c>
      <c r="E111" s="73" t="s">
        <v>562</v>
      </c>
      <c r="F111" s="74">
        <v>3.05</v>
      </c>
      <c r="G111" s="74">
        <v>2.4500000000000002</v>
      </c>
      <c r="H111" s="74">
        <v>2.8</v>
      </c>
      <c r="I111" s="74">
        <v>2.75</v>
      </c>
      <c r="J111" s="74">
        <v>2.8</v>
      </c>
      <c r="K111" s="74">
        <v>3.1</v>
      </c>
      <c r="L111" s="74">
        <v>3.1</v>
      </c>
      <c r="M111" s="74">
        <v>3.05</v>
      </c>
      <c r="N111" s="74">
        <v>3</v>
      </c>
      <c r="O111" s="74">
        <v>3</v>
      </c>
      <c r="P111" s="74">
        <v>2.2000000000000002</v>
      </c>
      <c r="Q111" s="74">
        <v>2.85</v>
      </c>
      <c r="R111" s="74">
        <v>2.5</v>
      </c>
      <c r="S111" s="74">
        <v>2.65</v>
      </c>
      <c r="T111" s="74">
        <v>2.1</v>
      </c>
      <c r="U111" s="74">
        <v>1.85</v>
      </c>
      <c r="V111" s="74">
        <v>2.5</v>
      </c>
      <c r="W111" s="74">
        <v>2.1</v>
      </c>
      <c r="X111" s="74">
        <v>47.85</v>
      </c>
    </row>
    <row r="112" spans="1:24" x14ac:dyDescent="0.3">
      <c r="A112" s="1"/>
      <c r="B112" s="72" t="s">
        <v>567</v>
      </c>
      <c r="C112" s="72" t="s">
        <v>981</v>
      </c>
      <c r="D112" s="72" t="s">
        <v>43</v>
      </c>
      <c r="E112" s="73" t="s">
        <v>560</v>
      </c>
      <c r="F112" s="74">
        <v>839.65</v>
      </c>
      <c r="G112" s="74">
        <v>796.4</v>
      </c>
      <c r="H112" s="74">
        <v>828.85</v>
      </c>
      <c r="I112" s="74">
        <v>804.65</v>
      </c>
      <c r="J112" s="74">
        <v>736.55</v>
      </c>
      <c r="K112" s="74">
        <v>700.8</v>
      </c>
      <c r="L112" s="74">
        <v>696.3</v>
      </c>
      <c r="M112" s="74">
        <v>691.05</v>
      </c>
      <c r="N112" s="74">
        <v>687.9</v>
      </c>
      <c r="O112" s="74">
        <v>1221.55</v>
      </c>
      <c r="P112" s="74">
        <v>1220.6500000000001</v>
      </c>
      <c r="Q112" s="74">
        <v>1373.95</v>
      </c>
      <c r="R112" s="74">
        <v>1190</v>
      </c>
      <c r="S112" s="74">
        <v>1026.5999999999999</v>
      </c>
      <c r="T112" s="74">
        <v>876.55</v>
      </c>
      <c r="U112" s="74">
        <v>1040.0999999999999</v>
      </c>
      <c r="V112" s="74">
        <v>958.32</v>
      </c>
      <c r="W112" s="74">
        <v>894.56500000000005</v>
      </c>
      <c r="X112" s="74">
        <v>16584.435000000001</v>
      </c>
    </row>
    <row r="113" spans="1:24" x14ac:dyDescent="0.3">
      <c r="A113" s="1"/>
      <c r="B113" s="72" t="s">
        <v>583</v>
      </c>
      <c r="C113" s="72" t="s">
        <v>982</v>
      </c>
      <c r="D113" s="72" t="s">
        <v>43</v>
      </c>
      <c r="E113" s="73" t="s">
        <v>560</v>
      </c>
      <c r="F113" s="74">
        <v>43.55</v>
      </c>
      <c r="G113" s="74">
        <v>27.9</v>
      </c>
      <c r="H113" s="74">
        <v>53.55</v>
      </c>
      <c r="I113" s="74">
        <v>40.25</v>
      </c>
      <c r="J113" s="74">
        <v>36.15</v>
      </c>
      <c r="K113" s="74">
        <v>34</v>
      </c>
      <c r="L113" s="74">
        <v>27.4</v>
      </c>
      <c r="M113" s="74">
        <v>26.9</v>
      </c>
      <c r="N113" s="74">
        <v>32.1</v>
      </c>
      <c r="O113" s="74">
        <v>33.299999999999997</v>
      </c>
      <c r="P113" s="74">
        <v>39.450000000000003</v>
      </c>
      <c r="Q113" s="74">
        <v>32.5</v>
      </c>
      <c r="R113" s="74">
        <v>31.05</v>
      </c>
      <c r="S113" s="74">
        <v>33.299999999999997</v>
      </c>
      <c r="T113" s="74">
        <v>32.65</v>
      </c>
      <c r="U113" s="74">
        <v>37.450000000000003</v>
      </c>
      <c r="V113" s="74">
        <v>42.1</v>
      </c>
      <c r="W113" s="74">
        <v>32.65</v>
      </c>
      <c r="X113" s="74">
        <v>636.25</v>
      </c>
    </row>
    <row r="114" spans="1:24" x14ac:dyDescent="0.3">
      <c r="A114" s="1"/>
      <c r="B114" s="72" t="s">
        <v>603</v>
      </c>
      <c r="C114" s="72" t="s">
        <v>1142</v>
      </c>
      <c r="D114" s="72" t="s">
        <v>43</v>
      </c>
      <c r="E114" s="73" t="s">
        <v>562</v>
      </c>
      <c r="F114" s="74">
        <v>126.45</v>
      </c>
      <c r="G114" s="74">
        <v>105.9</v>
      </c>
      <c r="H114" s="74">
        <v>110.8</v>
      </c>
      <c r="I114" s="74">
        <v>116.75</v>
      </c>
      <c r="J114" s="74">
        <v>127.7</v>
      </c>
      <c r="K114" s="74">
        <v>128.65</v>
      </c>
      <c r="L114" s="74">
        <v>130.25</v>
      </c>
      <c r="M114" s="74">
        <v>113.9</v>
      </c>
      <c r="N114" s="74">
        <v>137.55000000000001</v>
      </c>
      <c r="O114" s="74">
        <v>134.35</v>
      </c>
      <c r="P114" s="74">
        <v>136.5</v>
      </c>
      <c r="Q114" s="74">
        <v>133.9</v>
      </c>
      <c r="R114" s="74">
        <v>130.75</v>
      </c>
      <c r="S114" s="74">
        <v>129.15</v>
      </c>
      <c r="T114" s="74">
        <v>133.19999999999999</v>
      </c>
      <c r="U114" s="74">
        <v>136.1</v>
      </c>
      <c r="V114" s="74">
        <v>135.69999999999999</v>
      </c>
      <c r="W114" s="74">
        <v>134.1</v>
      </c>
      <c r="X114" s="74">
        <v>2301.6999999999998</v>
      </c>
    </row>
    <row r="115" spans="1:24" x14ac:dyDescent="0.3">
      <c r="A115" s="1"/>
      <c r="B115" s="72" t="s">
        <v>345</v>
      </c>
      <c r="C115" s="72" t="s">
        <v>1143</v>
      </c>
      <c r="D115" s="72" t="s">
        <v>43</v>
      </c>
      <c r="E115" s="73" t="s">
        <v>561</v>
      </c>
      <c r="F115" s="74"/>
      <c r="G115" s="74"/>
      <c r="H115" s="74"/>
      <c r="I115" s="74"/>
      <c r="J115" s="74"/>
      <c r="K115" s="74"/>
      <c r="L115" s="74"/>
      <c r="M115" s="74"/>
      <c r="N115" s="74"/>
      <c r="O115" s="74"/>
      <c r="P115" s="74"/>
      <c r="Q115" s="74"/>
      <c r="R115" s="74"/>
      <c r="S115" s="74"/>
      <c r="T115" s="74"/>
      <c r="U115" s="74"/>
      <c r="V115" s="74"/>
      <c r="W115" s="74"/>
      <c r="X115" s="74">
        <v>0</v>
      </c>
    </row>
    <row r="116" spans="1:24" x14ac:dyDescent="0.3">
      <c r="A116" s="1"/>
      <c r="B116" s="72" t="s">
        <v>589</v>
      </c>
      <c r="C116" s="72" t="s">
        <v>1041</v>
      </c>
      <c r="D116" s="72" t="s">
        <v>43</v>
      </c>
      <c r="E116" s="73" t="s">
        <v>562</v>
      </c>
      <c r="F116" s="74">
        <v>146.19999999999999</v>
      </c>
      <c r="G116" s="74">
        <v>149.44999999999999</v>
      </c>
      <c r="H116" s="74">
        <v>108.8</v>
      </c>
      <c r="I116" s="74">
        <v>89.45</v>
      </c>
      <c r="J116" s="74">
        <v>154.15</v>
      </c>
      <c r="K116" s="74">
        <v>163.6</v>
      </c>
      <c r="L116" s="74">
        <v>169.25</v>
      </c>
      <c r="M116" s="74">
        <v>150</v>
      </c>
      <c r="N116" s="74">
        <v>141.75</v>
      </c>
      <c r="O116" s="74">
        <v>166.15</v>
      </c>
      <c r="P116" s="74">
        <v>159.15</v>
      </c>
      <c r="Q116" s="74">
        <v>168.15</v>
      </c>
      <c r="R116" s="74">
        <v>160.15</v>
      </c>
      <c r="S116" s="74">
        <v>160.35</v>
      </c>
      <c r="T116" s="74">
        <v>131.80000000000001</v>
      </c>
      <c r="U116" s="74">
        <v>143.05000000000001</v>
      </c>
      <c r="V116" s="74">
        <v>163.1</v>
      </c>
      <c r="W116" s="74">
        <v>158.44999999999999</v>
      </c>
      <c r="X116" s="74">
        <v>2683</v>
      </c>
    </row>
    <row r="117" spans="1:24" x14ac:dyDescent="0.3">
      <c r="A117" s="1"/>
      <c r="B117" s="72" t="s">
        <v>109</v>
      </c>
      <c r="C117" s="72" t="s">
        <v>1144</v>
      </c>
      <c r="D117" s="72" t="s">
        <v>43</v>
      </c>
      <c r="E117" s="73" t="s">
        <v>560</v>
      </c>
      <c r="F117" s="74"/>
      <c r="G117" s="74"/>
      <c r="H117" s="74"/>
      <c r="I117" s="74"/>
      <c r="J117" s="74"/>
      <c r="K117" s="74"/>
      <c r="L117" s="74"/>
      <c r="M117" s="74"/>
      <c r="N117" s="74"/>
      <c r="O117" s="74"/>
      <c r="P117" s="74"/>
      <c r="Q117" s="74"/>
      <c r="R117" s="74"/>
      <c r="S117" s="74"/>
      <c r="T117" s="74"/>
      <c r="U117" s="74"/>
      <c r="V117" s="74">
        <v>1.5</v>
      </c>
      <c r="W117" s="74"/>
      <c r="X117" s="74">
        <v>1.5</v>
      </c>
    </row>
    <row r="118" spans="1:24" x14ac:dyDescent="0.3">
      <c r="A118" s="1"/>
      <c r="B118" s="72" t="s">
        <v>109</v>
      </c>
      <c r="C118" s="72" t="s">
        <v>983</v>
      </c>
      <c r="D118" s="72" t="s">
        <v>43</v>
      </c>
      <c r="E118" s="73" t="s">
        <v>560</v>
      </c>
      <c r="F118" s="74">
        <v>3618</v>
      </c>
      <c r="G118" s="74">
        <v>3339.65</v>
      </c>
      <c r="H118" s="74">
        <v>3239.95</v>
      </c>
      <c r="I118" s="74">
        <v>3467</v>
      </c>
      <c r="J118" s="74">
        <v>3537.2</v>
      </c>
      <c r="K118" s="74">
        <v>3234.1</v>
      </c>
      <c r="L118" s="74">
        <v>2831.55</v>
      </c>
      <c r="M118" s="74">
        <v>3378.6</v>
      </c>
      <c r="N118" s="74">
        <v>2958.6</v>
      </c>
      <c r="O118" s="74">
        <v>2829.75</v>
      </c>
      <c r="P118" s="74">
        <v>2964.05</v>
      </c>
      <c r="Q118" s="74">
        <v>2959.3</v>
      </c>
      <c r="R118" s="74">
        <v>2910.6</v>
      </c>
      <c r="S118" s="74">
        <v>2910.6</v>
      </c>
      <c r="T118" s="74">
        <v>3105.7</v>
      </c>
      <c r="U118" s="74">
        <v>3469.7</v>
      </c>
      <c r="V118" s="74">
        <v>3603.58</v>
      </c>
      <c r="W118" s="74">
        <v>3315.355</v>
      </c>
      <c r="X118" s="74">
        <v>57673.285000000003</v>
      </c>
    </row>
    <row r="119" spans="1:24" x14ac:dyDescent="0.3">
      <c r="A119" s="1"/>
      <c r="B119" s="72" t="s">
        <v>109</v>
      </c>
      <c r="C119" s="72" t="s">
        <v>131</v>
      </c>
      <c r="D119" s="72" t="s">
        <v>43</v>
      </c>
      <c r="E119" s="73" t="s">
        <v>560</v>
      </c>
      <c r="F119" s="74">
        <v>1745.85</v>
      </c>
      <c r="G119" s="74">
        <v>1833.75</v>
      </c>
      <c r="H119" s="74">
        <v>2165.4499999999998</v>
      </c>
      <c r="I119" s="74">
        <v>2162.9</v>
      </c>
      <c r="J119" s="74">
        <v>2167.9499999999998</v>
      </c>
      <c r="K119" s="74">
        <v>2161.4</v>
      </c>
      <c r="L119" s="74">
        <v>1974.55</v>
      </c>
      <c r="M119" s="74">
        <v>2174.0500000000002</v>
      </c>
      <c r="N119" s="74">
        <v>2155.6999999999998</v>
      </c>
      <c r="O119" s="74">
        <v>2159.6999999999998</v>
      </c>
      <c r="P119" s="74">
        <v>2136.6999999999998</v>
      </c>
      <c r="Q119" s="74">
        <v>2158.6</v>
      </c>
      <c r="R119" s="74">
        <v>2160.9499999999998</v>
      </c>
      <c r="S119" s="74">
        <v>2160.9499999999998</v>
      </c>
      <c r="T119" s="74">
        <v>1936.3</v>
      </c>
      <c r="U119" s="74">
        <v>1709.7</v>
      </c>
      <c r="V119" s="74">
        <v>2056.23</v>
      </c>
      <c r="W119" s="74">
        <v>1666.405</v>
      </c>
      <c r="X119" s="74">
        <v>36687.135000000002</v>
      </c>
    </row>
    <row r="120" spans="1:24" x14ac:dyDescent="0.3">
      <c r="A120" s="1"/>
      <c r="B120" s="72" t="s">
        <v>109</v>
      </c>
      <c r="C120" s="72" t="s">
        <v>984</v>
      </c>
      <c r="D120" s="72" t="s">
        <v>43</v>
      </c>
      <c r="E120" s="73" t="s">
        <v>560</v>
      </c>
      <c r="F120" s="74">
        <v>237.75</v>
      </c>
      <c r="G120" s="74">
        <v>237.65</v>
      </c>
      <c r="H120" s="74">
        <v>237.8</v>
      </c>
      <c r="I120" s="74">
        <v>237.95</v>
      </c>
      <c r="J120" s="74">
        <v>237.7</v>
      </c>
      <c r="K120" s="74">
        <v>238</v>
      </c>
      <c r="L120" s="74">
        <v>238</v>
      </c>
      <c r="M120" s="74">
        <v>238.1</v>
      </c>
      <c r="N120" s="74">
        <v>237.65</v>
      </c>
      <c r="O120" s="74">
        <v>237.85</v>
      </c>
      <c r="P120" s="74">
        <v>237.75</v>
      </c>
      <c r="Q120" s="74">
        <v>237.65</v>
      </c>
      <c r="R120" s="74">
        <v>237.45</v>
      </c>
      <c r="S120" s="74">
        <v>237.45</v>
      </c>
      <c r="T120" s="74">
        <v>237.75</v>
      </c>
      <c r="U120" s="74">
        <v>237.45</v>
      </c>
      <c r="V120" s="74">
        <v>238.04499999999999</v>
      </c>
      <c r="W120" s="74">
        <v>237.77500000000001</v>
      </c>
      <c r="X120" s="74">
        <v>4279.7700000000004</v>
      </c>
    </row>
    <row r="121" spans="1:24" x14ac:dyDescent="0.3">
      <c r="A121" s="1"/>
      <c r="B121" s="72" t="s">
        <v>133</v>
      </c>
      <c r="C121" s="72" t="s">
        <v>1044</v>
      </c>
      <c r="D121" s="72" t="s">
        <v>43</v>
      </c>
      <c r="E121" s="73" t="s">
        <v>563</v>
      </c>
      <c r="F121" s="74">
        <v>1463.9</v>
      </c>
      <c r="G121" s="74">
        <v>1752.55</v>
      </c>
      <c r="H121" s="74">
        <v>1649</v>
      </c>
      <c r="I121" s="74">
        <v>1145.75</v>
      </c>
      <c r="J121" s="74">
        <v>1244.4000000000001</v>
      </c>
      <c r="K121" s="74">
        <v>1450.65</v>
      </c>
      <c r="L121" s="74">
        <v>2039.8</v>
      </c>
      <c r="M121" s="74">
        <v>2089.9499999999998</v>
      </c>
      <c r="N121" s="74">
        <v>1368.6</v>
      </c>
      <c r="O121" s="74">
        <v>1622.45</v>
      </c>
      <c r="P121" s="74">
        <v>1495.9</v>
      </c>
      <c r="Q121" s="74">
        <v>1293.6500000000001</v>
      </c>
      <c r="R121" s="74">
        <v>1240.45</v>
      </c>
      <c r="S121" s="74">
        <v>1549.7809549999999</v>
      </c>
      <c r="T121" s="74">
        <v>1846.55</v>
      </c>
      <c r="U121" s="74">
        <v>1696.5</v>
      </c>
      <c r="V121" s="74">
        <v>1020.3</v>
      </c>
      <c r="W121" s="74">
        <v>776.15</v>
      </c>
      <c r="X121" s="74">
        <v>26746.330955000001</v>
      </c>
    </row>
    <row r="122" spans="1:24" x14ac:dyDescent="0.3">
      <c r="A122" s="1"/>
      <c r="B122" s="72" t="s">
        <v>133</v>
      </c>
      <c r="C122" s="72" t="s">
        <v>1045</v>
      </c>
      <c r="D122" s="72" t="s">
        <v>43</v>
      </c>
      <c r="E122" s="73" t="s">
        <v>563</v>
      </c>
      <c r="F122" s="74">
        <v>1412.45</v>
      </c>
      <c r="G122" s="74">
        <v>1790.75</v>
      </c>
      <c r="H122" s="74">
        <v>1578.55</v>
      </c>
      <c r="I122" s="74">
        <v>1216.6500000000001</v>
      </c>
      <c r="J122" s="74">
        <v>1124.6500000000001</v>
      </c>
      <c r="K122" s="74">
        <v>1327.7</v>
      </c>
      <c r="L122" s="74">
        <v>2091.85</v>
      </c>
      <c r="M122" s="74">
        <v>2183.5500000000002</v>
      </c>
      <c r="N122" s="74">
        <v>1386.55</v>
      </c>
      <c r="O122" s="74">
        <v>1639.05</v>
      </c>
      <c r="P122" s="74">
        <v>1531.35</v>
      </c>
      <c r="Q122" s="74">
        <v>1399.7</v>
      </c>
      <c r="R122" s="74">
        <v>1222</v>
      </c>
      <c r="S122" s="74">
        <v>1571.8</v>
      </c>
      <c r="T122" s="74">
        <v>1973.5</v>
      </c>
      <c r="U122" s="74">
        <v>1661.25</v>
      </c>
      <c r="V122" s="74">
        <v>1100.0999999999999</v>
      </c>
      <c r="W122" s="74">
        <v>855.55</v>
      </c>
      <c r="X122" s="74">
        <v>27067</v>
      </c>
    </row>
    <row r="123" spans="1:24" x14ac:dyDescent="0.3">
      <c r="A123" s="1"/>
      <c r="B123" s="72" t="s">
        <v>133</v>
      </c>
      <c r="C123" s="72" t="s">
        <v>986</v>
      </c>
      <c r="D123" s="72" t="s">
        <v>43</v>
      </c>
      <c r="E123" s="73" t="s">
        <v>560</v>
      </c>
      <c r="F123" s="74">
        <v>1118.3</v>
      </c>
      <c r="G123" s="74">
        <v>1197.75</v>
      </c>
      <c r="H123" s="74">
        <v>1505.55</v>
      </c>
      <c r="I123" s="74">
        <v>1580.1</v>
      </c>
      <c r="J123" s="74">
        <v>1548.75</v>
      </c>
      <c r="K123" s="74">
        <v>1560.95</v>
      </c>
      <c r="L123" s="74">
        <v>1538.95</v>
      </c>
      <c r="M123" s="74">
        <v>1561.15</v>
      </c>
      <c r="N123" s="74">
        <v>1476.95</v>
      </c>
      <c r="O123" s="74">
        <v>1606.3</v>
      </c>
      <c r="P123" s="74">
        <v>1785.05</v>
      </c>
      <c r="Q123" s="74">
        <v>1637.6</v>
      </c>
      <c r="R123" s="74">
        <v>1658.4</v>
      </c>
      <c r="S123" s="74">
        <v>1604</v>
      </c>
      <c r="T123" s="74">
        <v>1625.7</v>
      </c>
      <c r="U123" s="74">
        <v>1646.55</v>
      </c>
      <c r="V123" s="74">
        <v>1809.0650000000001</v>
      </c>
      <c r="W123" s="74">
        <v>1793.58</v>
      </c>
      <c r="X123" s="74">
        <v>28254.695</v>
      </c>
    </row>
    <row r="124" spans="1:24" x14ac:dyDescent="0.3">
      <c r="A124" s="1"/>
      <c r="B124" s="72" t="s">
        <v>133</v>
      </c>
      <c r="C124" s="72" t="s">
        <v>988</v>
      </c>
      <c r="D124" s="72" t="s">
        <v>1102</v>
      </c>
      <c r="E124" s="73" t="s">
        <v>560</v>
      </c>
      <c r="F124" s="74">
        <v>14.4</v>
      </c>
      <c r="G124" s="74">
        <v>14.4</v>
      </c>
      <c r="H124" s="74">
        <v>14.4</v>
      </c>
      <c r="I124" s="74">
        <v>14.4</v>
      </c>
      <c r="J124" s="74">
        <v>14.4</v>
      </c>
      <c r="K124" s="74">
        <v>14.4</v>
      </c>
      <c r="L124" s="74">
        <v>14.4</v>
      </c>
      <c r="M124" s="74">
        <v>14.4</v>
      </c>
      <c r="N124" s="74">
        <v>12.95</v>
      </c>
      <c r="O124" s="74">
        <v>13.8</v>
      </c>
      <c r="P124" s="74">
        <v>14.4</v>
      </c>
      <c r="Q124" s="74">
        <v>14.4</v>
      </c>
      <c r="R124" s="74">
        <v>14.4</v>
      </c>
      <c r="S124" s="74">
        <v>14.4</v>
      </c>
      <c r="T124" s="74">
        <v>11.35</v>
      </c>
      <c r="U124" s="74">
        <v>13.65</v>
      </c>
      <c r="V124" s="74">
        <v>14.4</v>
      </c>
      <c r="W124" s="74">
        <v>14.4</v>
      </c>
      <c r="X124" s="74">
        <v>253.35</v>
      </c>
    </row>
    <row r="125" spans="1:24" x14ac:dyDescent="0.3">
      <c r="A125" s="1"/>
      <c r="B125" s="72" t="s">
        <v>133</v>
      </c>
      <c r="C125" s="72" t="s">
        <v>989</v>
      </c>
      <c r="D125" s="72" t="s">
        <v>43</v>
      </c>
      <c r="E125" s="73" t="s">
        <v>560</v>
      </c>
      <c r="F125" s="74">
        <v>702.6</v>
      </c>
      <c r="G125" s="74">
        <v>713.05</v>
      </c>
      <c r="H125" s="74">
        <v>717.9</v>
      </c>
      <c r="I125" s="74">
        <v>720.45</v>
      </c>
      <c r="J125" s="74">
        <v>708.15</v>
      </c>
      <c r="K125" s="74">
        <v>702.7</v>
      </c>
      <c r="L125" s="74">
        <v>709.7</v>
      </c>
      <c r="M125" s="74">
        <v>712.05</v>
      </c>
      <c r="N125" s="74">
        <v>675.6</v>
      </c>
      <c r="O125" s="74">
        <v>716.35</v>
      </c>
      <c r="P125" s="74">
        <v>715</v>
      </c>
      <c r="Q125" s="74">
        <v>712.95</v>
      </c>
      <c r="R125" s="74">
        <v>715.4</v>
      </c>
      <c r="S125" s="74">
        <v>700.95</v>
      </c>
      <c r="T125" s="74">
        <v>663.15</v>
      </c>
      <c r="U125" s="74">
        <v>674.55</v>
      </c>
      <c r="V125" s="74">
        <v>725.66499999999996</v>
      </c>
      <c r="W125" s="74">
        <v>721.93</v>
      </c>
      <c r="X125" s="74">
        <v>12708.145</v>
      </c>
    </row>
    <row r="126" spans="1:24" x14ac:dyDescent="0.3">
      <c r="A126" s="1"/>
      <c r="B126" s="72" t="s">
        <v>133</v>
      </c>
      <c r="C126" s="72" t="s">
        <v>990</v>
      </c>
      <c r="D126" s="72" t="s">
        <v>43</v>
      </c>
      <c r="E126" s="73" t="s">
        <v>560</v>
      </c>
      <c r="F126" s="74">
        <v>3141.45</v>
      </c>
      <c r="G126" s="74">
        <v>3358</v>
      </c>
      <c r="H126" s="74">
        <v>3419.35</v>
      </c>
      <c r="I126" s="74">
        <v>3296.35</v>
      </c>
      <c r="J126" s="74">
        <v>3272.35</v>
      </c>
      <c r="K126" s="74">
        <v>3498.25</v>
      </c>
      <c r="L126" s="74">
        <v>3171.5</v>
      </c>
      <c r="M126" s="74">
        <v>3185.75</v>
      </c>
      <c r="N126" s="74">
        <v>2697.35</v>
      </c>
      <c r="O126" s="74">
        <v>3527.85</v>
      </c>
      <c r="P126" s="74">
        <v>2998.15</v>
      </c>
      <c r="Q126" s="74">
        <v>2423.25</v>
      </c>
      <c r="R126" s="74">
        <v>2501.1</v>
      </c>
      <c r="S126" s="74">
        <v>2217.65</v>
      </c>
      <c r="T126" s="74">
        <v>2153.35</v>
      </c>
      <c r="U126" s="74">
        <v>2594.9499999999998</v>
      </c>
      <c r="V126" s="74">
        <v>3062.415</v>
      </c>
      <c r="W126" s="74">
        <v>2630</v>
      </c>
      <c r="X126" s="74">
        <v>53149.065000000002</v>
      </c>
    </row>
    <row r="127" spans="1:24" x14ac:dyDescent="0.3">
      <c r="A127" s="1"/>
      <c r="B127" s="72" t="s">
        <v>133</v>
      </c>
      <c r="C127" s="72" t="s">
        <v>991</v>
      </c>
      <c r="D127" s="72" t="s">
        <v>43</v>
      </c>
      <c r="E127" s="73" t="s">
        <v>560</v>
      </c>
      <c r="F127" s="74">
        <v>1991.95</v>
      </c>
      <c r="G127" s="74">
        <v>1790.9</v>
      </c>
      <c r="H127" s="74">
        <v>1771.85</v>
      </c>
      <c r="I127" s="74">
        <v>1788.55</v>
      </c>
      <c r="J127" s="74">
        <v>1713.3</v>
      </c>
      <c r="K127" s="74">
        <v>1724.35</v>
      </c>
      <c r="L127" s="74">
        <v>1658.2</v>
      </c>
      <c r="M127" s="74">
        <v>1669.8</v>
      </c>
      <c r="N127" s="74">
        <v>1848.8</v>
      </c>
      <c r="O127" s="74">
        <v>1935.95</v>
      </c>
      <c r="P127" s="74">
        <v>2322.3000000000002</v>
      </c>
      <c r="Q127" s="74">
        <v>2343.85</v>
      </c>
      <c r="R127" s="74">
        <v>2301.9499999999998</v>
      </c>
      <c r="S127" s="74">
        <v>2286.9499999999998</v>
      </c>
      <c r="T127" s="74">
        <v>2294.3000000000002</v>
      </c>
      <c r="U127" s="74">
        <v>2377.6999999999998</v>
      </c>
      <c r="V127" s="74">
        <v>2501.8049999999998</v>
      </c>
      <c r="W127" s="74">
        <v>2407.625</v>
      </c>
      <c r="X127" s="74">
        <v>36730.129999999997</v>
      </c>
    </row>
    <row r="128" spans="1:24" x14ac:dyDescent="0.3">
      <c r="A128" s="1"/>
      <c r="B128" s="72" t="s">
        <v>133</v>
      </c>
      <c r="C128" s="72" t="s">
        <v>992</v>
      </c>
      <c r="D128" s="72" t="s">
        <v>43</v>
      </c>
      <c r="E128" s="73" t="s">
        <v>560</v>
      </c>
      <c r="F128" s="74">
        <v>1534.7</v>
      </c>
      <c r="G128" s="74">
        <v>1546.2</v>
      </c>
      <c r="H128" s="74">
        <v>1533.45</v>
      </c>
      <c r="I128" s="74">
        <v>1537.6</v>
      </c>
      <c r="J128" s="74">
        <v>1539</v>
      </c>
      <c r="K128" s="74">
        <v>1539.95</v>
      </c>
      <c r="L128" s="74">
        <v>1518.4</v>
      </c>
      <c r="M128" s="74">
        <v>1547.4</v>
      </c>
      <c r="N128" s="74">
        <v>1489.15</v>
      </c>
      <c r="O128" s="74">
        <v>1519.85</v>
      </c>
      <c r="P128" s="74">
        <v>1369.75</v>
      </c>
      <c r="Q128" s="74">
        <v>1364.5</v>
      </c>
      <c r="R128" s="74">
        <v>1531.75</v>
      </c>
      <c r="S128" s="74">
        <v>1534.8</v>
      </c>
      <c r="T128" s="74">
        <v>1439.45</v>
      </c>
      <c r="U128" s="74">
        <v>1528.35</v>
      </c>
      <c r="V128" s="74">
        <v>1537.03</v>
      </c>
      <c r="W128" s="74">
        <v>1527.84</v>
      </c>
      <c r="X128" s="74">
        <v>27139.17</v>
      </c>
    </row>
    <row r="129" spans="1:24" x14ac:dyDescent="0.3">
      <c r="A129" s="1"/>
      <c r="B129" s="72" t="s">
        <v>133</v>
      </c>
      <c r="C129" s="72" t="s">
        <v>1145</v>
      </c>
      <c r="D129" s="72" t="s">
        <v>1146</v>
      </c>
      <c r="E129" s="73" t="s">
        <v>562</v>
      </c>
      <c r="F129" s="74">
        <v>1111.8</v>
      </c>
      <c r="G129" s="74">
        <v>1015.35</v>
      </c>
      <c r="H129" s="74">
        <v>850.95</v>
      </c>
      <c r="I129" s="74">
        <v>670.15</v>
      </c>
      <c r="J129" s="74">
        <v>1152.4000000000001</v>
      </c>
      <c r="K129" s="74">
        <v>1182.95</v>
      </c>
      <c r="L129" s="74">
        <v>1205.05</v>
      </c>
      <c r="M129" s="74">
        <v>1041.9000000000001</v>
      </c>
      <c r="N129" s="74">
        <v>1046.2</v>
      </c>
      <c r="O129" s="74">
        <v>1162.9000000000001</v>
      </c>
      <c r="P129" s="74">
        <v>1177.3</v>
      </c>
      <c r="Q129" s="74">
        <v>1194.75</v>
      </c>
      <c r="R129" s="74">
        <v>1142.25</v>
      </c>
      <c r="S129" s="74">
        <v>1111.8</v>
      </c>
      <c r="T129" s="74">
        <v>1216</v>
      </c>
      <c r="U129" s="74">
        <v>1180.05</v>
      </c>
      <c r="V129" s="74">
        <v>1189.1500000000001</v>
      </c>
      <c r="W129" s="74">
        <v>1178.3499999999999</v>
      </c>
      <c r="X129" s="74">
        <v>19829.3</v>
      </c>
    </row>
    <row r="130" spans="1:24" x14ac:dyDescent="0.3">
      <c r="A130" s="1"/>
      <c r="B130" s="72" t="s">
        <v>133</v>
      </c>
      <c r="C130" s="72" t="s">
        <v>1047</v>
      </c>
      <c r="D130" s="72" t="s">
        <v>43</v>
      </c>
      <c r="E130" s="73" t="s">
        <v>562</v>
      </c>
      <c r="F130" s="74">
        <v>1369.65</v>
      </c>
      <c r="G130" s="74">
        <v>1250.75</v>
      </c>
      <c r="H130" s="74">
        <v>1116.3</v>
      </c>
      <c r="I130" s="74">
        <v>872.75</v>
      </c>
      <c r="J130" s="74">
        <v>1485.9</v>
      </c>
      <c r="K130" s="74">
        <v>1562.2</v>
      </c>
      <c r="L130" s="74">
        <v>1586.05</v>
      </c>
      <c r="M130" s="74">
        <v>1366.6</v>
      </c>
      <c r="N130" s="74">
        <v>1340.85</v>
      </c>
      <c r="O130" s="74">
        <v>1502.4</v>
      </c>
      <c r="P130" s="74">
        <v>1511.65</v>
      </c>
      <c r="Q130" s="74">
        <v>1538.25</v>
      </c>
      <c r="R130" s="74">
        <v>1454.45</v>
      </c>
      <c r="S130" s="74">
        <v>1428.4</v>
      </c>
      <c r="T130" s="74">
        <v>1566.7</v>
      </c>
      <c r="U130" s="74">
        <v>1510.1</v>
      </c>
      <c r="V130" s="74">
        <v>1532.45</v>
      </c>
      <c r="W130" s="74">
        <v>1521.25</v>
      </c>
      <c r="X130" s="74">
        <v>25516.7</v>
      </c>
    </row>
    <row r="131" spans="1:24" x14ac:dyDescent="0.3">
      <c r="A131" s="1"/>
      <c r="B131" s="72" t="s">
        <v>133</v>
      </c>
      <c r="C131" s="72" t="s">
        <v>1147</v>
      </c>
      <c r="D131" s="72" t="s">
        <v>135</v>
      </c>
      <c r="E131" s="73" t="s">
        <v>561</v>
      </c>
      <c r="F131" s="74"/>
      <c r="G131" s="74"/>
      <c r="H131" s="74"/>
      <c r="I131" s="74"/>
      <c r="J131" s="74"/>
      <c r="K131" s="74"/>
      <c r="L131" s="74"/>
      <c r="M131" s="74">
        <v>101.9</v>
      </c>
      <c r="N131" s="74">
        <v>832.55</v>
      </c>
      <c r="O131" s="74">
        <v>1965.95</v>
      </c>
      <c r="P131" s="74"/>
      <c r="Q131" s="74"/>
      <c r="R131" s="74"/>
      <c r="S131" s="74"/>
      <c r="T131" s="74">
        <v>602.1</v>
      </c>
      <c r="U131" s="74">
        <v>1445.7</v>
      </c>
      <c r="V131" s="74">
        <v>2725.5349999999999</v>
      </c>
      <c r="W131" s="74">
        <v>2800.88</v>
      </c>
      <c r="X131" s="74">
        <v>10474.615</v>
      </c>
    </row>
    <row r="132" spans="1:24" x14ac:dyDescent="0.3">
      <c r="A132" s="1"/>
      <c r="B132" s="72" t="s">
        <v>133</v>
      </c>
      <c r="C132" s="72" t="s">
        <v>1147</v>
      </c>
      <c r="D132" s="72" t="s">
        <v>1148</v>
      </c>
      <c r="E132" s="73" t="s">
        <v>561</v>
      </c>
      <c r="F132" s="74"/>
      <c r="G132" s="74"/>
      <c r="H132" s="74"/>
      <c r="I132" s="74"/>
      <c r="J132" s="74"/>
      <c r="K132" s="74"/>
      <c r="L132" s="74"/>
      <c r="M132" s="74"/>
      <c r="N132" s="74">
        <v>341.45</v>
      </c>
      <c r="O132" s="74">
        <v>781.85</v>
      </c>
      <c r="P132" s="74"/>
      <c r="Q132" s="74"/>
      <c r="R132" s="74"/>
      <c r="S132" s="74"/>
      <c r="T132" s="74"/>
      <c r="U132" s="74">
        <v>72.099999999999994</v>
      </c>
      <c r="V132" s="74">
        <v>1061.98</v>
      </c>
      <c r="W132" s="74">
        <v>1133.52</v>
      </c>
      <c r="X132" s="74">
        <v>3390.9</v>
      </c>
    </row>
    <row r="133" spans="1:24" x14ac:dyDescent="0.3">
      <c r="A133" s="1"/>
      <c r="B133" s="72" t="s">
        <v>133</v>
      </c>
      <c r="C133" s="72" t="s">
        <v>1147</v>
      </c>
      <c r="D133" s="72" t="s">
        <v>1149</v>
      </c>
      <c r="E133" s="73" t="s">
        <v>561</v>
      </c>
      <c r="F133" s="74"/>
      <c r="G133" s="74"/>
      <c r="H133" s="74"/>
      <c r="I133" s="74"/>
      <c r="J133" s="74"/>
      <c r="K133" s="74"/>
      <c r="L133" s="74"/>
      <c r="M133" s="74"/>
      <c r="N133" s="74">
        <v>346.35</v>
      </c>
      <c r="O133" s="74">
        <v>907</v>
      </c>
      <c r="P133" s="74"/>
      <c r="Q133" s="74"/>
      <c r="R133" s="74"/>
      <c r="S133" s="74"/>
      <c r="T133" s="74">
        <v>243</v>
      </c>
      <c r="U133" s="74">
        <v>564.5</v>
      </c>
      <c r="V133" s="74">
        <v>1142.885</v>
      </c>
      <c r="W133" s="74">
        <v>1180.0550000000001</v>
      </c>
      <c r="X133" s="74">
        <v>4383.79</v>
      </c>
    </row>
    <row r="134" spans="1:24" x14ac:dyDescent="0.3">
      <c r="A134" s="1"/>
      <c r="B134" s="72" t="s">
        <v>133</v>
      </c>
      <c r="C134" s="72" t="s">
        <v>1150</v>
      </c>
      <c r="D134" s="72" t="s">
        <v>369</v>
      </c>
      <c r="E134" s="73" t="s">
        <v>561</v>
      </c>
      <c r="F134" s="74"/>
      <c r="G134" s="74"/>
      <c r="H134" s="74"/>
      <c r="I134" s="74"/>
      <c r="J134" s="74">
        <v>3082.45</v>
      </c>
      <c r="K134" s="74">
        <v>4428.8</v>
      </c>
      <c r="L134" s="74">
        <v>2765.3</v>
      </c>
      <c r="M134" s="74">
        <v>2076.1999999999998</v>
      </c>
      <c r="N134" s="74">
        <v>2574.5500000000002</v>
      </c>
      <c r="O134" s="74">
        <v>3928.75</v>
      </c>
      <c r="P134" s="74"/>
      <c r="Q134" s="74"/>
      <c r="R134" s="74"/>
      <c r="S134" s="74"/>
      <c r="T134" s="74"/>
      <c r="U134" s="74"/>
      <c r="V134" s="74"/>
      <c r="W134" s="74"/>
      <c r="X134" s="74">
        <v>18856.05</v>
      </c>
    </row>
    <row r="135" spans="1:24" x14ac:dyDescent="0.3">
      <c r="A135" s="1"/>
      <c r="B135" s="72" t="s">
        <v>133</v>
      </c>
      <c r="C135" s="72" t="s">
        <v>138</v>
      </c>
      <c r="D135" s="72" t="s">
        <v>282</v>
      </c>
      <c r="E135" s="73" t="s">
        <v>561</v>
      </c>
      <c r="F135" s="74">
        <v>3460.5</v>
      </c>
      <c r="G135" s="74">
        <v>3478.45</v>
      </c>
      <c r="H135" s="74">
        <v>3457.95</v>
      </c>
      <c r="I135" s="74">
        <v>3472.95</v>
      </c>
      <c r="J135" s="74">
        <v>3462.55</v>
      </c>
      <c r="K135" s="74">
        <v>3450.85</v>
      </c>
      <c r="L135" s="74">
        <v>3396.8</v>
      </c>
      <c r="M135" s="74">
        <v>3465.1</v>
      </c>
      <c r="N135" s="74">
        <v>3449.15</v>
      </c>
      <c r="O135" s="74">
        <v>3442.5</v>
      </c>
      <c r="P135" s="74">
        <v>3452.15</v>
      </c>
      <c r="Q135" s="74">
        <v>3452.3</v>
      </c>
      <c r="R135" s="74">
        <v>3452.75</v>
      </c>
      <c r="S135" s="74">
        <v>3447.15</v>
      </c>
      <c r="T135" s="74">
        <v>3454.25</v>
      </c>
      <c r="U135" s="74">
        <v>3446.95</v>
      </c>
      <c r="V135" s="74">
        <v>3463.3783349999999</v>
      </c>
      <c r="W135" s="74">
        <v>3463.383335</v>
      </c>
      <c r="X135" s="74">
        <v>62169.111669999998</v>
      </c>
    </row>
    <row r="136" spans="1:24" x14ac:dyDescent="0.3">
      <c r="A136" s="1"/>
      <c r="B136" s="72" t="s">
        <v>133</v>
      </c>
      <c r="C136" s="72" t="s">
        <v>138</v>
      </c>
      <c r="D136" s="72" t="s">
        <v>79</v>
      </c>
      <c r="E136" s="73" t="s">
        <v>561</v>
      </c>
      <c r="F136" s="74">
        <v>3489.8</v>
      </c>
      <c r="G136" s="74">
        <v>3505.3</v>
      </c>
      <c r="H136" s="74">
        <v>3483.65</v>
      </c>
      <c r="I136" s="74">
        <v>3501.9</v>
      </c>
      <c r="J136" s="74">
        <v>3493.15</v>
      </c>
      <c r="K136" s="74">
        <v>3479.2</v>
      </c>
      <c r="L136" s="74">
        <v>3417.5</v>
      </c>
      <c r="M136" s="74">
        <v>3495.5</v>
      </c>
      <c r="N136" s="74">
        <v>3476.35</v>
      </c>
      <c r="O136" s="74">
        <v>3472.65</v>
      </c>
      <c r="P136" s="74">
        <v>3482.45</v>
      </c>
      <c r="Q136" s="74">
        <v>3480.7</v>
      </c>
      <c r="R136" s="74">
        <v>3482.75</v>
      </c>
      <c r="S136" s="74">
        <v>3480.6</v>
      </c>
      <c r="T136" s="74">
        <v>3487.25</v>
      </c>
      <c r="U136" s="74">
        <v>3480.35</v>
      </c>
      <c r="V136" s="74">
        <v>3480.8733350000002</v>
      </c>
      <c r="W136" s="74">
        <v>3483.738335</v>
      </c>
      <c r="X136" s="74">
        <v>62673.711669999997</v>
      </c>
    </row>
    <row r="137" spans="1:24" x14ac:dyDescent="0.3">
      <c r="A137" s="1"/>
      <c r="B137" s="72" t="s">
        <v>133</v>
      </c>
      <c r="C137" s="72" t="s">
        <v>138</v>
      </c>
      <c r="D137" s="72" t="s">
        <v>1151</v>
      </c>
      <c r="E137" s="73" t="s">
        <v>561</v>
      </c>
      <c r="F137" s="74">
        <v>3675.75</v>
      </c>
      <c r="G137" s="74">
        <v>3568.35</v>
      </c>
      <c r="H137" s="74">
        <v>3559.1</v>
      </c>
      <c r="I137" s="74">
        <v>3892.6</v>
      </c>
      <c r="J137" s="74">
        <v>4072.75</v>
      </c>
      <c r="K137" s="74">
        <v>4074.95</v>
      </c>
      <c r="L137" s="74">
        <v>3983.65</v>
      </c>
      <c r="M137" s="74">
        <v>3824.55</v>
      </c>
      <c r="N137" s="74">
        <v>4005.7</v>
      </c>
      <c r="O137" s="74">
        <v>4054.05</v>
      </c>
      <c r="P137" s="74">
        <v>3560.5</v>
      </c>
      <c r="Q137" s="74">
        <v>4015.35</v>
      </c>
      <c r="R137" s="74">
        <v>3725.65</v>
      </c>
      <c r="S137" s="74">
        <v>3842.05</v>
      </c>
      <c r="T137" s="74">
        <v>4032.25</v>
      </c>
      <c r="U137" s="74">
        <v>3941.05</v>
      </c>
      <c r="V137" s="74">
        <v>4060.4733350000001</v>
      </c>
      <c r="W137" s="74">
        <v>4064.198335</v>
      </c>
      <c r="X137" s="74">
        <v>69952.971669999999</v>
      </c>
    </row>
    <row r="138" spans="1:24" x14ac:dyDescent="0.3">
      <c r="A138" s="1"/>
      <c r="B138" s="72" t="s">
        <v>1152</v>
      </c>
      <c r="C138" s="72" t="s">
        <v>1153</v>
      </c>
      <c r="D138" s="72" t="s">
        <v>43</v>
      </c>
      <c r="E138" s="73" t="s">
        <v>562</v>
      </c>
      <c r="F138" s="74">
        <v>178.65</v>
      </c>
      <c r="G138" s="74">
        <v>189.65</v>
      </c>
      <c r="H138" s="74">
        <v>135.19999999999999</v>
      </c>
      <c r="I138" s="74">
        <v>111.1</v>
      </c>
      <c r="J138" s="74">
        <v>188.1</v>
      </c>
      <c r="K138" s="74">
        <v>200.35</v>
      </c>
      <c r="L138" s="74">
        <v>204.65</v>
      </c>
      <c r="M138" s="74">
        <v>181.75</v>
      </c>
      <c r="N138" s="74">
        <v>178.6</v>
      </c>
      <c r="O138" s="74">
        <v>202.4</v>
      </c>
      <c r="P138" s="74">
        <v>196.95</v>
      </c>
      <c r="Q138" s="74">
        <v>203.9</v>
      </c>
      <c r="R138" s="74">
        <v>194.45</v>
      </c>
      <c r="S138" s="74">
        <v>198.7</v>
      </c>
      <c r="T138" s="74">
        <v>161.80000000000001</v>
      </c>
      <c r="U138" s="74">
        <v>176.7</v>
      </c>
      <c r="V138" s="74">
        <v>202</v>
      </c>
      <c r="W138" s="74">
        <v>201.35</v>
      </c>
      <c r="X138" s="74">
        <v>3306.3</v>
      </c>
    </row>
    <row r="139" spans="1:24" x14ac:dyDescent="0.3">
      <c r="A139" s="1"/>
      <c r="B139" s="72" t="s">
        <v>591</v>
      </c>
      <c r="C139" s="72" t="s">
        <v>1049</v>
      </c>
      <c r="D139" s="72" t="s">
        <v>43</v>
      </c>
      <c r="E139" s="73" t="s">
        <v>563</v>
      </c>
      <c r="F139" s="74">
        <v>581</v>
      </c>
      <c r="G139" s="74">
        <v>493.05</v>
      </c>
      <c r="H139" s="74">
        <v>286.7</v>
      </c>
      <c r="I139" s="74">
        <v>319.10000000000002</v>
      </c>
      <c r="J139" s="74">
        <v>160.85</v>
      </c>
      <c r="K139" s="74">
        <v>225.75</v>
      </c>
      <c r="L139" s="74">
        <v>604.04999999999995</v>
      </c>
      <c r="M139" s="74">
        <v>538.4</v>
      </c>
      <c r="N139" s="74">
        <v>306.75</v>
      </c>
      <c r="O139" s="74">
        <v>438.9</v>
      </c>
      <c r="P139" s="74">
        <v>407.8</v>
      </c>
      <c r="Q139" s="74">
        <v>421.65</v>
      </c>
      <c r="R139" s="74">
        <v>460.95</v>
      </c>
      <c r="S139" s="74">
        <v>561.4</v>
      </c>
      <c r="T139" s="74">
        <v>705.35</v>
      </c>
      <c r="U139" s="74">
        <v>505.4</v>
      </c>
      <c r="V139" s="74">
        <v>425.79</v>
      </c>
      <c r="W139" s="74">
        <v>337.75</v>
      </c>
      <c r="X139" s="74">
        <v>7780.64</v>
      </c>
    </row>
    <row r="140" spans="1:24" x14ac:dyDescent="0.3">
      <c r="A140" s="1"/>
      <c r="B140" s="72" t="s">
        <v>592</v>
      </c>
      <c r="C140" s="72" t="s">
        <v>1154</v>
      </c>
      <c r="D140" s="72" t="s">
        <v>43</v>
      </c>
      <c r="E140" s="73" t="s">
        <v>563</v>
      </c>
      <c r="F140" s="74">
        <v>1521.9</v>
      </c>
      <c r="G140" s="74">
        <v>1480.05</v>
      </c>
      <c r="H140" s="74">
        <v>959.25</v>
      </c>
      <c r="I140" s="74">
        <v>1027.3</v>
      </c>
      <c r="J140" s="74">
        <v>500.95</v>
      </c>
      <c r="K140" s="74">
        <v>712.35</v>
      </c>
      <c r="L140" s="74">
        <v>1834.6</v>
      </c>
      <c r="M140" s="74">
        <v>1746.15</v>
      </c>
      <c r="N140" s="74">
        <v>1130.8</v>
      </c>
      <c r="O140" s="74">
        <v>1423.9</v>
      </c>
      <c r="P140" s="74">
        <v>1376.75</v>
      </c>
      <c r="Q140" s="74">
        <v>1449.8</v>
      </c>
      <c r="R140" s="74">
        <v>1440.65</v>
      </c>
      <c r="S140" s="74">
        <v>1604.55</v>
      </c>
      <c r="T140" s="74">
        <v>2007.4</v>
      </c>
      <c r="U140" s="74">
        <v>1576.5</v>
      </c>
      <c r="V140" s="74">
        <v>1260.2550000000001</v>
      </c>
      <c r="W140" s="74">
        <v>1021.3</v>
      </c>
      <c r="X140" s="74">
        <v>24074.455000000002</v>
      </c>
    </row>
    <row r="141" spans="1:24" x14ac:dyDescent="0.3">
      <c r="A141" s="1"/>
      <c r="B141" s="72" t="s">
        <v>372</v>
      </c>
      <c r="C141" s="72" t="s">
        <v>1051</v>
      </c>
      <c r="D141" s="72" t="s">
        <v>43</v>
      </c>
      <c r="E141" s="73" t="s">
        <v>561</v>
      </c>
      <c r="F141" s="74">
        <v>33.6</v>
      </c>
      <c r="G141" s="74">
        <v>35.9</v>
      </c>
      <c r="H141" s="74">
        <v>35.450000000000003</v>
      </c>
      <c r="I141" s="74">
        <v>38.4</v>
      </c>
      <c r="J141" s="74">
        <v>38.4</v>
      </c>
      <c r="K141" s="74">
        <v>38.4</v>
      </c>
      <c r="L141" s="74">
        <v>38.4</v>
      </c>
      <c r="M141" s="74">
        <v>38.4</v>
      </c>
      <c r="N141" s="74">
        <v>38.4</v>
      </c>
      <c r="O141" s="74">
        <v>44.9</v>
      </c>
      <c r="P141" s="74">
        <v>72.099999999999994</v>
      </c>
      <c r="Q141" s="74">
        <v>69.25</v>
      </c>
      <c r="R141" s="74">
        <v>72</v>
      </c>
      <c r="S141" s="74">
        <v>72</v>
      </c>
      <c r="T141" s="74">
        <v>31.9</v>
      </c>
      <c r="U141" s="74">
        <v>69.599999999999994</v>
      </c>
      <c r="V141" s="74">
        <v>69.599999999999994</v>
      </c>
      <c r="W141" s="74">
        <v>69.400000000000006</v>
      </c>
      <c r="X141" s="74">
        <v>906.1</v>
      </c>
    </row>
    <row r="142" spans="1:24" x14ac:dyDescent="0.3">
      <c r="A142" s="1"/>
      <c r="B142" s="72" t="s">
        <v>372</v>
      </c>
      <c r="C142" s="72" t="s">
        <v>1155</v>
      </c>
      <c r="D142" s="72" t="s">
        <v>43</v>
      </c>
      <c r="E142" s="73" t="s">
        <v>561</v>
      </c>
      <c r="F142" s="74">
        <v>26.4</v>
      </c>
      <c r="G142" s="74">
        <v>25.2</v>
      </c>
      <c r="H142" s="74">
        <v>25</v>
      </c>
      <c r="I142" s="74">
        <v>26.9</v>
      </c>
      <c r="J142" s="74">
        <v>28.8</v>
      </c>
      <c r="K142" s="74">
        <v>28.8</v>
      </c>
      <c r="L142" s="74">
        <v>28.8</v>
      </c>
      <c r="M142" s="74">
        <v>28.8</v>
      </c>
      <c r="N142" s="74">
        <v>28.8</v>
      </c>
      <c r="O142" s="74">
        <v>29</v>
      </c>
      <c r="P142" s="74">
        <v>28.8</v>
      </c>
      <c r="Q142" s="74">
        <v>27.75</v>
      </c>
      <c r="R142" s="74">
        <v>28.8</v>
      </c>
      <c r="S142" s="74">
        <v>28.8</v>
      </c>
      <c r="T142" s="74">
        <v>12.95</v>
      </c>
      <c r="U142" s="74">
        <v>28.8</v>
      </c>
      <c r="V142" s="74">
        <v>29.4</v>
      </c>
      <c r="W142" s="74">
        <v>29.3</v>
      </c>
      <c r="X142" s="74">
        <v>491.1</v>
      </c>
    </row>
    <row r="143" spans="1:24" x14ac:dyDescent="0.3">
      <c r="A143" s="1"/>
      <c r="B143" s="72" t="s">
        <v>372</v>
      </c>
      <c r="C143" s="72" t="s">
        <v>1156</v>
      </c>
      <c r="D143" s="72" t="s">
        <v>43</v>
      </c>
      <c r="E143" s="73" t="s">
        <v>561</v>
      </c>
      <c r="F143" s="74">
        <v>48</v>
      </c>
      <c r="G143" s="74">
        <v>49.45</v>
      </c>
      <c r="H143" s="74">
        <v>49.2</v>
      </c>
      <c r="I143" s="74">
        <v>52.8</v>
      </c>
      <c r="J143" s="74">
        <v>52.8</v>
      </c>
      <c r="K143" s="74">
        <v>52.8</v>
      </c>
      <c r="L143" s="74">
        <v>52.8</v>
      </c>
      <c r="M143" s="74">
        <v>52.8</v>
      </c>
      <c r="N143" s="74">
        <v>36.75</v>
      </c>
      <c r="O143" s="74">
        <v>28.7</v>
      </c>
      <c r="P143" s="74">
        <v>28.8</v>
      </c>
      <c r="Q143" s="74">
        <v>25.8</v>
      </c>
      <c r="R143" s="74">
        <v>26.4</v>
      </c>
      <c r="S143" s="74">
        <v>26.4</v>
      </c>
      <c r="T143" s="74">
        <v>12.15</v>
      </c>
      <c r="U143" s="74">
        <v>28.8</v>
      </c>
      <c r="V143" s="74">
        <v>28.8</v>
      </c>
      <c r="W143" s="74">
        <v>28.5</v>
      </c>
      <c r="X143" s="74">
        <v>681.75</v>
      </c>
    </row>
    <row r="144" spans="1:24" x14ac:dyDescent="0.3">
      <c r="A144" s="1"/>
      <c r="B144" s="72" t="s">
        <v>372</v>
      </c>
      <c r="C144" s="72" t="s">
        <v>1157</v>
      </c>
      <c r="D144" s="72" t="s">
        <v>43</v>
      </c>
      <c r="E144" s="73" t="s">
        <v>561</v>
      </c>
      <c r="F144" s="74">
        <v>52.2</v>
      </c>
      <c r="G144" s="74">
        <v>52.8</v>
      </c>
      <c r="H144" s="74">
        <v>52.4</v>
      </c>
      <c r="I144" s="74">
        <v>52.8</v>
      </c>
      <c r="J144" s="74">
        <v>42.4</v>
      </c>
      <c r="K144" s="74">
        <v>41.2</v>
      </c>
      <c r="L144" s="74">
        <v>52.8</v>
      </c>
      <c r="M144" s="74">
        <v>52.8</v>
      </c>
      <c r="N144" s="74">
        <v>46.55</v>
      </c>
      <c r="O144" s="74">
        <v>36</v>
      </c>
      <c r="P144" s="74">
        <v>28.8</v>
      </c>
      <c r="Q144" s="74">
        <v>26.55</v>
      </c>
      <c r="R144" s="74">
        <v>33.450000000000003</v>
      </c>
      <c r="S144" s="74">
        <v>51.3</v>
      </c>
      <c r="T144" s="74">
        <v>52.2</v>
      </c>
      <c r="U144" s="74">
        <v>50.2</v>
      </c>
      <c r="V144" s="74">
        <v>51.3</v>
      </c>
      <c r="W144" s="74">
        <v>51.3</v>
      </c>
      <c r="X144" s="74">
        <v>827.05</v>
      </c>
    </row>
    <row r="145" spans="1:24" ht="27.6" x14ac:dyDescent="0.3">
      <c r="A145" s="1"/>
      <c r="B145" s="72" t="s">
        <v>379</v>
      </c>
      <c r="C145" s="72" t="s">
        <v>1158</v>
      </c>
      <c r="D145" s="72" t="s">
        <v>1159</v>
      </c>
      <c r="E145" s="73" t="s">
        <v>561</v>
      </c>
      <c r="F145" s="74"/>
      <c r="G145" s="74"/>
      <c r="H145" s="74"/>
      <c r="I145" s="74"/>
      <c r="J145" s="74"/>
      <c r="K145" s="74"/>
      <c r="L145" s="74"/>
      <c r="M145" s="74">
        <v>628.95000000000005</v>
      </c>
      <c r="N145" s="74">
        <v>1413.35</v>
      </c>
      <c r="O145" s="74"/>
      <c r="P145" s="74"/>
      <c r="Q145" s="74"/>
      <c r="R145" s="74"/>
      <c r="S145" s="74"/>
      <c r="T145" s="74"/>
      <c r="U145" s="74"/>
      <c r="V145" s="74"/>
      <c r="W145" s="74"/>
      <c r="X145" s="74">
        <v>2042.3</v>
      </c>
    </row>
    <row r="146" spans="1:24" ht="27.6" x14ac:dyDescent="0.3">
      <c r="A146" s="1"/>
      <c r="B146" s="72" t="s">
        <v>379</v>
      </c>
      <c r="C146" s="72" t="s">
        <v>1158</v>
      </c>
      <c r="D146" s="72" t="s">
        <v>1160</v>
      </c>
      <c r="E146" s="73" t="s">
        <v>561</v>
      </c>
      <c r="F146" s="74"/>
      <c r="G146" s="74"/>
      <c r="H146" s="74"/>
      <c r="I146" s="74"/>
      <c r="J146" s="74"/>
      <c r="K146" s="74"/>
      <c r="L146" s="74"/>
      <c r="M146" s="74"/>
      <c r="N146" s="74"/>
      <c r="O146" s="74"/>
      <c r="P146" s="74"/>
      <c r="Q146" s="74"/>
      <c r="R146" s="74"/>
      <c r="S146" s="74"/>
      <c r="T146" s="74"/>
      <c r="U146" s="74"/>
      <c r="V146" s="74"/>
      <c r="W146" s="74"/>
      <c r="X146" s="74">
        <v>0</v>
      </c>
    </row>
    <row r="147" spans="1:24" x14ac:dyDescent="0.3">
      <c r="A147" s="1"/>
      <c r="B147" s="72" t="s">
        <v>604</v>
      </c>
      <c r="C147" s="72" t="s">
        <v>1055</v>
      </c>
      <c r="D147" s="72" t="s">
        <v>43</v>
      </c>
      <c r="E147" s="73" t="s">
        <v>562</v>
      </c>
      <c r="F147" s="74">
        <v>132</v>
      </c>
      <c r="G147" s="74">
        <v>124.25</v>
      </c>
      <c r="H147" s="74">
        <v>103.9</v>
      </c>
      <c r="I147" s="74">
        <v>111</v>
      </c>
      <c r="J147" s="74">
        <v>138.30000000000001</v>
      </c>
      <c r="K147" s="74">
        <v>140.30000000000001</v>
      </c>
      <c r="L147" s="74">
        <v>139.4</v>
      </c>
      <c r="M147" s="74">
        <v>126.2</v>
      </c>
      <c r="N147" s="74">
        <v>139.30000000000001</v>
      </c>
      <c r="O147" s="74">
        <v>136.25</v>
      </c>
      <c r="P147" s="74">
        <v>139.44999999999999</v>
      </c>
      <c r="Q147" s="74">
        <v>138.80000000000001</v>
      </c>
      <c r="R147" s="74">
        <v>132.6</v>
      </c>
      <c r="S147" s="74">
        <v>136.75</v>
      </c>
      <c r="T147" s="74">
        <v>139.15</v>
      </c>
      <c r="U147" s="74">
        <v>133.5</v>
      </c>
      <c r="V147" s="74">
        <v>136.4</v>
      </c>
      <c r="W147" s="74">
        <v>138.9</v>
      </c>
      <c r="X147" s="74">
        <v>2386.4499999999998</v>
      </c>
    </row>
    <row r="148" spans="1:24" x14ac:dyDescent="0.3">
      <c r="A148" s="1"/>
      <c r="B148" s="72" t="s">
        <v>144</v>
      </c>
      <c r="C148" s="72" t="s">
        <v>145</v>
      </c>
      <c r="D148" s="72" t="s">
        <v>1129</v>
      </c>
      <c r="E148" s="73" t="s">
        <v>561</v>
      </c>
      <c r="F148" s="74"/>
      <c r="G148" s="74"/>
      <c r="H148" s="74"/>
      <c r="I148" s="74"/>
      <c r="J148" s="74"/>
      <c r="K148" s="74">
        <v>365.2</v>
      </c>
      <c r="L148" s="74"/>
      <c r="M148" s="74"/>
      <c r="N148" s="74"/>
      <c r="O148" s="74"/>
      <c r="P148" s="74"/>
      <c r="Q148" s="74"/>
      <c r="R148" s="74"/>
      <c r="S148" s="74"/>
      <c r="T148" s="74"/>
      <c r="U148" s="74"/>
      <c r="V148" s="74"/>
      <c r="W148" s="74"/>
      <c r="X148" s="74">
        <v>365.2</v>
      </c>
    </row>
    <row r="149" spans="1:24" x14ac:dyDescent="0.3">
      <c r="A149" s="1"/>
      <c r="B149" s="72" t="s">
        <v>144</v>
      </c>
      <c r="C149" s="72" t="s">
        <v>145</v>
      </c>
      <c r="D149" s="72" t="s">
        <v>493</v>
      </c>
      <c r="E149" s="73" t="s">
        <v>561</v>
      </c>
      <c r="F149" s="74"/>
      <c r="G149" s="74"/>
      <c r="H149" s="74"/>
      <c r="I149" s="74"/>
      <c r="J149" s="74"/>
      <c r="K149" s="74"/>
      <c r="L149" s="74"/>
      <c r="M149" s="74"/>
      <c r="N149" s="74"/>
      <c r="O149" s="74"/>
      <c r="P149" s="74"/>
      <c r="Q149" s="74"/>
      <c r="R149" s="74"/>
      <c r="S149" s="74"/>
      <c r="T149" s="74"/>
      <c r="U149" s="74"/>
      <c r="V149" s="74"/>
      <c r="W149" s="74"/>
      <c r="X149" s="74">
        <v>0</v>
      </c>
    </row>
    <row r="150" spans="1:24" x14ac:dyDescent="0.3">
      <c r="A150" s="1"/>
      <c r="B150" s="72" t="s">
        <v>144</v>
      </c>
      <c r="C150" s="72" t="s">
        <v>145</v>
      </c>
      <c r="D150" s="72" t="s">
        <v>282</v>
      </c>
      <c r="E150" s="73" t="s">
        <v>561</v>
      </c>
      <c r="F150" s="74"/>
      <c r="G150" s="74"/>
      <c r="H150" s="74"/>
      <c r="I150" s="74"/>
      <c r="J150" s="74"/>
      <c r="K150" s="74"/>
      <c r="L150" s="74"/>
      <c r="M150" s="74"/>
      <c r="N150" s="74"/>
      <c r="O150" s="74"/>
      <c r="P150" s="74"/>
      <c r="Q150" s="74"/>
      <c r="R150" s="74"/>
      <c r="S150" s="74"/>
      <c r="T150" s="74"/>
      <c r="U150" s="74"/>
      <c r="V150" s="74"/>
      <c r="W150" s="74"/>
      <c r="X150" s="74">
        <v>0</v>
      </c>
    </row>
    <row r="151" spans="1:24" x14ac:dyDescent="0.3">
      <c r="A151" s="1"/>
      <c r="B151" s="72" t="s">
        <v>144</v>
      </c>
      <c r="C151" s="72" t="s">
        <v>145</v>
      </c>
      <c r="D151" s="72" t="s">
        <v>79</v>
      </c>
      <c r="E151" s="73" t="s">
        <v>561</v>
      </c>
      <c r="F151" s="74"/>
      <c r="G151" s="74"/>
      <c r="H151" s="74"/>
      <c r="I151" s="74"/>
      <c r="J151" s="74"/>
      <c r="K151" s="74"/>
      <c r="L151" s="74"/>
      <c r="M151" s="74"/>
      <c r="N151" s="74"/>
      <c r="O151" s="74"/>
      <c r="P151" s="74"/>
      <c r="Q151" s="74"/>
      <c r="R151" s="74"/>
      <c r="S151" s="74"/>
      <c r="T151" s="74"/>
      <c r="U151" s="74"/>
      <c r="V151" s="74"/>
      <c r="W151" s="74"/>
      <c r="X151" s="74">
        <v>0</v>
      </c>
    </row>
    <row r="152" spans="1:24" x14ac:dyDescent="0.3">
      <c r="A152" s="1"/>
      <c r="B152" s="72" t="s">
        <v>465</v>
      </c>
      <c r="C152" s="72" t="s">
        <v>993</v>
      </c>
      <c r="D152" s="72" t="s">
        <v>43</v>
      </c>
      <c r="E152" s="73" t="s">
        <v>560</v>
      </c>
      <c r="F152" s="74">
        <v>1331.25</v>
      </c>
      <c r="G152" s="74">
        <v>2316.65</v>
      </c>
      <c r="H152" s="74">
        <v>2655.45</v>
      </c>
      <c r="I152" s="74">
        <v>2064.6</v>
      </c>
      <c r="J152" s="74">
        <v>2650.4</v>
      </c>
      <c r="K152" s="74">
        <v>2657.35</v>
      </c>
      <c r="L152" s="74">
        <v>2616.8000000000002</v>
      </c>
      <c r="M152" s="74">
        <v>2637.9</v>
      </c>
      <c r="N152" s="74">
        <v>2647.35</v>
      </c>
      <c r="O152" s="74">
        <v>2653.65</v>
      </c>
      <c r="P152" s="74">
        <v>2652.2</v>
      </c>
      <c r="Q152" s="74">
        <v>2656.25</v>
      </c>
      <c r="R152" s="74">
        <v>2655.3</v>
      </c>
      <c r="S152" s="74">
        <v>2655.7</v>
      </c>
      <c r="T152" s="74">
        <v>2652.2</v>
      </c>
      <c r="U152" s="74">
        <v>2656.5</v>
      </c>
      <c r="V152" s="74">
        <v>2651.57</v>
      </c>
      <c r="W152" s="74">
        <v>2653.19</v>
      </c>
      <c r="X152" s="74">
        <v>45464.31</v>
      </c>
    </row>
    <row r="153" spans="1:24" x14ac:dyDescent="0.3">
      <c r="A153" s="1"/>
      <c r="B153" s="72" t="s">
        <v>465</v>
      </c>
      <c r="C153" s="72" t="s">
        <v>994</v>
      </c>
      <c r="D153" s="72" t="s">
        <v>43</v>
      </c>
      <c r="E153" s="73" t="s">
        <v>560</v>
      </c>
      <c r="F153" s="74">
        <v>27.5</v>
      </c>
      <c r="G153" s="74">
        <v>26.15</v>
      </c>
      <c r="H153" s="74">
        <v>28.45</v>
      </c>
      <c r="I153" s="74">
        <v>20.05</v>
      </c>
      <c r="J153" s="74">
        <v>17.850000000000001</v>
      </c>
      <c r="K153" s="74">
        <v>27.9</v>
      </c>
      <c r="L153" s="74">
        <v>28.8</v>
      </c>
      <c r="M153" s="74">
        <v>28.75</v>
      </c>
      <c r="N153" s="74">
        <v>25.8</v>
      </c>
      <c r="O153" s="74">
        <v>28.8</v>
      </c>
      <c r="P153" s="74">
        <v>28.8</v>
      </c>
      <c r="Q153" s="74">
        <v>20.25</v>
      </c>
      <c r="R153" s="74">
        <v>26.75</v>
      </c>
      <c r="S153" s="74">
        <v>28.75</v>
      </c>
      <c r="T153" s="74">
        <v>28.4</v>
      </c>
      <c r="U153" s="74">
        <v>26.1</v>
      </c>
      <c r="V153" s="74">
        <v>19.2</v>
      </c>
      <c r="W153" s="74">
        <v>28.2</v>
      </c>
      <c r="X153" s="74">
        <v>466.5</v>
      </c>
    </row>
    <row r="154" spans="1:24" x14ac:dyDescent="0.3">
      <c r="A154" s="1"/>
      <c r="B154" s="72" t="s">
        <v>469</v>
      </c>
      <c r="C154" s="72" t="s">
        <v>1161</v>
      </c>
      <c r="D154" s="72" t="s">
        <v>1162</v>
      </c>
      <c r="E154" s="73" t="s">
        <v>561</v>
      </c>
      <c r="F154" s="74"/>
      <c r="G154" s="74"/>
      <c r="H154" s="74"/>
      <c r="I154" s="74"/>
      <c r="J154" s="74"/>
      <c r="K154" s="74"/>
      <c r="L154" s="74"/>
      <c r="M154" s="74"/>
      <c r="N154" s="74"/>
      <c r="O154" s="74"/>
      <c r="P154" s="74"/>
      <c r="Q154" s="74"/>
      <c r="R154" s="74"/>
      <c r="S154" s="74"/>
      <c r="T154" s="74"/>
      <c r="U154" s="74"/>
      <c r="V154" s="74"/>
      <c r="W154" s="74"/>
      <c r="X154" s="74">
        <v>0</v>
      </c>
    </row>
    <row r="155" spans="1:24" x14ac:dyDescent="0.3">
      <c r="A155" s="1"/>
      <c r="B155" s="72" t="s">
        <v>469</v>
      </c>
      <c r="C155" s="72" t="s">
        <v>1161</v>
      </c>
      <c r="D155" s="72" t="s">
        <v>1163</v>
      </c>
      <c r="E155" s="73" t="s">
        <v>561</v>
      </c>
      <c r="F155" s="74"/>
      <c r="G155" s="74"/>
      <c r="H155" s="74"/>
      <c r="I155" s="74"/>
      <c r="J155" s="74"/>
      <c r="K155" s="74"/>
      <c r="L155" s="74"/>
      <c r="M155" s="74"/>
      <c r="N155" s="74"/>
      <c r="O155" s="74"/>
      <c r="P155" s="74"/>
      <c r="Q155" s="74"/>
      <c r="R155" s="74"/>
      <c r="S155" s="74"/>
      <c r="T155" s="74"/>
      <c r="U155" s="74"/>
      <c r="V155" s="74"/>
      <c r="W155" s="74"/>
      <c r="X155" s="74">
        <v>0</v>
      </c>
    </row>
    <row r="156" spans="1:24" x14ac:dyDescent="0.3">
      <c r="A156" s="1"/>
      <c r="B156" s="72" t="s">
        <v>469</v>
      </c>
      <c r="C156" s="72" t="s">
        <v>1161</v>
      </c>
      <c r="D156" s="72" t="s">
        <v>1164</v>
      </c>
      <c r="E156" s="73" t="s">
        <v>561</v>
      </c>
      <c r="F156" s="74"/>
      <c r="G156" s="74"/>
      <c r="H156" s="74"/>
      <c r="I156" s="74"/>
      <c r="J156" s="74"/>
      <c r="K156" s="74"/>
      <c r="L156" s="74"/>
      <c r="M156" s="74"/>
      <c r="N156" s="74"/>
      <c r="O156" s="74"/>
      <c r="P156" s="74"/>
      <c r="Q156" s="74"/>
      <c r="R156" s="74"/>
      <c r="S156" s="74"/>
      <c r="T156" s="74"/>
      <c r="U156" s="74"/>
      <c r="V156" s="74"/>
      <c r="W156" s="74"/>
      <c r="X156" s="74">
        <v>0</v>
      </c>
    </row>
    <row r="157" spans="1:24" x14ac:dyDescent="0.3">
      <c r="A157" s="1"/>
      <c r="B157" s="72" t="s">
        <v>469</v>
      </c>
      <c r="C157" s="72" t="s">
        <v>1161</v>
      </c>
      <c r="D157" s="72" t="s">
        <v>471</v>
      </c>
      <c r="E157" s="73" t="s">
        <v>561</v>
      </c>
      <c r="F157" s="74"/>
      <c r="G157" s="74"/>
      <c r="H157" s="74"/>
      <c r="I157" s="74"/>
      <c r="J157" s="74"/>
      <c r="K157" s="74"/>
      <c r="L157" s="74"/>
      <c r="M157" s="74"/>
      <c r="N157" s="74"/>
      <c r="O157" s="74"/>
      <c r="P157" s="74"/>
      <c r="Q157" s="74"/>
      <c r="R157" s="74"/>
      <c r="S157" s="74"/>
      <c r="T157" s="74"/>
      <c r="U157" s="74"/>
      <c r="V157" s="74"/>
      <c r="W157" s="74"/>
      <c r="X157" s="74">
        <v>0</v>
      </c>
    </row>
    <row r="158" spans="1:24" x14ac:dyDescent="0.3">
      <c r="A158" s="1"/>
      <c r="B158" s="72" t="s">
        <v>995</v>
      </c>
      <c r="C158" s="72" t="s">
        <v>996</v>
      </c>
      <c r="D158" s="72" t="s">
        <v>43</v>
      </c>
      <c r="E158" s="73" t="s">
        <v>560</v>
      </c>
      <c r="F158" s="74">
        <v>449.85</v>
      </c>
      <c r="G158" s="74">
        <v>445.2</v>
      </c>
      <c r="H158" s="74">
        <v>440.84350000000001</v>
      </c>
      <c r="I158" s="74">
        <v>438.15</v>
      </c>
      <c r="J158" s="74">
        <v>435.7</v>
      </c>
      <c r="K158" s="74">
        <v>437.61745000000002</v>
      </c>
      <c r="L158" s="74">
        <v>434.65</v>
      </c>
      <c r="M158" s="74">
        <v>432</v>
      </c>
      <c r="N158" s="74">
        <v>433.05</v>
      </c>
      <c r="O158" s="74">
        <v>442.7</v>
      </c>
      <c r="P158" s="74">
        <v>436.15</v>
      </c>
      <c r="Q158" s="74">
        <v>431.95</v>
      </c>
      <c r="R158" s="74">
        <v>428.9</v>
      </c>
      <c r="S158" s="74">
        <v>425.75</v>
      </c>
      <c r="T158" s="74">
        <v>317.14999999999998</v>
      </c>
      <c r="U158" s="74">
        <v>470.6</v>
      </c>
      <c r="V158" s="74">
        <v>425.32</v>
      </c>
      <c r="W158" s="74">
        <v>445.8</v>
      </c>
      <c r="X158" s="74">
        <v>7771.3809499999998</v>
      </c>
    </row>
    <row r="159" spans="1:24" x14ac:dyDescent="0.3">
      <c r="A159" s="1"/>
      <c r="B159" s="72" t="s">
        <v>995</v>
      </c>
      <c r="C159" s="72" t="s">
        <v>997</v>
      </c>
      <c r="D159" s="72" t="s">
        <v>43</v>
      </c>
      <c r="E159" s="73" t="s">
        <v>560</v>
      </c>
      <c r="F159" s="74"/>
      <c r="G159" s="74"/>
      <c r="H159" s="74"/>
      <c r="I159" s="74"/>
      <c r="J159" s="74"/>
      <c r="K159" s="74"/>
      <c r="L159" s="74"/>
      <c r="M159" s="74"/>
      <c r="N159" s="74"/>
      <c r="O159" s="74"/>
      <c r="P159" s="74"/>
      <c r="Q159" s="74"/>
      <c r="R159" s="74">
        <v>7.5</v>
      </c>
      <c r="S159" s="74"/>
      <c r="T159" s="74">
        <v>45.4</v>
      </c>
      <c r="U159" s="74">
        <v>98.4</v>
      </c>
      <c r="V159" s="74">
        <v>98.05</v>
      </c>
      <c r="W159" s="74">
        <v>98.6</v>
      </c>
      <c r="X159" s="74">
        <v>347.95</v>
      </c>
    </row>
    <row r="160" spans="1:24" x14ac:dyDescent="0.3">
      <c r="A160" s="1"/>
      <c r="B160" s="72" t="s">
        <v>147</v>
      </c>
      <c r="C160" s="72" t="s">
        <v>998</v>
      </c>
      <c r="D160" s="72" t="s">
        <v>43</v>
      </c>
      <c r="E160" s="73" t="s">
        <v>560</v>
      </c>
      <c r="F160" s="74">
        <v>98.4</v>
      </c>
      <c r="G160" s="74">
        <v>98.4</v>
      </c>
      <c r="H160" s="74">
        <v>98.4</v>
      </c>
      <c r="I160" s="74">
        <v>98.4</v>
      </c>
      <c r="J160" s="74">
        <v>98.4</v>
      </c>
      <c r="K160" s="74">
        <v>98.4</v>
      </c>
      <c r="L160" s="74">
        <v>98.4</v>
      </c>
      <c r="M160" s="74">
        <v>98.25</v>
      </c>
      <c r="N160" s="74">
        <v>93.9</v>
      </c>
      <c r="O160" s="74">
        <v>94.1</v>
      </c>
      <c r="P160" s="74">
        <v>92.5</v>
      </c>
      <c r="Q160" s="74">
        <v>96</v>
      </c>
      <c r="R160" s="74">
        <v>96</v>
      </c>
      <c r="S160" s="74">
        <v>95.15</v>
      </c>
      <c r="T160" s="74">
        <v>103.869</v>
      </c>
      <c r="U160" s="74">
        <v>96</v>
      </c>
      <c r="V160" s="74">
        <v>96.99</v>
      </c>
      <c r="W160" s="74">
        <v>97.09</v>
      </c>
      <c r="X160" s="74">
        <v>1748.6489999999999</v>
      </c>
    </row>
    <row r="161" spans="1:24" x14ac:dyDescent="0.3">
      <c r="A161" s="1"/>
      <c r="B161" s="72" t="s">
        <v>147</v>
      </c>
      <c r="C161" s="72" t="s">
        <v>999</v>
      </c>
      <c r="D161" s="72" t="s">
        <v>43</v>
      </c>
      <c r="E161" s="73" t="s">
        <v>560</v>
      </c>
      <c r="F161" s="74">
        <v>796.75</v>
      </c>
      <c r="G161" s="74">
        <v>738.35</v>
      </c>
      <c r="H161" s="74">
        <v>726.9</v>
      </c>
      <c r="I161" s="74">
        <v>722.95</v>
      </c>
      <c r="J161" s="74">
        <v>668.95</v>
      </c>
      <c r="K161" s="74">
        <v>651.45000000000005</v>
      </c>
      <c r="L161" s="74">
        <v>594.54999999999995</v>
      </c>
      <c r="M161" s="74">
        <v>596.29999999999995</v>
      </c>
      <c r="N161" s="74">
        <v>577.35</v>
      </c>
      <c r="O161" s="74">
        <v>623.1</v>
      </c>
      <c r="P161" s="74">
        <v>653.1</v>
      </c>
      <c r="Q161" s="74">
        <v>586.1</v>
      </c>
      <c r="R161" s="74">
        <v>503.1</v>
      </c>
      <c r="S161" s="74">
        <v>562.20000000000005</v>
      </c>
      <c r="T161" s="74">
        <v>554.65449999999998</v>
      </c>
      <c r="U161" s="74">
        <v>587.15</v>
      </c>
      <c r="V161" s="74">
        <v>597.13499999999999</v>
      </c>
      <c r="W161" s="74">
        <v>565.97</v>
      </c>
      <c r="X161" s="74">
        <v>11306.059499999999</v>
      </c>
    </row>
    <row r="162" spans="1:24" x14ac:dyDescent="0.3">
      <c r="A162" s="1"/>
      <c r="B162" s="72" t="s">
        <v>147</v>
      </c>
      <c r="C162" s="72" t="s">
        <v>148</v>
      </c>
      <c r="D162" s="72" t="s">
        <v>43</v>
      </c>
      <c r="E162" s="73" t="s">
        <v>560</v>
      </c>
      <c r="F162" s="74">
        <v>1549.2</v>
      </c>
      <c r="G162" s="74">
        <v>1743.2</v>
      </c>
      <c r="H162" s="74">
        <v>1597</v>
      </c>
      <c r="I162" s="74">
        <v>1565.85</v>
      </c>
      <c r="J162" s="74">
        <v>1462.25</v>
      </c>
      <c r="K162" s="74">
        <v>1581.45</v>
      </c>
      <c r="L162" s="74">
        <v>1419.15</v>
      </c>
      <c r="M162" s="74">
        <v>1465.7</v>
      </c>
      <c r="N162" s="74">
        <v>1461.85</v>
      </c>
      <c r="O162" s="74">
        <v>1690.9</v>
      </c>
      <c r="P162" s="74">
        <v>1411.5</v>
      </c>
      <c r="Q162" s="74">
        <v>1627.9</v>
      </c>
      <c r="R162" s="74">
        <v>1608.4</v>
      </c>
      <c r="S162" s="74">
        <v>1427.4</v>
      </c>
      <c r="T162" s="74">
        <v>1308.8230000000001</v>
      </c>
      <c r="U162" s="74">
        <v>929.55</v>
      </c>
      <c r="V162" s="74">
        <v>1702.5350000000001</v>
      </c>
      <c r="W162" s="74">
        <v>1681.93</v>
      </c>
      <c r="X162" s="74">
        <v>27234.588</v>
      </c>
    </row>
    <row r="163" spans="1:24" x14ac:dyDescent="0.3">
      <c r="A163" s="1"/>
      <c r="B163" s="72" t="s">
        <v>147</v>
      </c>
      <c r="C163" s="72" t="s">
        <v>1000</v>
      </c>
      <c r="D163" s="72" t="s">
        <v>43</v>
      </c>
      <c r="E163" s="73" t="s">
        <v>560</v>
      </c>
      <c r="F163" s="74">
        <v>786.6</v>
      </c>
      <c r="G163" s="74">
        <v>734.3</v>
      </c>
      <c r="H163" s="74">
        <v>790.25</v>
      </c>
      <c r="I163" s="74">
        <v>793.65</v>
      </c>
      <c r="J163" s="74">
        <v>634.79999999999995</v>
      </c>
      <c r="K163" s="74">
        <v>417.5</v>
      </c>
      <c r="L163" s="74">
        <v>418.25</v>
      </c>
      <c r="M163" s="74">
        <v>418.25</v>
      </c>
      <c r="N163" s="74">
        <v>650.85</v>
      </c>
      <c r="O163" s="74">
        <v>804.4</v>
      </c>
      <c r="P163" s="74">
        <v>762.65</v>
      </c>
      <c r="Q163" s="74">
        <v>741.35</v>
      </c>
      <c r="R163" s="74">
        <v>788.75</v>
      </c>
      <c r="S163" s="74">
        <v>766.1</v>
      </c>
      <c r="T163" s="74">
        <v>777.79</v>
      </c>
      <c r="U163" s="74">
        <v>770.2</v>
      </c>
      <c r="V163" s="74">
        <v>760.20500000000004</v>
      </c>
      <c r="W163" s="74">
        <v>768.45500000000004</v>
      </c>
      <c r="X163" s="74">
        <v>12584.35</v>
      </c>
    </row>
    <row r="164" spans="1:24" x14ac:dyDescent="0.3">
      <c r="A164" s="1"/>
      <c r="B164" s="72" t="s">
        <v>147</v>
      </c>
      <c r="C164" s="72" t="s">
        <v>1001</v>
      </c>
      <c r="D164" s="72" t="s">
        <v>43</v>
      </c>
      <c r="E164" s="73" t="s">
        <v>560</v>
      </c>
      <c r="F164" s="74">
        <v>503.2</v>
      </c>
      <c r="G164" s="74">
        <v>439.8</v>
      </c>
      <c r="H164" s="74">
        <v>311.05</v>
      </c>
      <c r="I164" s="74">
        <v>352.55</v>
      </c>
      <c r="J164" s="74">
        <v>343.8</v>
      </c>
      <c r="K164" s="74">
        <v>294.45</v>
      </c>
      <c r="L164" s="74">
        <v>84.25</v>
      </c>
      <c r="M164" s="74">
        <v>250.5</v>
      </c>
      <c r="N164" s="74">
        <v>149.69999999999999</v>
      </c>
      <c r="O164" s="74">
        <v>214.25</v>
      </c>
      <c r="P164" s="74">
        <v>128.80000000000001</v>
      </c>
      <c r="Q164" s="74">
        <v>148.44999999999999</v>
      </c>
      <c r="R164" s="74">
        <v>198.7</v>
      </c>
      <c r="S164" s="74">
        <v>146.5</v>
      </c>
      <c r="T164" s="74">
        <v>236.285</v>
      </c>
      <c r="U164" s="74">
        <v>202.9</v>
      </c>
      <c r="V164" s="74">
        <v>226.05</v>
      </c>
      <c r="W164" s="74">
        <v>45.55</v>
      </c>
      <c r="X164" s="74">
        <v>4276.7849999999999</v>
      </c>
    </row>
    <row r="165" spans="1:24" x14ac:dyDescent="0.3">
      <c r="A165" s="1"/>
      <c r="B165" s="72" t="s">
        <v>147</v>
      </c>
      <c r="C165" s="72" t="s">
        <v>1002</v>
      </c>
      <c r="D165" s="72" t="s">
        <v>43</v>
      </c>
      <c r="E165" s="73" t="s">
        <v>560</v>
      </c>
      <c r="F165" s="74">
        <v>2570.1</v>
      </c>
      <c r="G165" s="74">
        <v>2557.3000000000002</v>
      </c>
      <c r="H165" s="74">
        <v>2577.1999999999998</v>
      </c>
      <c r="I165" s="74">
        <v>2505.3000000000002</v>
      </c>
      <c r="J165" s="74">
        <v>2324.0500000000002</v>
      </c>
      <c r="K165" s="74">
        <v>2352.3000000000002</v>
      </c>
      <c r="L165" s="74">
        <v>2155.1</v>
      </c>
      <c r="M165" s="74">
        <v>2349.9</v>
      </c>
      <c r="N165" s="74">
        <v>2448.35</v>
      </c>
      <c r="O165" s="74">
        <v>2589.4</v>
      </c>
      <c r="P165" s="74">
        <v>2596.35</v>
      </c>
      <c r="Q165" s="74">
        <v>2604.4</v>
      </c>
      <c r="R165" s="74">
        <v>2579</v>
      </c>
      <c r="S165" s="74">
        <v>1681.15</v>
      </c>
      <c r="T165" s="74">
        <v>2436.3670000000002</v>
      </c>
      <c r="U165" s="74">
        <v>2392.6999999999998</v>
      </c>
      <c r="V165" s="74">
        <v>2493.5450000000001</v>
      </c>
      <c r="W165" s="74">
        <v>2507.4549999999999</v>
      </c>
      <c r="X165" s="74">
        <v>43719.966999999997</v>
      </c>
    </row>
    <row r="166" spans="1:24" x14ac:dyDescent="0.3">
      <c r="A166" s="1"/>
      <c r="B166" s="72" t="s">
        <v>1165</v>
      </c>
      <c r="C166" s="72" t="s">
        <v>1166</v>
      </c>
      <c r="D166" s="72" t="s">
        <v>43</v>
      </c>
      <c r="E166" s="73" t="s">
        <v>562</v>
      </c>
      <c r="F166" s="74">
        <v>195.55</v>
      </c>
      <c r="G166" s="74">
        <v>171.6</v>
      </c>
      <c r="H166" s="74">
        <v>129.9</v>
      </c>
      <c r="I166" s="74">
        <v>135.85</v>
      </c>
      <c r="J166" s="74">
        <v>187.85</v>
      </c>
      <c r="K166" s="74">
        <v>177.4</v>
      </c>
      <c r="L166" s="74">
        <v>177.55</v>
      </c>
      <c r="M166" s="74">
        <v>182.7</v>
      </c>
      <c r="N166" s="74">
        <v>159.1</v>
      </c>
      <c r="O166" s="74">
        <v>158.35</v>
      </c>
      <c r="P166" s="74">
        <v>197.15</v>
      </c>
      <c r="Q166" s="74">
        <v>116.2</v>
      </c>
      <c r="R166" s="74">
        <v>200.4</v>
      </c>
      <c r="S166" s="74">
        <v>189.45</v>
      </c>
      <c r="T166" s="74">
        <v>107.05</v>
      </c>
      <c r="U166" s="74">
        <v>141.80000000000001</v>
      </c>
      <c r="V166" s="74">
        <v>211.82499999999999</v>
      </c>
      <c r="W166" s="74">
        <v>210.65</v>
      </c>
      <c r="X166" s="74">
        <v>3050.375</v>
      </c>
    </row>
    <row r="167" spans="1:24" x14ac:dyDescent="0.3">
      <c r="A167" s="1"/>
      <c r="B167" s="72" t="s">
        <v>150</v>
      </c>
      <c r="C167" s="72" t="s">
        <v>1167</v>
      </c>
      <c r="D167" s="72" t="s">
        <v>1129</v>
      </c>
      <c r="E167" s="73" t="s">
        <v>561</v>
      </c>
      <c r="F167" s="74">
        <v>5074.2</v>
      </c>
      <c r="G167" s="74">
        <v>4935.6000000000004</v>
      </c>
      <c r="H167" s="74">
        <v>5093.45</v>
      </c>
      <c r="I167" s="74">
        <v>5123.25</v>
      </c>
      <c r="J167" s="74">
        <v>5116.1499999999996</v>
      </c>
      <c r="K167" s="74">
        <v>5100.8999999999996</v>
      </c>
      <c r="L167" s="74">
        <v>5085.6000000000004</v>
      </c>
      <c r="M167" s="74">
        <v>5110.7</v>
      </c>
      <c r="N167" s="74">
        <v>5105.8999999999996</v>
      </c>
      <c r="O167" s="74">
        <v>5077.45</v>
      </c>
      <c r="P167" s="74">
        <v>5083.3500000000004</v>
      </c>
      <c r="Q167" s="74">
        <v>5085.3500000000004</v>
      </c>
      <c r="R167" s="74">
        <v>5090.25</v>
      </c>
      <c r="S167" s="74">
        <v>5092.6000000000004</v>
      </c>
      <c r="T167" s="74">
        <v>5081.6000000000004</v>
      </c>
      <c r="U167" s="74">
        <v>5075.75</v>
      </c>
      <c r="V167" s="74">
        <v>4720.4833349999999</v>
      </c>
      <c r="W167" s="74">
        <v>5055.5583349999997</v>
      </c>
      <c r="X167" s="74">
        <v>91108.141669999997</v>
      </c>
    </row>
    <row r="168" spans="1:24" x14ac:dyDescent="0.3">
      <c r="A168" s="1"/>
      <c r="B168" s="72" t="s">
        <v>150</v>
      </c>
      <c r="C168" s="72" t="s">
        <v>1167</v>
      </c>
      <c r="D168" s="72" t="s">
        <v>321</v>
      </c>
      <c r="E168" s="73" t="s">
        <v>561</v>
      </c>
      <c r="F168" s="74">
        <v>2422.5500000000002</v>
      </c>
      <c r="G168" s="74">
        <v>2374.5</v>
      </c>
      <c r="H168" s="74">
        <v>2431.1999999999998</v>
      </c>
      <c r="I168" s="74">
        <v>2445.1999999999998</v>
      </c>
      <c r="J168" s="74">
        <v>2448.5500000000002</v>
      </c>
      <c r="K168" s="74">
        <v>2436.6999999999998</v>
      </c>
      <c r="L168" s="74">
        <v>2430.15</v>
      </c>
      <c r="M168" s="74">
        <v>2425.0500000000002</v>
      </c>
      <c r="N168" s="74">
        <v>2439.8000000000002</v>
      </c>
      <c r="O168" s="74">
        <v>2420.25</v>
      </c>
      <c r="P168" s="74">
        <v>2426.35</v>
      </c>
      <c r="Q168" s="74">
        <v>2418.6999999999998</v>
      </c>
      <c r="R168" s="74">
        <v>2422.15</v>
      </c>
      <c r="S168" s="74">
        <v>2427.25</v>
      </c>
      <c r="T168" s="74">
        <v>2426.85</v>
      </c>
      <c r="U168" s="74">
        <v>2422.6999999999998</v>
      </c>
      <c r="V168" s="74">
        <v>2132.9316650000001</v>
      </c>
      <c r="W168" s="74">
        <v>2422.1866650000002</v>
      </c>
      <c r="X168" s="74">
        <v>43373.068330000002</v>
      </c>
    </row>
    <row r="169" spans="1:24" x14ac:dyDescent="0.3">
      <c r="A169" s="1"/>
      <c r="B169" s="72" t="s">
        <v>153</v>
      </c>
      <c r="C169" s="72" t="s">
        <v>1168</v>
      </c>
      <c r="D169" s="72" t="s">
        <v>1129</v>
      </c>
      <c r="E169" s="73" t="s">
        <v>561</v>
      </c>
      <c r="F169" s="74"/>
      <c r="G169" s="74"/>
      <c r="H169" s="74"/>
      <c r="I169" s="74"/>
      <c r="J169" s="74"/>
      <c r="K169" s="74"/>
      <c r="L169" s="74"/>
      <c r="M169" s="74"/>
      <c r="N169" s="74"/>
      <c r="O169" s="74">
        <v>763.65</v>
      </c>
      <c r="P169" s="74">
        <v>229.45</v>
      </c>
      <c r="Q169" s="74">
        <v>122.6</v>
      </c>
      <c r="R169" s="74">
        <v>136.25</v>
      </c>
      <c r="S169" s="74">
        <v>107.1</v>
      </c>
      <c r="T169" s="74">
        <v>892.35</v>
      </c>
      <c r="U169" s="74">
        <v>955.9</v>
      </c>
      <c r="V169" s="74">
        <v>1505.95</v>
      </c>
      <c r="W169" s="74"/>
      <c r="X169" s="74">
        <v>4713.25</v>
      </c>
    </row>
    <row r="170" spans="1:24" x14ac:dyDescent="0.3">
      <c r="A170" s="1"/>
      <c r="B170" s="72" t="s">
        <v>153</v>
      </c>
      <c r="C170" s="72" t="s">
        <v>1168</v>
      </c>
      <c r="D170" s="72" t="s">
        <v>493</v>
      </c>
      <c r="E170" s="73" t="s">
        <v>561</v>
      </c>
      <c r="F170" s="74"/>
      <c r="G170" s="74"/>
      <c r="H170" s="74"/>
      <c r="I170" s="74"/>
      <c r="J170" s="74">
        <v>1044.55</v>
      </c>
      <c r="K170" s="74">
        <v>124.3</v>
      </c>
      <c r="L170" s="74"/>
      <c r="M170" s="74">
        <v>1212.95</v>
      </c>
      <c r="N170" s="74">
        <v>1044.2</v>
      </c>
      <c r="O170" s="74">
        <v>116.85</v>
      </c>
      <c r="P170" s="74"/>
      <c r="Q170" s="74">
        <v>161.35</v>
      </c>
      <c r="R170" s="74">
        <v>58.85</v>
      </c>
      <c r="S170" s="74"/>
      <c r="T170" s="74"/>
      <c r="U170" s="74"/>
      <c r="V170" s="74"/>
      <c r="W170" s="74">
        <v>1092.3</v>
      </c>
      <c r="X170" s="74">
        <v>4855.3500000000004</v>
      </c>
    </row>
    <row r="171" spans="1:24" x14ac:dyDescent="0.3">
      <c r="A171" s="1"/>
      <c r="B171" s="72" t="s">
        <v>537</v>
      </c>
      <c r="C171" s="72" t="s">
        <v>1003</v>
      </c>
      <c r="D171" s="72" t="s">
        <v>43</v>
      </c>
      <c r="E171" s="73" t="s">
        <v>560</v>
      </c>
      <c r="F171" s="74">
        <v>103.95</v>
      </c>
      <c r="G171" s="74">
        <v>147.6</v>
      </c>
      <c r="H171" s="74">
        <v>149.65</v>
      </c>
      <c r="I171" s="74">
        <v>145.6</v>
      </c>
      <c r="J171" s="74">
        <v>141.98699999999999</v>
      </c>
      <c r="K171" s="74">
        <v>139.85</v>
      </c>
      <c r="L171" s="74">
        <v>134.75</v>
      </c>
      <c r="M171" s="74">
        <v>80.55</v>
      </c>
      <c r="N171" s="74">
        <v>84.25</v>
      </c>
      <c r="O171" s="74">
        <v>98.62</v>
      </c>
      <c r="P171" s="74">
        <v>174.25</v>
      </c>
      <c r="Q171" s="74">
        <v>159.97999999999999</v>
      </c>
      <c r="R171" s="74">
        <v>155.55000000000001</v>
      </c>
      <c r="S171" s="74">
        <v>146.6</v>
      </c>
      <c r="T171" s="74">
        <v>144</v>
      </c>
      <c r="U171" s="74">
        <v>134.80000000000001</v>
      </c>
      <c r="V171" s="74">
        <v>126.715</v>
      </c>
      <c r="W171" s="74">
        <v>70.734999999999999</v>
      </c>
      <c r="X171" s="74">
        <v>2339.4369999999999</v>
      </c>
    </row>
    <row r="172" spans="1:24" x14ac:dyDescent="0.3">
      <c r="A172" s="1"/>
      <c r="B172" s="72" t="s">
        <v>537</v>
      </c>
      <c r="C172" s="72" t="s">
        <v>1004</v>
      </c>
      <c r="D172" s="72" t="s">
        <v>43</v>
      </c>
      <c r="E172" s="73" t="s">
        <v>560</v>
      </c>
      <c r="F172" s="74">
        <v>9.5500000000000007</v>
      </c>
      <c r="G172" s="74">
        <v>65.900000000000006</v>
      </c>
      <c r="H172" s="74">
        <v>64.5</v>
      </c>
      <c r="I172" s="74">
        <v>61.45</v>
      </c>
      <c r="J172" s="74">
        <v>62.499000000000002</v>
      </c>
      <c r="K172" s="74">
        <v>59.2</v>
      </c>
      <c r="L172" s="74">
        <v>41.9</v>
      </c>
      <c r="M172" s="74"/>
      <c r="N172" s="74"/>
      <c r="O172" s="74">
        <v>27.135000000000002</v>
      </c>
      <c r="P172" s="74">
        <v>62.55</v>
      </c>
      <c r="Q172" s="74">
        <v>62.3</v>
      </c>
      <c r="R172" s="74">
        <v>62</v>
      </c>
      <c r="S172" s="74">
        <v>62.1</v>
      </c>
      <c r="T172" s="74">
        <v>47</v>
      </c>
      <c r="U172" s="74">
        <v>38.4</v>
      </c>
      <c r="V172" s="74">
        <v>39.700000000000003</v>
      </c>
      <c r="W172" s="74">
        <v>37.04</v>
      </c>
      <c r="X172" s="74">
        <v>803.22400000000005</v>
      </c>
    </row>
    <row r="173" spans="1:24" x14ac:dyDescent="0.3">
      <c r="A173" s="1"/>
      <c r="B173" s="72" t="s">
        <v>582</v>
      </c>
      <c r="C173" s="72" t="s">
        <v>1005</v>
      </c>
      <c r="D173" s="72" t="s">
        <v>1005</v>
      </c>
      <c r="E173" s="73" t="s">
        <v>560</v>
      </c>
      <c r="F173" s="74">
        <v>80.441119999999998</v>
      </c>
      <c r="G173" s="74">
        <v>48.512354999999999</v>
      </c>
      <c r="H173" s="74"/>
      <c r="I173" s="74">
        <v>23.2</v>
      </c>
      <c r="J173" s="74">
        <v>67.05</v>
      </c>
      <c r="K173" s="74">
        <v>37.450000000000003</v>
      </c>
      <c r="L173" s="74">
        <v>7.35</v>
      </c>
      <c r="M173" s="74">
        <v>67.05</v>
      </c>
      <c r="N173" s="74">
        <v>24.9</v>
      </c>
      <c r="O173" s="74">
        <v>54.7</v>
      </c>
      <c r="P173" s="74">
        <v>116.3</v>
      </c>
      <c r="Q173" s="74">
        <v>413.3</v>
      </c>
      <c r="R173" s="74">
        <v>359.7</v>
      </c>
      <c r="S173" s="74">
        <v>311.89999999999998</v>
      </c>
      <c r="T173" s="74">
        <v>112.95</v>
      </c>
      <c r="U173" s="74">
        <v>208.55</v>
      </c>
      <c r="V173" s="74">
        <v>295.60000000000002</v>
      </c>
      <c r="W173" s="74">
        <v>273.39999999999998</v>
      </c>
      <c r="X173" s="74">
        <v>2502.3534749999999</v>
      </c>
    </row>
    <row r="174" spans="1:24" x14ac:dyDescent="0.3">
      <c r="A174" s="1"/>
      <c r="B174" s="209" t="s">
        <v>1169</v>
      </c>
      <c r="C174" s="209"/>
      <c r="D174" s="209"/>
      <c r="E174" s="209"/>
      <c r="F174" s="75">
        <v>173688.32112000001</v>
      </c>
      <c r="G174" s="75">
        <v>174836.25416000001</v>
      </c>
      <c r="H174" s="75">
        <v>176721.59349999999</v>
      </c>
      <c r="I174" s="75">
        <v>176299.1</v>
      </c>
      <c r="J174" s="75">
        <v>176763.99600000001</v>
      </c>
      <c r="K174" s="75">
        <v>174139.61744999999</v>
      </c>
      <c r="L174" s="75">
        <v>163551.83499999999</v>
      </c>
      <c r="M174" s="75">
        <v>163980.1</v>
      </c>
      <c r="N174" s="75">
        <v>165525.6721</v>
      </c>
      <c r="O174" s="75">
        <v>174053.47500000001</v>
      </c>
      <c r="P174" s="75">
        <v>174045.36499999999</v>
      </c>
      <c r="Q174" s="75">
        <v>174398.16805000001</v>
      </c>
      <c r="R174" s="75">
        <v>171407.99645999999</v>
      </c>
      <c r="S174" s="75">
        <v>162726.76566999999</v>
      </c>
      <c r="T174" s="75">
        <v>174366.43664999999</v>
      </c>
      <c r="U174" s="75">
        <v>178977.79839499999</v>
      </c>
      <c r="V174" s="75">
        <v>176942.77916999999</v>
      </c>
      <c r="W174" s="75">
        <v>177545.35500000001</v>
      </c>
      <c r="X174" s="75">
        <v>3109970.6287250002</v>
      </c>
    </row>
    <row r="175" spans="1:2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7.399999999999999" x14ac:dyDescent="0.3">
      <c r="A177" s="1"/>
      <c r="B177" s="2" t="s">
        <v>1170</v>
      </c>
      <c r="C177" s="1"/>
      <c r="D177" s="1"/>
      <c r="E177" s="1"/>
      <c r="F177" s="1"/>
      <c r="G177" s="1"/>
      <c r="H177" s="1"/>
      <c r="I177" s="1"/>
      <c r="J177" s="1"/>
      <c r="K177" s="1"/>
      <c r="L177" s="1"/>
      <c r="M177" s="1"/>
      <c r="N177" s="1"/>
      <c r="O177" s="1"/>
      <c r="P177" s="1"/>
      <c r="Q177" s="1"/>
      <c r="R177" s="1"/>
      <c r="S177" s="1"/>
      <c r="T177" s="1"/>
      <c r="U177" s="1"/>
      <c r="V177" s="1"/>
      <c r="W177" s="1"/>
      <c r="X177" s="1"/>
    </row>
    <row r="178" spans="1:24" ht="22.95" customHeight="1" x14ac:dyDescent="0.3">
      <c r="A178" s="1"/>
      <c r="B178" s="194" t="s">
        <v>3</v>
      </c>
      <c r="C178" s="194" t="s">
        <v>43</v>
      </c>
      <c r="D178" s="194" t="s">
        <v>1089</v>
      </c>
      <c r="E178" s="194" t="s">
        <v>1090</v>
      </c>
      <c r="F178" s="208" t="s">
        <v>1091</v>
      </c>
      <c r="G178" s="208"/>
      <c r="H178" s="208"/>
      <c r="I178" s="208"/>
      <c r="J178" s="208"/>
      <c r="K178" s="208"/>
      <c r="L178" s="208"/>
      <c r="M178" s="208"/>
      <c r="N178" s="208"/>
      <c r="O178" s="208"/>
      <c r="P178" s="208"/>
      <c r="Q178" s="208"/>
      <c r="R178" s="208"/>
      <c r="S178" s="208"/>
      <c r="T178" s="208"/>
      <c r="U178" s="208"/>
      <c r="V178" s="208"/>
      <c r="W178" s="208"/>
      <c r="X178" s="208"/>
    </row>
    <row r="179" spans="1:24" ht="22.95" customHeight="1" x14ac:dyDescent="0.3">
      <c r="A179" s="1"/>
      <c r="B179" s="194"/>
      <c r="C179" s="194"/>
      <c r="D179" s="194"/>
      <c r="E179" s="194"/>
      <c r="F179" s="71">
        <v>1</v>
      </c>
      <c r="G179" s="71">
        <v>2</v>
      </c>
      <c r="H179" s="71">
        <v>3</v>
      </c>
      <c r="I179" s="71">
        <v>4</v>
      </c>
      <c r="J179" s="71">
        <v>5</v>
      </c>
      <c r="K179" s="71">
        <v>6</v>
      </c>
      <c r="L179" s="71">
        <v>7</v>
      </c>
      <c r="M179" s="71">
        <v>8</v>
      </c>
      <c r="N179" s="71">
        <v>9</v>
      </c>
      <c r="O179" s="71">
        <v>10</v>
      </c>
      <c r="P179" s="71">
        <v>11</v>
      </c>
      <c r="Q179" s="71">
        <v>12</v>
      </c>
      <c r="R179" s="71">
        <v>13</v>
      </c>
      <c r="S179" s="71">
        <v>14</v>
      </c>
      <c r="T179" s="71">
        <v>15</v>
      </c>
      <c r="U179" s="71">
        <v>16</v>
      </c>
      <c r="V179" s="71">
        <v>17</v>
      </c>
      <c r="W179" s="71">
        <v>18</v>
      </c>
      <c r="X179" s="71" t="s">
        <v>937</v>
      </c>
    </row>
    <row r="180" spans="1:24" x14ac:dyDescent="0.3">
      <c r="A180" s="1"/>
      <c r="B180" s="72" t="s">
        <v>614</v>
      </c>
      <c r="C180" s="72" t="s">
        <v>1171</v>
      </c>
      <c r="D180" s="72" t="s">
        <v>1102</v>
      </c>
      <c r="E180" s="73" t="s">
        <v>560</v>
      </c>
      <c r="F180" s="74">
        <v>142.74299999999999</v>
      </c>
      <c r="G180" s="74">
        <v>215.149</v>
      </c>
      <c r="H180" s="74">
        <v>225.99799999999999</v>
      </c>
      <c r="I180" s="74">
        <v>280.03399999999999</v>
      </c>
      <c r="J180" s="74">
        <v>236.61600000000001</v>
      </c>
      <c r="K180" s="74">
        <v>276.14999999999998</v>
      </c>
      <c r="L180" s="74">
        <v>274.15345500000001</v>
      </c>
      <c r="M180" s="74"/>
      <c r="N180" s="74"/>
      <c r="O180" s="74">
        <v>276.36817000000002</v>
      </c>
      <c r="P180" s="74">
        <v>278.34612499999997</v>
      </c>
      <c r="Q180" s="74"/>
      <c r="R180" s="74">
        <v>213.38137499999999</v>
      </c>
      <c r="S180" s="74">
        <v>230.91137499999999</v>
      </c>
      <c r="T180" s="74">
        <v>265.27600000000001</v>
      </c>
      <c r="U180" s="74">
        <v>272.23575</v>
      </c>
      <c r="V180" s="74"/>
      <c r="W180" s="74"/>
      <c r="X180" s="74">
        <v>3187.3622500000001</v>
      </c>
    </row>
    <row r="181" spans="1:24" x14ac:dyDescent="0.3">
      <c r="A181" s="1"/>
      <c r="B181" s="72" t="s">
        <v>22</v>
      </c>
      <c r="C181" s="72" t="s">
        <v>1172</v>
      </c>
      <c r="D181" s="72" t="s">
        <v>1102</v>
      </c>
      <c r="E181" s="73" t="s">
        <v>560</v>
      </c>
      <c r="F181" s="74">
        <v>175.6035</v>
      </c>
      <c r="G181" s="74">
        <v>162.941</v>
      </c>
      <c r="H181" s="74">
        <v>167.84549999999999</v>
      </c>
      <c r="I181" s="74">
        <v>174.42500000000001</v>
      </c>
      <c r="J181" s="74">
        <v>158.50550000000001</v>
      </c>
      <c r="K181" s="74">
        <v>132.26900000000001</v>
      </c>
      <c r="L181" s="74">
        <v>110.9255</v>
      </c>
      <c r="M181" s="74">
        <v>33.9</v>
      </c>
      <c r="N181" s="74">
        <v>108.40649999999999</v>
      </c>
      <c r="O181" s="74">
        <v>99.343999999999994</v>
      </c>
      <c r="P181" s="74">
        <v>103.6815</v>
      </c>
      <c r="Q181" s="74">
        <v>100.5</v>
      </c>
      <c r="R181" s="74">
        <v>93.777500000000003</v>
      </c>
      <c r="S181" s="74">
        <v>100.5</v>
      </c>
      <c r="T181" s="74">
        <v>68.450500000000005</v>
      </c>
      <c r="U181" s="74">
        <v>68.1815</v>
      </c>
      <c r="V181" s="74">
        <v>84.25</v>
      </c>
      <c r="W181" s="74">
        <v>103.55</v>
      </c>
      <c r="X181" s="74">
        <v>2047.0564999999999</v>
      </c>
    </row>
    <row r="182" spans="1:24" x14ac:dyDescent="0.3">
      <c r="A182" s="1"/>
      <c r="B182" s="72" t="s">
        <v>615</v>
      </c>
      <c r="C182" s="72" t="s">
        <v>1173</v>
      </c>
      <c r="D182" s="72" t="s">
        <v>43</v>
      </c>
      <c r="E182" s="73" t="s">
        <v>560</v>
      </c>
      <c r="F182" s="74">
        <v>316.8</v>
      </c>
      <c r="G182" s="74">
        <v>316.8</v>
      </c>
      <c r="H182" s="74">
        <v>316.7</v>
      </c>
      <c r="I182" s="74">
        <v>315</v>
      </c>
      <c r="J182" s="74">
        <v>297.60000000000002</v>
      </c>
      <c r="K182" s="74">
        <v>284.8</v>
      </c>
      <c r="L182" s="74">
        <v>277.10000000000002</v>
      </c>
      <c r="M182" s="74">
        <v>262.25</v>
      </c>
      <c r="N182" s="74">
        <v>244.45</v>
      </c>
      <c r="O182" s="74">
        <v>239.05</v>
      </c>
      <c r="P182" s="74">
        <v>239.15</v>
      </c>
      <c r="Q182" s="74">
        <v>236.15</v>
      </c>
      <c r="R182" s="74">
        <v>240.2</v>
      </c>
      <c r="S182" s="74">
        <v>233.95</v>
      </c>
      <c r="T182" s="74">
        <v>224.8</v>
      </c>
      <c r="U182" s="74">
        <v>221.6</v>
      </c>
      <c r="V182" s="74">
        <v>218.8</v>
      </c>
      <c r="W182" s="74">
        <v>222.5</v>
      </c>
      <c r="X182" s="74">
        <v>4707.7</v>
      </c>
    </row>
    <row r="183" spans="1:24" x14ac:dyDescent="0.3">
      <c r="A183" s="1"/>
      <c r="B183" s="72" t="s">
        <v>616</v>
      </c>
      <c r="C183" s="72" t="s">
        <v>1174</v>
      </c>
      <c r="D183" s="72" t="s">
        <v>43</v>
      </c>
      <c r="E183" s="73" t="s">
        <v>561</v>
      </c>
      <c r="F183" s="74">
        <v>636.71532500000001</v>
      </c>
      <c r="G183" s="74">
        <v>634.53526999999997</v>
      </c>
      <c r="H183" s="74">
        <v>636.81912499999999</v>
      </c>
      <c r="I183" s="74">
        <v>638.94538</v>
      </c>
      <c r="J183" s="74">
        <v>640.76569500000005</v>
      </c>
      <c r="K183" s="74">
        <v>641.01513</v>
      </c>
      <c r="L183" s="74">
        <v>642.86735499999998</v>
      </c>
      <c r="M183" s="74">
        <v>674.88</v>
      </c>
      <c r="N183" s="74">
        <v>643.53251999999998</v>
      </c>
      <c r="O183" s="74">
        <v>640.42947000000004</v>
      </c>
      <c r="P183" s="74">
        <v>636.67192</v>
      </c>
      <c r="Q183" s="74">
        <v>640.29999999999995</v>
      </c>
      <c r="R183" s="74">
        <v>635.13381500000003</v>
      </c>
      <c r="S183" s="74">
        <v>630.99116500000002</v>
      </c>
      <c r="T183" s="74">
        <v>634.56997000000001</v>
      </c>
      <c r="U183" s="74">
        <v>635.19808499999999</v>
      </c>
      <c r="V183" s="74">
        <v>648</v>
      </c>
      <c r="W183" s="74">
        <v>635.04999999999995</v>
      </c>
      <c r="X183" s="74">
        <v>11526.420225</v>
      </c>
    </row>
    <row r="184" spans="1:24" x14ac:dyDescent="0.3">
      <c r="A184" s="1"/>
      <c r="B184" s="72" t="s">
        <v>1175</v>
      </c>
      <c r="C184" s="72" t="s">
        <v>1176</v>
      </c>
      <c r="D184" s="72" t="s">
        <v>1176</v>
      </c>
      <c r="E184" s="73" t="s">
        <v>561</v>
      </c>
      <c r="F184" s="74">
        <v>454.38393000000002</v>
      </c>
      <c r="G184" s="74">
        <v>454.447835</v>
      </c>
      <c r="H184" s="74">
        <v>454.53443499999997</v>
      </c>
      <c r="I184" s="74">
        <v>454.514655</v>
      </c>
      <c r="J184" s="74">
        <v>454.49198999999999</v>
      </c>
      <c r="K184" s="74">
        <v>454.49729000000002</v>
      </c>
      <c r="L184" s="74">
        <v>449.355705</v>
      </c>
      <c r="M184" s="74">
        <v>432</v>
      </c>
      <c r="N184" s="74">
        <v>454.33461</v>
      </c>
      <c r="O184" s="74">
        <v>454.40262999999999</v>
      </c>
      <c r="P184" s="74">
        <v>441.50994500000002</v>
      </c>
      <c r="Q184" s="74">
        <v>453.6</v>
      </c>
      <c r="R184" s="74">
        <v>454.29788500000001</v>
      </c>
      <c r="S184" s="74">
        <v>454.33373</v>
      </c>
      <c r="T184" s="74">
        <v>454.27964500000002</v>
      </c>
      <c r="U184" s="74">
        <v>397.31366500000001</v>
      </c>
      <c r="V184" s="74">
        <v>432</v>
      </c>
      <c r="W184" s="74">
        <v>396.6</v>
      </c>
      <c r="X184" s="74">
        <v>8000.8979499999996</v>
      </c>
    </row>
    <row r="185" spans="1:24" x14ac:dyDescent="0.3">
      <c r="A185" s="1"/>
      <c r="B185" s="72" t="s">
        <v>995</v>
      </c>
      <c r="C185" s="72" t="s">
        <v>1177</v>
      </c>
      <c r="D185" s="72" t="s">
        <v>43</v>
      </c>
      <c r="E185" s="73" t="s">
        <v>560</v>
      </c>
      <c r="F185" s="74"/>
      <c r="G185" s="74"/>
      <c r="H185" s="74"/>
      <c r="I185" s="74"/>
      <c r="J185" s="74"/>
      <c r="K185" s="74"/>
      <c r="L185" s="74"/>
      <c r="M185" s="74"/>
      <c r="N185" s="74"/>
      <c r="O185" s="74"/>
      <c r="P185" s="74"/>
      <c r="Q185" s="74"/>
      <c r="R185" s="74"/>
      <c r="S185" s="74"/>
      <c r="T185" s="74"/>
      <c r="U185" s="74">
        <v>4.9000000000000004</v>
      </c>
      <c r="V185" s="74"/>
      <c r="W185" s="74">
        <v>15</v>
      </c>
      <c r="X185" s="74">
        <v>19.899999999999999</v>
      </c>
    </row>
    <row r="186" spans="1:24" x14ac:dyDescent="0.3">
      <c r="A186" s="1"/>
      <c r="B186" s="72" t="s">
        <v>995</v>
      </c>
      <c r="C186" s="72" t="s">
        <v>1178</v>
      </c>
      <c r="D186" s="72" t="s">
        <v>43</v>
      </c>
      <c r="E186" s="73" t="s">
        <v>560</v>
      </c>
      <c r="F186" s="74">
        <v>106.4</v>
      </c>
      <c r="G186" s="74">
        <v>163.1</v>
      </c>
      <c r="H186" s="74">
        <v>175.28200000000001</v>
      </c>
      <c r="I186" s="74">
        <v>171.65</v>
      </c>
      <c r="J186" s="74">
        <v>172.25</v>
      </c>
      <c r="K186" s="74">
        <v>164.059</v>
      </c>
      <c r="L186" s="74"/>
      <c r="M186" s="74">
        <v>55.15</v>
      </c>
      <c r="N186" s="74">
        <v>123.25</v>
      </c>
      <c r="O186" s="74">
        <v>171.75</v>
      </c>
      <c r="P186" s="74">
        <v>171.95</v>
      </c>
      <c r="Q186" s="74">
        <v>177.4</v>
      </c>
      <c r="R186" s="74">
        <v>171.55</v>
      </c>
      <c r="S186" s="74">
        <v>177.6</v>
      </c>
      <c r="T186" s="74">
        <v>171.8</v>
      </c>
      <c r="U186" s="74">
        <v>171.85</v>
      </c>
      <c r="V186" s="74">
        <v>143.65</v>
      </c>
      <c r="W186" s="74">
        <v>169.845</v>
      </c>
      <c r="X186" s="74">
        <v>2658.5360000000001</v>
      </c>
    </row>
    <row r="187" spans="1:24" x14ac:dyDescent="0.3">
      <c r="A187" s="1"/>
      <c r="B187" s="72" t="s">
        <v>613</v>
      </c>
      <c r="C187" s="72" t="s">
        <v>1179</v>
      </c>
      <c r="D187" s="72" t="s">
        <v>1102</v>
      </c>
      <c r="E187" s="73" t="s">
        <v>560</v>
      </c>
      <c r="F187" s="74">
        <v>385.71731499999999</v>
      </c>
      <c r="G187" s="74">
        <v>375.15</v>
      </c>
      <c r="H187" s="74">
        <v>387.01034499999997</v>
      </c>
      <c r="I187" s="74">
        <v>370.15</v>
      </c>
      <c r="J187" s="74">
        <v>354.8</v>
      </c>
      <c r="K187" s="74">
        <v>345.86706500000003</v>
      </c>
      <c r="L187" s="74">
        <v>360.84330499999999</v>
      </c>
      <c r="M187" s="74">
        <v>285.8802</v>
      </c>
      <c r="N187" s="74">
        <v>346.74969499999997</v>
      </c>
      <c r="O187" s="74">
        <v>490.32681500000001</v>
      </c>
      <c r="P187" s="74">
        <v>524.34920999999997</v>
      </c>
      <c r="Q187" s="74">
        <v>522.27766999999994</v>
      </c>
      <c r="R187" s="74">
        <v>457.12439499999999</v>
      </c>
      <c r="S187" s="74">
        <v>447.06126999999998</v>
      </c>
      <c r="T187" s="74">
        <v>395.28350499999999</v>
      </c>
      <c r="U187" s="74">
        <v>420.37673000000001</v>
      </c>
      <c r="V187" s="74">
        <v>385.22</v>
      </c>
      <c r="W187" s="74">
        <v>370.90485000000001</v>
      </c>
      <c r="X187" s="74">
        <v>7225.0923700000003</v>
      </c>
    </row>
    <row r="188" spans="1:24" x14ac:dyDescent="0.3">
      <c r="A188" s="1"/>
      <c r="B188" s="209" t="s">
        <v>1180</v>
      </c>
      <c r="C188" s="209"/>
      <c r="D188" s="209"/>
      <c r="E188" s="209"/>
      <c r="F188" s="75">
        <v>2218.3630699999999</v>
      </c>
      <c r="G188" s="75">
        <v>2322.1231050000001</v>
      </c>
      <c r="H188" s="75">
        <v>2364.1894050000001</v>
      </c>
      <c r="I188" s="75">
        <v>2404.7190350000001</v>
      </c>
      <c r="J188" s="75">
        <v>2315.0291849999999</v>
      </c>
      <c r="K188" s="75">
        <v>2298.6574850000002</v>
      </c>
      <c r="L188" s="75">
        <v>2115.24532</v>
      </c>
      <c r="M188" s="75">
        <v>1744.0601999999999</v>
      </c>
      <c r="N188" s="75">
        <v>1920.7233249999999</v>
      </c>
      <c r="O188" s="75">
        <v>2371.6710849999999</v>
      </c>
      <c r="P188" s="75">
        <v>2395.6587</v>
      </c>
      <c r="Q188" s="75">
        <v>2130.2276700000002</v>
      </c>
      <c r="R188" s="75">
        <v>2265.46497</v>
      </c>
      <c r="S188" s="75">
        <v>2275.3475400000002</v>
      </c>
      <c r="T188" s="75">
        <v>2214.4596200000001</v>
      </c>
      <c r="U188" s="75">
        <v>2191.6557299999999</v>
      </c>
      <c r="V188" s="75">
        <v>1911.92</v>
      </c>
      <c r="W188" s="75">
        <v>1913.44985</v>
      </c>
      <c r="X188" s="75">
        <v>39372.965295000002</v>
      </c>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6" t="s">
        <v>133</v>
      </c>
      <c r="J193" s="76">
        <v>489295.03596499999</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6" t="s">
        <v>81</v>
      </c>
      <c r="J194" s="76">
        <v>461214.72776500002</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6" t="s">
        <v>93</v>
      </c>
      <c r="J195" s="76">
        <v>428726.35499999998</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6" t="s">
        <v>71</v>
      </c>
      <c r="J196" s="76">
        <v>297639.93</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6" t="s">
        <v>90</v>
      </c>
      <c r="J197" s="76">
        <v>222894.28679499999</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6" t="s">
        <v>150</v>
      </c>
      <c r="J198" s="76">
        <v>134481.21</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6" t="s">
        <v>147</v>
      </c>
      <c r="J199" s="76">
        <v>100870.3985</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6" t="s">
        <v>109</v>
      </c>
      <c r="J200" s="76">
        <v>98641.69</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6" t="s">
        <v>564</v>
      </c>
      <c r="J201" s="76">
        <v>87008.94</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6" t="s">
        <v>565</v>
      </c>
      <c r="J202" s="76">
        <v>70944.684999999998</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6" t="s">
        <v>566</v>
      </c>
      <c r="J203" s="76">
        <v>65501.834999999999</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6" t="s">
        <v>568</v>
      </c>
      <c r="J204" s="76">
        <v>56206.824999999997</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6" t="s">
        <v>66</v>
      </c>
      <c r="J205" s="76">
        <v>49640.6</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6" t="s">
        <v>465</v>
      </c>
      <c r="J206" s="76">
        <v>45930.81</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6" t="s">
        <v>602</v>
      </c>
      <c r="J207" s="76">
        <v>45761.599999999999</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6" t="s">
        <v>571</v>
      </c>
      <c r="J208" s="76">
        <v>36429.285000000003</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6" t="s">
        <v>62</v>
      </c>
      <c r="J209" s="76">
        <v>32099.814999999999</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6" t="s">
        <v>578</v>
      </c>
      <c r="J210" s="76">
        <v>30333.955000000002</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6" t="s">
        <v>601</v>
      </c>
      <c r="J211" s="76">
        <v>29088.97</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6" t="s">
        <v>607</v>
      </c>
      <c r="J212" s="76">
        <v>26789.355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6" t="s">
        <v>592</v>
      </c>
      <c r="J213" s="76">
        <v>24074.455000000002</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6" t="s">
        <v>573</v>
      </c>
      <c r="J214" s="76">
        <v>23946.255000000001</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6" t="s">
        <v>599</v>
      </c>
      <c r="J215" s="76">
        <v>23299.264999999999</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6" t="s">
        <v>597</v>
      </c>
      <c r="J216" s="76">
        <v>17068.52</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6" t="s">
        <v>567</v>
      </c>
      <c r="J217" s="76">
        <v>16584.435000000001</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6" t="s">
        <v>74</v>
      </c>
      <c r="J218" s="76">
        <v>15712.89</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6" t="s">
        <v>579</v>
      </c>
      <c r="J219" s="76">
        <v>14035.85</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6" t="s">
        <v>233</v>
      </c>
      <c r="J220" s="76">
        <v>11299.72</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6" t="s">
        <v>153</v>
      </c>
      <c r="J221" s="76">
        <v>9568.6</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6" t="s">
        <v>585</v>
      </c>
      <c r="J222" s="76">
        <v>8195.18</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6" t="s">
        <v>605</v>
      </c>
      <c r="J223" s="76">
        <v>8119.3309499999996</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6" t="s">
        <v>591</v>
      </c>
      <c r="J224" s="76">
        <v>7780.64</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6" t="s">
        <v>588</v>
      </c>
      <c r="J225" s="76">
        <v>7572.9</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6" t="s">
        <v>600</v>
      </c>
      <c r="J226" s="76">
        <v>7411.4750000000004</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6" t="s">
        <v>569</v>
      </c>
      <c r="J227" s="76">
        <v>7305.8447150000002</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6" t="s">
        <v>570</v>
      </c>
      <c r="J228" s="76">
        <v>7279.2</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6" t="s">
        <v>40</v>
      </c>
      <c r="J229" s="76">
        <v>7050.99</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6" t="s">
        <v>609</v>
      </c>
      <c r="J230" s="76">
        <v>6856.8249999999998</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6" t="s">
        <v>612</v>
      </c>
      <c r="J231" s="76">
        <v>6521.2051499999998</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6" t="s">
        <v>608</v>
      </c>
      <c r="J232" s="76">
        <v>6413.9</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6" t="s">
        <v>598</v>
      </c>
      <c r="J233" s="76">
        <v>6194.12</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6" t="s">
        <v>595</v>
      </c>
      <c r="J234" s="76">
        <v>5518.4250000000002</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6" t="s">
        <v>586</v>
      </c>
      <c r="J235" s="76">
        <v>4914.3999999999996</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6" t="s">
        <v>611</v>
      </c>
      <c r="J236" s="76">
        <v>3954.3049999999998</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6" t="s">
        <v>606</v>
      </c>
      <c r="J237" s="76">
        <v>3684.35</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6" t="s">
        <v>610</v>
      </c>
      <c r="J238" s="76">
        <v>3440.5945000000002</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6" t="s">
        <v>576</v>
      </c>
      <c r="J239" s="76">
        <v>3316.05</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6" t="s">
        <v>590</v>
      </c>
      <c r="J240" s="76">
        <v>3306.3</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6" t="s">
        <v>537</v>
      </c>
      <c r="J241" s="76">
        <v>3142.6610000000001</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6" t="s">
        <v>593</v>
      </c>
      <c r="J242" s="76">
        <v>3050.375</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6" t="s">
        <v>372</v>
      </c>
      <c r="J243" s="76">
        <v>2906</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6" t="s">
        <v>589</v>
      </c>
      <c r="J244" s="76">
        <v>2683</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6" t="s">
        <v>582</v>
      </c>
      <c r="J245" s="76">
        <v>2502.3534749999999</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6" t="s">
        <v>604</v>
      </c>
      <c r="J246" s="76">
        <v>2386.4499999999998</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6" t="s">
        <v>603</v>
      </c>
      <c r="J247" s="76">
        <v>2301.6999999999998</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6" t="s">
        <v>379</v>
      </c>
      <c r="J248" s="76">
        <v>2042.3</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6" t="s">
        <v>287</v>
      </c>
      <c r="J249" s="76">
        <v>1585.53</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6" t="s">
        <v>584</v>
      </c>
      <c r="J250" s="76">
        <v>1356.7</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6" t="s">
        <v>587</v>
      </c>
      <c r="J251" s="76">
        <v>1311.9</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6" t="s">
        <v>580</v>
      </c>
      <c r="J252" s="76">
        <v>1209.41491</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6" t="s">
        <v>594</v>
      </c>
      <c r="J253" s="76">
        <v>964.29</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6" t="s">
        <v>596</v>
      </c>
      <c r="J254" s="76">
        <v>958.53</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6" t="s">
        <v>583</v>
      </c>
      <c r="J255" s="76">
        <v>636.25</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6" t="s">
        <v>144</v>
      </c>
      <c r="J256" s="76">
        <v>365.2</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6" t="s">
        <v>575</v>
      </c>
      <c r="J257" s="76">
        <v>315.69</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6" t="s">
        <v>577</v>
      </c>
      <c r="J258" s="76">
        <v>135.6</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6" t="s">
        <v>574</v>
      </c>
      <c r="J259" s="76">
        <v>131.75</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6" t="s">
        <v>581</v>
      </c>
      <c r="J260" s="76">
        <v>47.85</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76" t="s">
        <v>217</v>
      </c>
      <c r="J261" s="76">
        <v>10.75</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76"/>
      <c r="J262" s="76"/>
      <c r="K262" s="1"/>
      <c r="L262" s="1"/>
      <c r="M262" s="1"/>
      <c r="N262" s="1"/>
      <c r="O262" s="1"/>
      <c r="P262" s="1"/>
      <c r="Q262" s="1"/>
      <c r="R262" s="1"/>
      <c r="S262" s="1"/>
      <c r="T262" s="1"/>
      <c r="U262" s="1"/>
      <c r="V262" s="1"/>
      <c r="W262" s="1"/>
      <c r="X262" s="1"/>
    </row>
  </sheetData>
  <mergeCells count="13">
    <mergeCell ref="F178:X178"/>
    <mergeCell ref="B188:E188"/>
    <mergeCell ref="B174:E174"/>
    <mergeCell ref="B178:B179"/>
    <mergeCell ref="C178:C179"/>
    <mergeCell ref="D178:D179"/>
    <mergeCell ref="E178:E179"/>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553</v>
      </c>
      <c r="C5" s="210" t="s">
        <v>1181</v>
      </c>
      <c r="D5" s="210" t="s">
        <v>1181</v>
      </c>
      <c r="E5" s="210" t="s">
        <v>1181</v>
      </c>
      <c r="F5" s="210" t="s">
        <v>1181</v>
      </c>
      <c r="G5" s="210" t="s">
        <v>1181</v>
      </c>
      <c r="H5" s="210" t="s">
        <v>1181</v>
      </c>
      <c r="I5" s="210" t="s">
        <v>1181</v>
      </c>
      <c r="J5" s="210" t="s">
        <v>1181</v>
      </c>
      <c r="K5" s="210" t="s">
        <v>1181</v>
      </c>
      <c r="L5" s="210" t="s">
        <v>1181</v>
      </c>
      <c r="M5" s="210" t="s">
        <v>1181</v>
      </c>
      <c r="N5" s="210" t="s">
        <v>1181</v>
      </c>
      <c r="O5" s="210" t="s">
        <v>1181</v>
      </c>
      <c r="P5" s="210" t="s">
        <v>1181</v>
      </c>
      <c r="Q5" s="210" t="s">
        <v>1181</v>
      </c>
      <c r="R5" s="210" t="s">
        <v>1181</v>
      </c>
      <c r="S5" s="214" t="s">
        <v>553</v>
      </c>
      <c r="T5" s="211" t="s">
        <v>1182</v>
      </c>
      <c r="U5" s="211" t="s">
        <v>1182</v>
      </c>
      <c r="V5" s="211" t="s">
        <v>1182</v>
      </c>
      <c r="W5" s="211" t="s">
        <v>1182</v>
      </c>
      <c r="X5" s="211" t="s">
        <v>1182</v>
      </c>
      <c r="Y5" s="214" t="s">
        <v>553</v>
      </c>
      <c r="Z5" s="212" t="s">
        <v>1182</v>
      </c>
      <c r="AA5" s="212" t="s">
        <v>1182</v>
      </c>
      <c r="AB5" s="212" t="s">
        <v>1182</v>
      </c>
      <c r="AC5" s="212" t="s">
        <v>1182</v>
      </c>
      <c r="AD5" s="212" t="s">
        <v>1182</v>
      </c>
    </row>
    <row r="6" spans="1:30" ht="21" x14ac:dyDescent="0.3">
      <c r="A6" s="1"/>
      <c r="B6" s="214"/>
      <c r="C6" s="213" t="s">
        <v>558</v>
      </c>
      <c r="D6" s="213" t="s">
        <v>558</v>
      </c>
      <c r="E6" s="213" t="s">
        <v>558</v>
      </c>
      <c r="F6" s="213" t="s">
        <v>558</v>
      </c>
      <c r="G6" s="213" t="s">
        <v>557</v>
      </c>
      <c r="H6" s="213" t="s">
        <v>557</v>
      </c>
      <c r="I6" s="213" t="s">
        <v>557</v>
      </c>
      <c r="J6" s="213" t="s">
        <v>557</v>
      </c>
      <c r="K6" s="213" t="s">
        <v>556</v>
      </c>
      <c r="L6" s="213" t="s">
        <v>556</v>
      </c>
      <c r="M6" s="213" t="s">
        <v>556</v>
      </c>
      <c r="N6" s="213" t="s">
        <v>556</v>
      </c>
      <c r="O6" s="210" t="s">
        <v>1183</v>
      </c>
      <c r="P6" s="210" t="s">
        <v>1183</v>
      </c>
      <c r="Q6" s="210" t="s">
        <v>1183</v>
      </c>
      <c r="R6" s="210" t="s">
        <v>1183</v>
      </c>
      <c r="S6" s="214"/>
      <c r="T6" s="211" t="s">
        <v>1184</v>
      </c>
      <c r="U6" s="211" t="s">
        <v>1184</v>
      </c>
      <c r="V6" s="211" t="s">
        <v>1184</v>
      </c>
      <c r="W6" s="211" t="s">
        <v>1184</v>
      </c>
      <c r="X6" s="211" t="s">
        <v>1184</v>
      </c>
      <c r="Y6" s="214"/>
      <c r="Z6" s="212" t="s">
        <v>1185</v>
      </c>
      <c r="AA6" s="212" t="s">
        <v>1185</v>
      </c>
      <c r="AB6" s="212" t="s">
        <v>1185</v>
      </c>
      <c r="AC6" s="212" t="s">
        <v>1185</v>
      </c>
      <c r="AD6" s="212" t="s">
        <v>1185</v>
      </c>
    </row>
    <row r="7" spans="1:30" ht="30.6" x14ac:dyDescent="0.3">
      <c r="A7" s="1"/>
      <c r="B7" s="214"/>
      <c r="C7" s="77" t="s">
        <v>1186</v>
      </c>
      <c r="D7" s="77" t="s">
        <v>1187</v>
      </c>
      <c r="E7" s="77" t="s">
        <v>1188</v>
      </c>
      <c r="F7" s="77" t="s">
        <v>1189</v>
      </c>
      <c r="G7" s="77" t="s">
        <v>1190</v>
      </c>
      <c r="H7" s="77" t="s">
        <v>1191</v>
      </c>
      <c r="I7" s="77" t="s">
        <v>1192</v>
      </c>
      <c r="J7" s="77" t="s">
        <v>1193</v>
      </c>
      <c r="K7" s="77" t="s">
        <v>1194</v>
      </c>
      <c r="L7" s="77" t="s">
        <v>1195</v>
      </c>
      <c r="M7" s="77" t="s">
        <v>1196</v>
      </c>
      <c r="N7" s="77" t="s">
        <v>1197</v>
      </c>
      <c r="O7" s="62" t="s">
        <v>1198</v>
      </c>
      <c r="P7" s="62" t="s">
        <v>1199</v>
      </c>
      <c r="Q7" s="62" t="s">
        <v>1200</v>
      </c>
      <c r="R7" s="62" t="s">
        <v>1201</v>
      </c>
      <c r="S7" s="215"/>
      <c r="T7" s="78" t="s">
        <v>560</v>
      </c>
      <c r="U7" s="78" t="s">
        <v>561</v>
      </c>
      <c r="V7" s="78" t="s">
        <v>562</v>
      </c>
      <c r="W7" s="78" t="s">
        <v>563</v>
      </c>
      <c r="X7" s="78" t="s">
        <v>1201</v>
      </c>
      <c r="Y7" s="215"/>
      <c r="Z7" s="79" t="s">
        <v>1202</v>
      </c>
      <c r="AA7" s="79" t="s">
        <v>1203</v>
      </c>
      <c r="AB7" s="79" t="s">
        <v>1204</v>
      </c>
      <c r="AC7" s="79" t="s">
        <v>1205</v>
      </c>
      <c r="AD7" s="79" t="s">
        <v>1008</v>
      </c>
    </row>
    <row r="8" spans="1:30" x14ac:dyDescent="0.3">
      <c r="A8" s="1"/>
      <c r="B8" s="80" t="s">
        <v>786</v>
      </c>
      <c r="C8" s="81">
        <v>301</v>
      </c>
      <c r="D8" s="81">
        <v>111.6</v>
      </c>
      <c r="E8" s="81">
        <v>0</v>
      </c>
      <c r="F8" s="81">
        <v>32.200000000000003</v>
      </c>
      <c r="G8" s="81">
        <v>2308.4</v>
      </c>
      <c r="H8" s="81">
        <v>3271.9</v>
      </c>
      <c r="I8" s="81">
        <v>0</v>
      </c>
      <c r="J8" s="81">
        <v>175</v>
      </c>
      <c r="K8" s="81">
        <v>761.3</v>
      </c>
      <c r="L8" s="81">
        <v>0</v>
      </c>
      <c r="M8" s="81">
        <v>0</v>
      </c>
      <c r="N8" s="81">
        <v>0</v>
      </c>
      <c r="O8" s="81">
        <v>444.8</v>
      </c>
      <c r="P8" s="81">
        <v>5755.3</v>
      </c>
      <c r="Q8" s="81">
        <v>761.3</v>
      </c>
      <c r="R8" s="82">
        <v>6961.4</v>
      </c>
      <c r="S8" s="80" t="s">
        <v>786</v>
      </c>
      <c r="T8" s="81">
        <v>3370.7</v>
      </c>
      <c r="U8" s="81">
        <v>3400</v>
      </c>
      <c r="V8" s="81">
        <v>0</v>
      </c>
      <c r="W8" s="81">
        <v>207.2</v>
      </c>
      <c r="X8" s="82">
        <v>6977.9</v>
      </c>
      <c r="Y8" s="80" t="s">
        <v>786</v>
      </c>
      <c r="Z8" s="81">
        <v>299</v>
      </c>
      <c r="AA8" s="81">
        <v>91.4</v>
      </c>
      <c r="AB8" s="81">
        <v>0</v>
      </c>
      <c r="AC8" s="81">
        <v>207.2</v>
      </c>
      <c r="AD8" s="82">
        <v>597.6</v>
      </c>
    </row>
    <row r="9" spans="1:30" x14ac:dyDescent="0.3">
      <c r="A9" s="1"/>
      <c r="B9" s="80" t="s">
        <v>787</v>
      </c>
      <c r="C9" s="81">
        <v>312.7</v>
      </c>
      <c r="D9" s="81">
        <v>112.7</v>
      </c>
      <c r="E9" s="81">
        <v>0</v>
      </c>
      <c r="F9" s="81">
        <v>30.3</v>
      </c>
      <c r="G9" s="81">
        <v>2250.6</v>
      </c>
      <c r="H9" s="81">
        <v>3214.8</v>
      </c>
      <c r="I9" s="81">
        <v>0</v>
      </c>
      <c r="J9" s="81">
        <v>147.30000000000001</v>
      </c>
      <c r="K9" s="81">
        <v>763</v>
      </c>
      <c r="L9" s="81">
        <v>0</v>
      </c>
      <c r="M9" s="81">
        <v>0</v>
      </c>
      <c r="N9" s="81">
        <v>0</v>
      </c>
      <c r="O9" s="81">
        <v>455.7</v>
      </c>
      <c r="P9" s="81">
        <v>5612.7</v>
      </c>
      <c r="Q9" s="81">
        <v>763</v>
      </c>
      <c r="R9" s="82">
        <v>6831.4</v>
      </c>
      <c r="S9" s="80" t="s">
        <v>787</v>
      </c>
      <c r="T9" s="81">
        <v>3326.3</v>
      </c>
      <c r="U9" s="81">
        <v>3345</v>
      </c>
      <c r="V9" s="81">
        <v>0</v>
      </c>
      <c r="W9" s="81">
        <v>177.6</v>
      </c>
      <c r="X9" s="82">
        <v>6848.9</v>
      </c>
      <c r="Y9" s="80" t="s">
        <v>787</v>
      </c>
      <c r="Z9" s="81">
        <v>293.10000000000002</v>
      </c>
      <c r="AA9" s="81">
        <v>92.7</v>
      </c>
      <c r="AB9" s="81">
        <v>0</v>
      </c>
      <c r="AC9" s="81">
        <v>177.6</v>
      </c>
      <c r="AD9" s="82">
        <v>563.4</v>
      </c>
    </row>
    <row r="10" spans="1:30" x14ac:dyDescent="0.3">
      <c r="A10" s="1"/>
      <c r="B10" s="80" t="s">
        <v>788</v>
      </c>
      <c r="C10" s="81">
        <v>314.10000000000002</v>
      </c>
      <c r="D10" s="81">
        <v>109.6</v>
      </c>
      <c r="E10" s="81">
        <v>0</v>
      </c>
      <c r="F10" s="81">
        <v>26.4</v>
      </c>
      <c r="G10" s="81">
        <v>2144.3000000000002</v>
      </c>
      <c r="H10" s="81">
        <v>3226.4</v>
      </c>
      <c r="I10" s="81">
        <v>0</v>
      </c>
      <c r="J10" s="81">
        <v>141.19999999999999</v>
      </c>
      <c r="K10" s="81">
        <v>763.8</v>
      </c>
      <c r="L10" s="81">
        <v>0</v>
      </c>
      <c r="M10" s="81">
        <v>0</v>
      </c>
      <c r="N10" s="81">
        <v>0</v>
      </c>
      <c r="O10" s="81">
        <v>450.1</v>
      </c>
      <c r="P10" s="81">
        <v>5511.9</v>
      </c>
      <c r="Q10" s="81">
        <v>763.8</v>
      </c>
      <c r="R10" s="82">
        <v>6725.8</v>
      </c>
      <c r="S10" s="80" t="s">
        <v>788</v>
      </c>
      <c r="T10" s="81">
        <v>3222.2</v>
      </c>
      <c r="U10" s="81">
        <v>3354.2</v>
      </c>
      <c r="V10" s="81">
        <v>0</v>
      </c>
      <c r="W10" s="81">
        <v>167.6</v>
      </c>
      <c r="X10" s="82">
        <v>6744</v>
      </c>
      <c r="Y10" s="80" t="s">
        <v>788</v>
      </c>
      <c r="Z10" s="81">
        <v>294.5</v>
      </c>
      <c r="AA10" s="81">
        <v>90.6</v>
      </c>
      <c r="AB10" s="81">
        <v>0</v>
      </c>
      <c r="AC10" s="81">
        <v>167.6</v>
      </c>
      <c r="AD10" s="82">
        <v>552.70000000000005</v>
      </c>
    </row>
    <row r="11" spans="1:30" x14ac:dyDescent="0.3">
      <c r="A11" s="1"/>
      <c r="B11" s="80" t="s">
        <v>789</v>
      </c>
      <c r="C11" s="81">
        <v>311.7</v>
      </c>
      <c r="D11" s="81">
        <v>105.7</v>
      </c>
      <c r="E11" s="81">
        <v>0</v>
      </c>
      <c r="F11" s="81">
        <v>21</v>
      </c>
      <c r="G11" s="81">
        <v>2113.4</v>
      </c>
      <c r="H11" s="81">
        <v>3207.1</v>
      </c>
      <c r="I11" s="81">
        <v>0</v>
      </c>
      <c r="J11" s="81">
        <v>147.5</v>
      </c>
      <c r="K11" s="81">
        <v>758.1</v>
      </c>
      <c r="L11" s="81">
        <v>0</v>
      </c>
      <c r="M11" s="81">
        <v>0</v>
      </c>
      <c r="N11" s="81">
        <v>0</v>
      </c>
      <c r="O11" s="81">
        <v>438.4</v>
      </c>
      <c r="P11" s="81">
        <v>5468</v>
      </c>
      <c r="Q11" s="81">
        <v>758.1</v>
      </c>
      <c r="R11" s="82">
        <v>6664.5</v>
      </c>
      <c r="S11" s="80" t="s">
        <v>789</v>
      </c>
      <c r="T11" s="81">
        <v>3183.2</v>
      </c>
      <c r="U11" s="81">
        <v>3330.5</v>
      </c>
      <c r="V11" s="81">
        <v>0</v>
      </c>
      <c r="W11" s="81">
        <v>168.5</v>
      </c>
      <c r="X11" s="82">
        <v>6682.2</v>
      </c>
      <c r="Y11" s="80" t="s">
        <v>789</v>
      </c>
      <c r="Z11" s="81">
        <v>292.8</v>
      </c>
      <c r="AA11" s="81">
        <v>87</v>
      </c>
      <c r="AB11" s="81">
        <v>0</v>
      </c>
      <c r="AC11" s="81">
        <v>168.5</v>
      </c>
      <c r="AD11" s="82">
        <v>548.29999999999995</v>
      </c>
    </row>
    <row r="12" spans="1:30" x14ac:dyDescent="0.3">
      <c r="A12" s="1"/>
      <c r="B12" s="80" t="s">
        <v>790</v>
      </c>
      <c r="C12" s="81">
        <v>259</v>
      </c>
      <c r="D12" s="81">
        <v>106.8</v>
      </c>
      <c r="E12" s="81">
        <v>0</v>
      </c>
      <c r="F12" s="81">
        <v>21.8</v>
      </c>
      <c r="G12" s="81">
        <v>2102.9</v>
      </c>
      <c r="H12" s="81">
        <v>3188.1</v>
      </c>
      <c r="I12" s="81">
        <v>0</v>
      </c>
      <c r="J12" s="81">
        <v>146.6</v>
      </c>
      <c r="K12" s="81">
        <v>765.3</v>
      </c>
      <c r="L12" s="81">
        <v>0</v>
      </c>
      <c r="M12" s="81">
        <v>0</v>
      </c>
      <c r="N12" s="81">
        <v>0</v>
      </c>
      <c r="O12" s="81">
        <v>387.6</v>
      </c>
      <c r="P12" s="81">
        <v>5437.6</v>
      </c>
      <c r="Q12" s="81">
        <v>765.3</v>
      </c>
      <c r="R12" s="82">
        <v>6590.5</v>
      </c>
      <c r="S12" s="80" t="s">
        <v>790</v>
      </c>
      <c r="T12" s="81">
        <v>3127.2</v>
      </c>
      <c r="U12" s="81">
        <v>3315.2</v>
      </c>
      <c r="V12" s="81">
        <v>0</v>
      </c>
      <c r="W12" s="81">
        <v>168.4</v>
      </c>
      <c r="X12" s="82">
        <v>6610.8</v>
      </c>
      <c r="Y12" s="80" t="s">
        <v>790</v>
      </c>
      <c r="Z12" s="81">
        <v>293.7</v>
      </c>
      <c r="AA12" s="81">
        <v>90</v>
      </c>
      <c r="AB12" s="81">
        <v>0</v>
      </c>
      <c r="AC12" s="81">
        <v>168.4</v>
      </c>
      <c r="AD12" s="82">
        <v>552.1</v>
      </c>
    </row>
    <row r="13" spans="1:30" x14ac:dyDescent="0.3">
      <c r="A13" s="1"/>
      <c r="B13" s="80" t="s">
        <v>791</v>
      </c>
      <c r="C13" s="81">
        <v>252</v>
      </c>
      <c r="D13" s="81">
        <v>132.69999999999999</v>
      </c>
      <c r="E13" s="81">
        <v>0</v>
      </c>
      <c r="F13" s="81">
        <v>21.3</v>
      </c>
      <c r="G13" s="81">
        <v>1986.4</v>
      </c>
      <c r="H13" s="81">
        <v>3155.6</v>
      </c>
      <c r="I13" s="81">
        <v>0</v>
      </c>
      <c r="J13" s="81">
        <v>135.1</v>
      </c>
      <c r="K13" s="81">
        <v>752.5</v>
      </c>
      <c r="L13" s="81">
        <v>0</v>
      </c>
      <c r="M13" s="81">
        <v>0</v>
      </c>
      <c r="N13" s="81">
        <v>0</v>
      </c>
      <c r="O13" s="81">
        <v>406</v>
      </c>
      <c r="P13" s="81">
        <v>5277.1</v>
      </c>
      <c r="Q13" s="81">
        <v>752.5</v>
      </c>
      <c r="R13" s="82">
        <v>6435.6</v>
      </c>
      <c r="S13" s="80" t="s">
        <v>791</v>
      </c>
      <c r="T13" s="81">
        <v>2990.9</v>
      </c>
      <c r="U13" s="81">
        <v>3307.7</v>
      </c>
      <c r="V13" s="81">
        <v>0</v>
      </c>
      <c r="W13" s="81">
        <v>156.4</v>
      </c>
      <c r="X13" s="82">
        <v>6455</v>
      </c>
      <c r="Y13" s="80" t="s">
        <v>791</v>
      </c>
      <c r="Z13" s="81">
        <v>291</v>
      </c>
      <c r="AA13" s="81">
        <v>91.7</v>
      </c>
      <c r="AB13" s="81">
        <v>0</v>
      </c>
      <c r="AC13" s="81">
        <v>156.4</v>
      </c>
      <c r="AD13" s="82">
        <v>539.1</v>
      </c>
    </row>
    <row r="14" spans="1:30" x14ac:dyDescent="0.3">
      <c r="A14" s="1"/>
      <c r="B14" s="80" t="s">
        <v>792</v>
      </c>
      <c r="C14" s="81">
        <v>249.2</v>
      </c>
      <c r="D14" s="81">
        <v>156.69999999999999</v>
      </c>
      <c r="E14" s="81">
        <v>0</v>
      </c>
      <c r="F14" s="81">
        <v>20.7</v>
      </c>
      <c r="G14" s="81">
        <v>1935.9</v>
      </c>
      <c r="H14" s="81">
        <v>3244</v>
      </c>
      <c r="I14" s="81">
        <v>0</v>
      </c>
      <c r="J14" s="81">
        <v>133.1</v>
      </c>
      <c r="K14" s="81">
        <v>749.3</v>
      </c>
      <c r="L14" s="81">
        <v>0</v>
      </c>
      <c r="M14" s="81">
        <v>0</v>
      </c>
      <c r="N14" s="81">
        <v>0</v>
      </c>
      <c r="O14" s="81">
        <v>426.6</v>
      </c>
      <c r="P14" s="81">
        <v>5313</v>
      </c>
      <c r="Q14" s="81">
        <v>749.3</v>
      </c>
      <c r="R14" s="82">
        <v>6488.9</v>
      </c>
      <c r="S14" s="80" t="s">
        <v>792</v>
      </c>
      <c r="T14" s="81">
        <v>2934.4</v>
      </c>
      <c r="U14" s="81">
        <v>3419.9</v>
      </c>
      <c r="V14" s="81">
        <v>0</v>
      </c>
      <c r="W14" s="81">
        <v>153.80000000000001</v>
      </c>
      <c r="X14" s="82">
        <v>6508.1</v>
      </c>
      <c r="Y14" s="80" t="s">
        <v>792</v>
      </c>
      <c r="Z14" s="81">
        <v>292.3</v>
      </c>
      <c r="AA14" s="81">
        <v>91.8</v>
      </c>
      <c r="AB14" s="81">
        <v>0</v>
      </c>
      <c r="AC14" s="81">
        <v>153.80000000000001</v>
      </c>
      <c r="AD14" s="82">
        <v>537.9</v>
      </c>
    </row>
    <row r="15" spans="1:30" x14ac:dyDescent="0.3">
      <c r="A15" s="1"/>
      <c r="B15" s="80" t="s">
        <v>793</v>
      </c>
      <c r="C15" s="81">
        <v>253.7</v>
      </c>
      <c r="D15" s="81">
        <v>156.4</v>
      </c>
      <c r="E15" s="81">
        <v>0</v>
      </c>
      <c r="F15" s="81">
        <v>25</v>
      </c>
      <c r="G15" s="81">
        <v>1988.6</v>
      </c>
      <c r="H15" s="81">
        <v>3270.3</v>
      </c>
      <c r="I15" s="81">
        <v>0</v>
      </c>
      <c r="J15" s="81">
        <v>124</v>
      </c>
      <c r="K15" s="81">
        <v>761.3</v>
      </c>
      <c r="L15" s="81">
        <v>0</v>
      </c>
      <c r="M15" s="81">
        <v>0</v>
      </c>
      <c r="N15" s="81">
        <v>0</v>
      </c>
      <c r="O15" s="81">
        <v>435.1</v>
      </c>
      <c r="P15" s="81">
        <v>5382.9</v>
      </c>
      <c r="Q15" s="81">
        <v>761.3</v>
      </c>
      <c r="R15" s="82">
        <v>6579.3</v>
      </c>
      <c r="S15" s="80" t="s">
        <v>793</v>
      </c>
      <c r="T15" s="81">
        <v>3003.6</v>
      </c>
      <c r="U15" s="81">
        <v>3445.3</v>
      </c>
      <c r="V15" s="81">
        <v>0</v>
      </c>
      <c r="W15" s="81">
        <v>149</v>
      </c>
      <c r="X15" s="82">
        <v>6597.9</v>
      </c>
      <c r="Y15" s="80" t="s">
        <v>793</v>
      </c>
      <c r="Z15" s="81">
        <v>293.5</v>
      </c>
      <c r="AA15" s="81">
        <v>90</v>
      </c>
      <c r="AB15" s="81">
        <v>0</v>
      </c>
      <c r="AC15" s="81">
        <v>149</v>
      </c>
      <c r="AD15" s="82">
        <v>532.5</v>
      </c>
    </row>
    <row r="16" spans="1:30" x14ac:dyDescent="0.3">
      <c r="A16" s="1"/>
      <c r="B16" s="80" t="s">
        <v>794</v>
      </c>
      <c r="C16" s="81">
        <v>258.39999999999998</v>
      </c>
      <c r="D16" s="81">
        <v>156.1</v>
      </c>
      <c r="E16" s="81">
        <v>0</v>
      </c>
      <c r="F16" s="81">
        <v>31</v>
      </c>
      <c r="G16" s="81">
        <v>2035.5</v>
      </c>
      <c r="H16" s="81">
        <v>3273.6</v>
      </c>
      <c r="I16" s="81">
        <v>0</v>
      </c>
      <c r="J16" s="81">
        <v>138.4</v>
      </c>
      <c r="K16" s="81">
        <v>763.1</v>
      </c>
      <c r="L16" s="81">
        <v>0</v>
      </c>
      <c r="M16" s="81">
        <v>0</v>
      </c>
      <c r="N16" s="81">
        <v>0</v>
      </c>
      <c r="O16" s="81">
        <v>445.5</v>
      </c>
      <c r="P16" s="81">
        <v>5447.5</v>
      </c>
      <c r="Q16" s="81">
        <v>763.1</v>
      </c>
      <c r="R16" s="82">
        <v>6656.1</v>
      </c>
      <c r="S16" s="80" t="s">
        <v>794</v>
      </c>
      <c r="T16" s="81">
        <v>3057</v>
      </c>
      <c r="U16" s="81">
        <v>3447.2</v>
      </c>
      <c r="V16" s="81">
        <v>0</v>
      </c>
      <c r="W16" s="81">
        <v>169.4</v>
      </c>
      <c r="X16" s="82">
        <v>6673.6</v>
      </c>
      <c r="Y16" s="80" t="s">
        <v>794</v>
      </c>
      <c r="Z16" s="81">
        <v>295.2</v>
      </c>
      <c r="AA16" s="81">
        <v>88.7</v>
      </c>
      <c r="AB16" s="81">
        <v>0</v>
      </c>
      <c r="AC16" s="81">
        <v>169.4</v>
      </c>
      <c r="AD16" s="82">
        <v>553.29999999999995</v>
      </c>
    </row>
    <row r="17" spans="1:30" x14ac:dyDescent="0.3">
      <c r="A17" s="1"/>
      <c r="B17" s="80" t="s">
        <v>795</v>
      </c>
      <c r="C17" s="81">
        <v>254.2</v>
      </c>
      <c r="D17" s="81">
        <v>156.9</v>
      </c>
      <c r="E17" s="81">
        <v>0</v>
      </c>
      <c r="F17" s="81">
        <v>31</v>
      </c>
      <c r="G17" s="81">
        <v>2007.4</v>
      </c>
      <c r="H17" s="81">
        <v>3255.1</v>
      </c>
      <c r="I17" s="81">
        <v>0</v>
      </c>
      <c r="J17" s="81">
        <v>162.4</v>
      </c>
      <c r="K17" s="81">
        <v>757.8</v>
      </c>
      <c r="L17" s="81">
        <v>0</v>
      </c>
      <c r="M17" s="81">
        <v>0.5</v>
      </c>
      <c r="N17" s="81">
        <v>0</v>
      </c>
      <c r="O17" s="81">
        <v>442.1</v>
      </c>
      <c r="P17" s="81">
        <v>5424.9</v>
      </c>
      <c r="Q17" s="81">
        <v>758.3</v>
      </c>
      <c r="R17" s="82">
        <v>6625.3</v>
      </c>
      <c r="S17" s="80" t="s">
        <v>795</v>
      </c>
      <c r="T17" s="81">
        <v>3019.4</v>
      </c>
      <c r="U17" s="81">
        <v>3431</v>
      </c>
      <c r="V17" s="81">
        <v>0.5</v>
      </c>
      <c r="W17" s="81">
        <v>193.4</v>
      </c>
      <c r="X17" s="82">
        <v>6644.3</v>
      </c>
      <c r="Y17" s="80" t="s">
        <v>795</v>
      </c>
      <c r="Z17" s="81">
        <v>293</v>
      </c>
      <c r="AA17" s="81">
        <v>91</v>
      </c>
      <c r="AB17" s="81">
        <v>0.5</v>
      </c>
      <c r="AC17" s="81">
        <v>193.4</v>
      </c>
      <c r="AD17" s="82">
        <v>577.9</v>
      </c>
    </row>
    <row r="18" spans="1:30" x14ac:dyDescent="0.3">
      <c r="A18" s="1"/>
      <c r="B18" s="80" t="s">
        <v>796</v>
      </c>
      <c r="C18" s="81">
        <v>255.2</v>
      </c>
      <c r="D18" s="81">
        <v>155.80000000000001</v>
      </c>
      <c r="E18" s="81">
        <v>0</v>
      </c>
      <c r="F18" s="81">
        <v>28.7</v>
      </c>
      <c r="G18" s="81">
        <v>1957.3</v>
      </c>
      <c r="H18" s="81">
        <v>3319.8</v>
      </c>
      <c r="I18" s="81">
        <v>0</v>
      </c>
      <c r="J18" s="81">
        <v>177.9</v>
      </c>
      <c r="K18" s="81">
        <v>754.6</v>
      </c>
      <c r="L18" s="81">
        <v>0</v>
      </c>
      <c r="M18" s="81">
        <v>50.7</v>
      </c>
      <c r="N18" s="81">
        <v>0</v>
      </c>
      <c r="O18" s="81">
        <v>439.7</v>
      </c>
      <c r="P18" s="81">
        <v>5455</v>
      </c>
      <c r="Q18" s="81">
        <v>805.3</v>
      </c>
      <c r="R18" s="82">
        <v>6700</v>
      </c>
      <c r="S18" s="80" t="s">
        <v>796</v>
      </c>
      <c r="T18" s="81">
        <v>2967.1</v>
      </c>
      <c r="U18" s="81">
        <v>3494.1</v>
      </c>
      <c r="V18" s="81">
        <v>50.7</v>
      </c>
      <c r="W18" s="81">
        <v>206.6</v>
      </c>
      <c r="X18" s="82">
        <v>6718.5</v>
      </c>
      <c r="Y18" s="80" t="s">
        <v>796</v>
      </c>
      <c r="Z18" s="81">
        <v>291.3</v>
      </c>
      <c r="AA18" s="81">
        <v>89.8</v>
      </c>
      <c r="AB18" s="81">
        <v>50.7</v>
      </c>
      <c r="AC18" s="81">
        <v>206.6</v>
      </c>
      <c r="AD18" s="82">
        <v>638.4</v>
      </c>
    </row>
    <row r="19" spans="1:30" x14ac:dyDescent="0.3">
      <c r="A19" s="1"/>
      <c r="B19" s="80" t="s">
        <v>797</v>
      </c>
      <c r="C19" s="81">
        <v>258.60000000000002</v>
      </c>
      <c r="D19" s="81">
        <v>157.69999999999999</v>
      </c>
      <c r="E19" s="81">
        <v>0</v>
      </c>
      <c r="F19" s="81">
        <v>19.8</v>
      </c>
      <c r="G19" s="81">
        <v>1747.4</v>
      </c>
      <c r="H19" s="81">
        <v>3234.9</v>
      </c>
      <c r="I19" s="81">
        <v>0</v>
      </c>
      <c r="J19" s="81">
        <v>181</v>
      </c>
      <c r="K19" s="81">
        <v>767.6</v>
      </c>
      <c r="L19" s="81">
        <v>0</v>
      </c>
      <c r="M19" s="81">
        <v>279.89999999999998</v>
      </c>
      <c r="N19" s="81">
        <v>0</v>
      </c>
      <c r="O19" s="81">
        <v>436.1</v>
      </c>
      <c r="P19" s="81">
        <v>5163.3</v>
      </c>
      <c r="Q19" s="81">
        <v>1047.5</v>
      </c>
      <c r="R19" s="82">
        <v>6646.9</v>
      </c>
      <c r="S19" s="80" t="s">
        <v>797</v>
      </c>
      <c r="T19" s="81">
        <v>2773.6</v>
      </c>
      <c r="U19" s="81">
        <v>3411.3</v>
      </c>
      <c r="V19" s="81">
        <v>282.13</v>
      </c>
      <c r="W19" s="81">
        <v>200.8</v>
      </c>
      <c r="X19" s="82">
        <v>6667.83</v>
      </c>
      <c r="Y19" s="80" t="s">
        <v>797</v>
      </c>
      <c r="Z19" s="81">
        <v>292.10000000000002</v>
      </c>
      <c r="AA19" s="81">
        <v>92.4</v>
      </c>
      <c r="AB19" s="81">
        <v>282.13</v>
      </c>
      <c r="AC19" s="81">
        <v>200.8</v>
      </c>
      <c r="AD19" s="82">
        <v>867.43</v>
      </c>
    </row>
    <row r="20" spans="1:30" x14ac:dyDescent="0.3">
      <c r="A20" s="1"/>
      <c r="B20" s="80" t="s">
        <v>798</v>
      </c>
      <c r="C20" s="81">
        <v>260.3</v>
      </c>
      <c r="D20" s="81">
        <v>157.6</v>
      </c>
      <c r="E20" s="81">
        <v>0</v>
      </c>
      <c r="F20" s="81">
        <v>19.5</v>
      </c>
      <c r="G20" s="81">
        <v>1549.2</v>
      </c>
      <c r="H20" s="81">
        <v>3290</v>
      </c>
      <c r="I20" s="81">
        <v>0</v>
      </c>
      <c r="J20" s="81">
        <v>185.5</v>
      </c>
      <c r="K20" s="81">
        <v>752.1</v>
      </c>
      <c r="L20" s="81">
        <v>0</v>
      </c>
      <c r="M20" s="81">
        <v>499.4</v>
      </c>
      <c r="N20" s="81">
        <v>0</v>
      </c>
      <c r="O20" s="81">
        <v>437.4</v>
      </c>
      <c r="P20" s="81">
        <v>5024.7</v>
      </c>
      <c r="Q20" s="81">
        <v>1251.5</v>
      </c>
      <c r="R20" s="82">
        <v>6713.6</v>
      </c>
      <c r="S20" s="80" t="s">
        <v>798</v>
      </c>
      <c r="T20" s="81">
        <v>2561.6</v>
      </c>
      <c r="U20" s="81">
        <v>3467.9</v>
      </c>
      <c r="V20" s="81">
        <v>503.85</v>
      </c>
      <c r="W20" s="81">
        <v>205</v>
      </c>
      <c r="X20" s="82">
        <v>6738.35</v>
      </c>
      <c r="Y20" s="80" t="s">
        <v>798</v>
      </c>
      <c r="Z20" s="81">
        <v>289.3</v>
      </c>
      <c r="AA20" s="81">
        <v>94</v>
      </c>
      <c r="AB20" s="81">
        <v>503.85</v>
      </c>
      <c r="AC20" s="81">
        <v>205</v>
      </c>
      <c r="AD20" s="82">
        <v>1092.1500000000001</v>
      </c>
    </row>
    <row r="21" spans="1:30" x14ac:dyDescent="0.3">
      <c r="A21" s="1"/>
      <c r="B21" s="80" t="s">
        <v>799</v>
      </c>
      <c r="C21" s="81">
        <v>266.60000000000002</v>
      </c>
      <c r="D21" s="81">
        <v>157.5</v>
      </c>
      <c r="E21" s="81">
        <v>0</v>
      </c>
      <c r="F21" s="81">
        <v>21.5</v>
      </c>
      <c r="G21" s="81">
        <v>1472.7</v>
      </c>
      <c r="H21" s="81">
        <v>3255.5</v>
      </c>
      <c r="I21" s="81">
        <v>0.1</v>
      </c>
      <c r="J21" s="81">
        <v>181.1</v>
      </c>
      <c r="K21" s="81">
        <v>761.6</v>
      </c>
      <c r="L21" s="81">
        <v>0</v>
      </c>
      <c r="M21" s="81">
        <v>780.9</v>
      </c>
      <c r="N21" s="81">
        <v>0</v>
      </c>
      <c r="O21" s="81">
        <v>445.6</v>
      </c>
      <c r="P21" s="81">
        <v>4909.3999999999996</v>
      </c>
      <c r="Q21" s="81">
        <v>1542.5</v>
      </c>
      <c r="R21" s="82">
        <v>6897.5</v>
      </c>
      <c r="S21" s="80" t="s">
        <v>799</v>
      </c>
      <c r="T21" s="81">
        <v>2500.9</v>
      </c>
      <c r="U21" s="81">
        <v>3432</v>
      </c>
      <c r="V21" s="81">
        <v>787.68</v>
      </c>
      <c r="W21" s="81">
        <v>202.6</v>
      </c>
      <c r="X21" s="82">
        <v>6923.18</v>
      </c>
      <c r="Y21" s="80" t="s">
        <v>799</v>
      </c>
      <c r="Z21" s="81">
        <v>289.7</v>
      </c>
      <c r="AA21" s="81">
        <v>92.8</v>
      </c>
      <c r="AB21" s="81">
        <v>787.68</v>
      </c>
      <c r="AC21" s="81">
        <v>202.6</v>
      </c>
      <c r="AD21" s="82">
        <v>1372.78</v>
      </c>
    </row>
    <row r="22" spans="1:30" x14ac:dyDescent="0.3">
      <c r="A22" s="1"/>
      <c r="B22" s="80" t="s">
        <v>800</v>
      </c>
      <c r="C22" s="81">
        <v>271</v>
      </c>
      <c r="D22" s="81">
        <v>156.19999999999999</v>
      </c>
      <c r="E22" s="81">
        <v>0</v>
      </c>
      <c r="F22" s="81">
        <v>22</v>
      </c>
      <c r="G22" s="81">
        <v>1537.5</v>
      </c>
      <c r="H22" s="81">
        <v>3313.7</v>
      </c>
      <c r="I22" s="81">
        <v>0.1</v>
      </c>
      <c r="J22" s="81">
        <v>187.5</v>
      </c>
      <c r="K22" s="81">
        <v>745.3</v>
      </c>
      <c r="L22" s="81">
        <v>0</v>
      </c>
      <c r="M22" s="81">
        <v>843.3</v>
      </c>
      <c r="N22" s="81">
        <v>0</v>
      </c>
      <c r="O22" s="81">
        <v>449.2</v>
      </c>
      <c r="P22" s="81">
        <v>5038.8</v>
      </c>
      <c r="Q22" s="81">
        <v>1588.6</v>
      </c>
      <c r="R22" s="82">
        <v>7076.6</v>
      </c>
      <c r="S22" s="80" t="s">
        <v>800</v>
      </c>
      <c r="T22" s="81">
        <v>2553.8000000000002</v>
      </c>
      <c r="U22" s="81">
        <v>3490.1</v>
      </c>
      <c r="V22" s="81">
        <v>852.3</v>
      </c>
      <c r="W22" s="81">
        <v>209.5</v>
      </c>
      <c r="X22" s="82">
        <v>7105.7</v>
      </c>
      <c r="Y22" s="80" t="s">
        <v>800</v>
      </c>
      <c r="Z22" s="81">
        <v>288.8</v>
      </c>
      <c r="AA22" s="81">
        <v>92.9</v>
      </c>
      <c r="AB22" s="81">
        <v>852.3</v>
      </c>
      <c r="AC22" s="81">
        <v>209.5</v>
      </c>
      <c r="AD22" s="82">
        <v>1443.5</v>
      </c>
    </row>
    <row r="23" spans="1:30" x14ac:dyDescent="0.3">
      <c r="A23" s="1"/>
      <c r="B23" s="80" t="s">
        <v>801</v>
      </c>
      <c r="C23" s="81">
        <v>260.39999999999998</v>
      </c>
      <c r="D23" s="81">
        <v>155.69999999999999</v>
      </c>
      <c r="E23" s="81">
        <v>0.1</v>
      </c>
      <c r="F23" s="81">
        <v>19.600000000000001</v>
      </c>
      <c r="G23" s="81">
        <v>1542.9</v>
      </c>
      <c r="H23" s="81">
        <v>3344.4</v>
      </c>
      <c r="I23" s="81">
        <v>0.2</v>
      </c>
      <c r="J23" s="81">
        <v>199.5</v>
      </c>
      <c r="K23" s="81">
        <v>720.8</v>
      </c>
      <c r="L23" s="81">
        <v>0</v>
      </c>
      <c r="M23" s="81">
        <v>878.4</v>
      </c>
      <c r="N23" s="81">
        <v>0</v>
      </c>
      <c r="O23" s="81">
        <v>435.8</v>
      </c>
      <c r="P23" s="81">
        <v>5087</v>
      </c>
      <c r="Q23" s="81">
        <v>1599.2</v>
      </c>
      <c r="R23" s="82">
        <v>7122</v>
      </c>
      <c r="S23" s="80" t="s">
        <v>801</v>
      </c>
      <c r="T23" s="81">
        <v>2524.1</v>
      </c>
      <c r="U23" s="81">
        <v>3520</v>
      </c>
      <c r="V23" s="81">
        <v>892.05</v>
      </c>
      <c r="W23" s="81">
        <v>219.1</v>
      </c>
      <c r="X23" s="82">
        <v>7155.25</v>
      </c>
      <c r="Y23" s="80" t="s">
        <v>801</v>
      </c>
      <c r="Z23" s="81">
        <v>287.8</v>
      </c>
      <c r="AA23" s="81">
        <v>91.2</v>
      </c>
      <c r="AB23" s="81">
        <v>892.05</v>
      </c>
      <c r="AC23" s="81">
        <v>219.1</v>
      </c>
      <c r="AD23" s="82">
        <v>1490.15</v>
      </c>
    </row>
    <row r="24" spans="1:30" x14ac:dyDescent="0.3">
      <c r="A24" s="1"/>
      <c r="B24" s="80" t="s">
        <v>802</v>
      </c>
      <c r="C24" s="81">
        <v>267.3</v>
      </c>
      <c r="D24" s="81">
        <v>157.80000000000001</v>
      </c>
      <c r="E24" s="81">
        <v>0.2</v>
      </c>
      <c r="F24" s="81">
        <v>18.899999999999999</v>
      </c>
      <c r="G24" s="81">
        <v>1811.1</v>
      </c>
      <c r="H24" s="81">
        <v>3281.9</v>
      </c>
      <c r="I24" s="81">
        <v>0.6</v>
      </c>
      <c r="J24" s="81">
        <v>228.5</v>
      </c>
      <c r="K24" s="81">
        <v>763</v>
      </c>
      <c r="L24" s="81">
        <v>0</v>
      </c>
      <c r="M24" s="81">
        <v>900.3</v>
      </c>
      <c r="N24" s="81">
        <v>0</v>
      </c>
      <c r="O24" s="81">
        <v>444.2</v>
      </c>
      <c r="P24" s="81">
        <v>5322.1</v>
      </c>
      <c r="Q24" s="81">
        <v>1663.3</v>
      </c>
      <c r="R24" s="82">
        <v>7429.6</v>
      </c>
      <c r="S24" s="80" t="s">
        <v>802</v>
      </c>
      <c r="T24" s="81">
        <v>2841.4</v>
      </c>
      <c r="U24" s="81">
        <v>3460.5</v>
      </c>
      <c r="V24" s="81">
        <v>918.9</v>
      </c>
      <c r="W24" s="81">
        <v>247.4</v>
      </c>
      <c r="X24" s="82">
        <v>7468.2</v>
      </c>
      <c r="Y24" s="80" t="s">
        <v>802</v>
      </c>
      <c r="Z24" s="81">
        <v>288.7</v>
      </c>
      <c r="AA24" s="81">
        <v>94.5</v>
      </c>
      <c r="AB24" s="81">
        <v>918.9</v>
      </c>
      <c r="AC24" s="81">
        <v>247.4</v>
      </c>
      <c r="AD24" s="82">
        <v>1549.5</v>
      </c>
    </row>
    <row r="25" spans="1:30" x14ac:dyDescent="0.3">
      <c r="A25" s="1"/>
      <c r="B25" s="80" t="s">
        <v>803</v>
      </c>
      <c r="C25" s="81">
        <v>302.3</v>
      </c>
      <c r="D25" s="81">
        <v>158.6</v>
      </c>
      <c r="E25" s="81">
        <v>0.2</v>
      </c>
      <c r="F25" s="81">
        <v>26.2</v>
      </c>
      <c r="G25" s="81">
        <v>1861.4</v>
      </c>
      <c r="H25" s="81">
        <v>3257.7</v>
      </c>
      <c r="I25" s="81">
        <v>0.8</v>
      </c>
      <c r="J25" s="81">
        <v>236.5</v>
      </c>
      <c r="K25" s="81">
        <v>748.5</v>
      </c>
      <c r="L25" s="81">
        <v>0</v>
      </c>
      <c r="M25" s="81">
        <v>916</v>
      </c>
      <c r="N25" s="81">
        <v>0</v>
      </c>
      <c r="O25" s="81">
        <v>487.3</v>
      </c>
      <c r="P25" s="81">
        <v>5356.4</v>
      </c>
      <c r="Q25" s="81">
        <v>1664.5</v>
      </c>
      <c r="R25" s="82">
        <v>7508.2</v>
      </c>
      <c r="S25" s="80" t="s">
        <v>803</v>
      </c>
      <c r="T25" s="81">
        <v>2912.2</v>
      </c>
      <c r="U25" s="81">
        <v>3437.5</v>
      </c>
      <c r="V25" s="81">
        <v>941.48</v>
      </c>
      <c r="W25" s="81">
        <v>262.7</v>
      </c>
      <c r="X25" s="82">
        <v>7553.88</v>
      </c>
      <c r="Y25" s="80" t="s">
        <v>803</v>
      </c>
      <c r="Z25" s="81">
        <v>294.60000000000002</v>
      </c>
      <c r="AA25" s="81">
        <v>95.5</v>
      </c>
      <c r="AB25" s="81">
        <v>941.48</v>
      </c>
      <c r="AC25" s="81">
        <v>262.7</v>
      </c>
      <c r="AD25" s="82">
        <v>1594.28</v>
      </c>
    </row>
    <row r="26" spans="1:30" x14ac:dyDescent="0.3">
      <c r="A26" s="1"/>
      <c r="B26" s="80" t="s">
        <v>804</v>
      </c>
      <c r="C26" s="81">
        <v>316</v>
      </c>
      <c r="D26" s="81">
        <v>158.1</v>
      </c>
      <c r="E26" s="81">
        <v>0.3</v>
      </c>
      <c r="F26" s="81">
        <v>29.3</v>
      </c>
      <c r="G26" s="81">
        <v>2055.9</v>
      </c>
      <c r="H26" s="81">
        <v>3223.5</v>
      </c>
      <c r="I26" s="81">
        <v>0.8</v>
      </c>
      <c r="J26" s="81">
        <v>273.89999999999998</v>
      </c>
      <c r="K26" s="81">
        <v>760.4</v>
      </c>
      <c r="L26" s="81">
        <v>0</v>
      </c>
      <c r="M26" s="81">
        <v>926.9</v>
      </c>
      <c r="N26" s="81">
        <v>0</v>
      </c>
      <c r="O26" s="81">
        <v>503.7</v>
      </c>
      <c r="P26" s="81">
        <v>5554.1</v>
      </c>
      <c r="Q26" s="81">
        <v>1687.3</v>
      </c>
      <c r="R26" s="82">
        <v>7745.1</v>
      </c>
      <c r="S26" s="80" t="s">
        <v>804</v>
      </c>
      <c r="T26" s="81">
        <v>3132.3</v>
      </c>
      <c r="U26" s="81">
        <v>3403.5</v>
      </c>
      <c r="V26" s="81">
        <v>954.7</v>
      </c>
      <c r="W26" s="81">
        <v>303.2</v>
      </c>
      <c r="X26" s="82">
        <v>7793.7</v>
      </c>
      <c r="Y26" s="80" t="s">
        <v>804</v>
      </c>
      <c r="Z26" s="81">
        <v>296.8</v>
      </c>
      <c r="AA26" s="81">
        <v>96.2</v>
      </c>
      <c r="AB26" s="81">
        <v>954.7</v>
      </c>
      <c r="AC26" s="81">
        <v>303.2</v>
      </c>
      <c r="AD26" s="82">
        <v>1650.9</v>
      </c>
    </row>
    <row r="27" spans="1:30" x14ac:dyDescent="0.3">
      <c r="A27" s="1"/>
      <c r="B27" s="80" t="s">
        <v>805</v>
      </c>
      <c r="C27" s="81">
        <v>322.7</v>
      </c>
      <c r="D27" s="81">
        <v>152.9</v>
      </c>
      <c r="E27" s="81">
        <v>0.3</v>
      </c>
      <c r="F27" s="81">
        <v>29.4</v>
      </c>
      <c r="G27" s="81">
        <v>2112.9</v>
      </c>
      <c r="H27" s="81">
        <v>3193.9</v>
      </c>
      <c r="I27" s="81">
        <v>1</v>
      </c>
      <c r="J27" s="81">
        <v>292.3</v>
      </c>
      <c r="K27" s="81">
        <v>753.5</v>
      </c>
      <c r="L27" s="81">
        <v>0</v>
      </c>
      <c r="M27" s="81">
        <v>935.9</v>
      </c>
      <c r="N27" s="81">
        <v>0</v>
      </c>
      <c r="O27" s="81">
        <v>505.3</v>
      </c>
      <c r="P27" s="81">
        <v>5600.1</v>
      </c>
      <c r="Q27" s="81">
        <v>1689.4</v>
      </c>
      <c r="R27" s="82">
        <v>7794.8</v>
      </c>
      <c r="S27" s="80" t="s">
        <v>805</v>
      </c>
      <c r="T27" s="81">
        <v>3189.1</v>
      </c>
      <c r="U27" s="81">
        <v>3368</v>
      </c>
      <c r="V27" s="81">
        <v>963.9</v>
      </c>
      <c r="W27" s="81">
        <v>321.7</v>
      </c>
      <c r="X27" s="82">
        <v>7842.7</v>
      </c>
      <c r="Y27" s="80" t="s">
        <v>805</v>
      </c>
      <c r="Z27" s="81">
        <v>297.3</v>
      </c>
      <c r="AA27" s="81">
        <v>91.6</v>
      </c>
      <c r="AB27" s="81">
        <v>963.9</v>
      </c>
      <c r="AC27" s="81">
        <v>321.7</v>
      </c>
      <c r="AD27" s="82">
        <v>1674.5</v>
      </c>
    </row>
    <row r="28" spans="1:30" x14ac:dyDescent="0.3">
      <c r="A28" s="1"/>
      <c r="B28" s="80" t="s">
        <v>806</v>
      </c>
      <c r="C28" s="81">
        <v>317</v>
      </c>
      <c r="D28" s="81">
        <v>153</v>
      </c>
      <c r="E28" s="81">
        <v>0.3</v>
      </c>
      <c r="F28" s="81">
        <v>39.1</v>
      </c>
      <c r="G28" s="81">
        <v>2111.3000000000002</v>
      </c>
      <c r="H28" s="81">
        <v>3240.7</v>
      </c>
      <c r="I28" s="81">
        <v>1.1000000000000001</v>
      </c>
      <c r="J28" s="81">
        <v>317.39999999999998</v>
      </c>
      <c r="K28" s="81">
        <v>756.1</v>
      </c>
      <c r="L28" s="81">
        <v>0</v>
      </c>
      <c r="M28" s="81">
        <v>942.6</v>
      </c>
      <c r="N28" s="81">
        <v>0</v>
      </c>
      <c r="O28" s="81">
        <v>509.4</v>
      </c>
      <c r="P28" s="81">
        <v>5670.5</v>
      </c>
      <c r="Q28" s="81">
        <v>1698.7</v>
      </c>
      <c r="R28" s="82">
        <v>7878.6</v>
      </c>
      <c r="S28" s="80" t="s">
        <v>806</v>
      </c>
      <c r="T28" s="81">
        <v>3184.4</v>
      </c>
      <c r="U28" s="81">
        <v>3415.8</v>
      </c>
      <c r="V28" s="81">
        <v>972.93</v>
      </c>
      <c r="W28" s="81">
        <v>356.5</v>
      </c>
      <c r="X28" s="82">
        <v>7929.63</v>
      </c>
      <c r="Y28" s="80" t="s">
        <v>806</v>
      </c>
      <c r="Z28" s="81">
        <v>294.5</v>
      </c>
      <c r="AA28" s="81">
        <v>91.9</v>
      </c>
      <c r="AB28" s="81">
        <v>972.93</v>
      </c>
      <c r="AC28" s="81">
        <v>356.5</v>
      </c>
      <c r="AD28" s="82">
        <v>1715.83</v>
      </c>
    </row>
    <row r="29" spans="1:30" x14ac:dyDescent="0.3">
      <c r="A29" s="1"/>
      <c r="B29" s="80" t="s">
        <v>807</v>
      </c>
      <c r="C29" s="81">
        <v>317.3</v>
      </c>
      <c r="D29" s="81">
        <v>151.4</v>
      </c>
      <c r="E29" s="81">
        <v>0.4</v>
      </c>
      <c r="F29" s="81">
        <v>53.5</v>
      </c>
      <c r="G29" s="81">
        <v>2162.6</v>
      </c>
      <c r="H29" s="81">
        <v>3234.5</v>
      </c>
      <c r="I29" s="81">
        <v>1.1000000000000001</v>
      </c>
      <c r="J29" s="81">
        <v>321.60000000000002</v>
      </c>
      <c r="K29" s="81">
        <v>753.8</v>
      </c>
      <c r="L29" s="81">
        <v>0</v>
      </c>
      <c r="M29" s="81">
        <v>945.1</v>
      </c>
      <c r="N29" s="81">
        <v>0</v>
      </c>
      <c r="O29" s="81">
        <v>522.6</v>
      </c>
      <c r="P29" s="81">
        <v>5719.8</v>
      </c>
      <c r="Q29" s="81">
        <v>1698.9</v>
      </c>
      <c r="R29" s="82">
        <v>7941.3</v>
      </c>
      <c r="S29" s="80" t="s">
        <v>807</v>
      </c>
      <c r="T29" s="81">
        <v>3233.7</v>
      </c>
      <c r="U29" s="81">
        <v>3406.7</v>
      </c>
      <c r="V29" s="81">
        <v>977.75</v>
      </c>
      <c r="W29" s="81">
        <v>375.1</v>
      </c>
      <c r="X29" s="82">
        <v>7993.25</v>
      </c>
      <c r="Y29" s="80" t="s">
        <v>807</v>
      </c>
      <c r="Z29" s="81">
        <v>296.7</v>
      </c>
      <c r="AA29" s="81">
        <v>89.6</v>
      </c>
      <c r="AB29" s="81">
        <v>977.75</v>
      </c>
      <c r="AC29" s="81">
        <v>375.1</v>
      </c>
      <c r="AD29" s="82">
        <v>1739.15</v>
      </c>
    </row>
    <row r="30" spans="1:30" x14ac:dyDescent="0.3">
      <c r="A30" s="1"/>
      <c r="B30" s="80" t="s">
        <v>808</v>
      </c>
      <c r="C30" s="81">
        <v>315.5</v>
      </c>
      <c r="D30" s="81">
        <v>150.4</v>
      </c>
      <c r="E30" s="81">
        <v>0.4</v>
      </c>
      <c r="F30" s="81">
        <v>54.7</v>
      </c>
      <c r="G30" s="81">
        <v>2128.6</v>
      </c>
      <c r="H30" s="81">
        <v>3280.7</v>
      </c>
      <c r="I30" s="81">
        <v>1.3</v>
      </c>
      <c r="J30" s="81">
        <v>319.10000000000002</v>
      </c>
      <c r="K30" s="81">
        <v>759.4</v>
      </c>
      <c r="L30" s="81">
        <v>0</v>
      </c>
      <c r="M30" s="81">
        <v>950.4</v>
      </c>
      <c r="N30" s="81">
        <v>0</v>
      </c>
      <c r="O30" s="81">
        <v>521</v>
      </c>
      <c r="P30" s="81">
        <v>5729.7</v>
      </c>
      <c r="Q30" s="81">
        <v>1709.8</v>
      </c>
      <c r="R30" s="82">
        <v>7960.5</v>
      </c>
      <c r="S30" s="80" t="s">
        <v>808</v>
      </c>
      <c r="T30" s="81">
        <v>3203.5</v>
      </c>
      <c r="U30" s="81">
        <v>3452</v>
      </c>
      <c r="V30" s="81">
        <v>985.48</v>
      </c>
      <c r="W30" s="81">
        <v>373.8</v>
      </c>
      <c r="X30" s="82">
        <v>8014.78</v>
      </c>
      <c r="Y30" s="80" t="s">
        <v>808</v>
      </c>
      <c r="Z30" s="81">
        <v>296.60000000000002</v>
      </c>
      <c r="AA30" s="81">
        <v>89.2</v>
      </c>
      <c r="AB30" s="81">
        <v>985.48</v>
      </c>
      <c r="AC30" s="81">
        <v>373.8</v>
      </c>
      <c r="AD30" s="82">
        <v>1745.08</v>
      </c>
    </row>
    <row r="31" spans="1:30" x14ac:dyDescent="0.3">
      <c r="A31" s="1"/>
      <c r="B31" s="80" t="s">
        <v>809</v>
      </c>
      <c r="C31" s="81">
        <v>316.5</v>
      </c>
      <c r="D31" s="81">
        <v>152.4</v>
      </c>
      <c r="E31" s="81">
        <v>0.4</v>
      </c>
      <c r="F31" s="81">
        <v>52.6</v>
      </c>
      <c r="G31" s="81">
        <v>2119.4</v>
      </c>
      <c r="H31" s="81">
        <v>3259.5</v>
      </c>
      <c r="I31" s="81">
        <v>1.2</v>
      </c>
      <c r="J31" s="81">
        <v>339.6</v>
      </c>
      <c r="K31" s="81">
        <v>770.9</v>
      </c>
      <c r="L31" s="81">
        <v>0</v>
      </c>
      <c r="M31" s="81">
        <v>950.1</v>
      </c>
      <c r="N31" s="81">
        <v>0</v>
      </c>
      <c r="O31" s="81">
        <v>521.9</v>
      </c>
      <c r="P31" s="81">
        <v>5719.7</v>
      </c>
      <c r="Q31" s="81">
        <v>1721</v>
      </c>
      <c r="R31" s="82">
        <v>7962.6</v>
      </c>
      <c r="S31" s="80" t="s">
        <v>809</v>
      </c>
      <c r="T31" s="81">
        <v>3206.8</v>
      </c>
      <c r="U31" s="81">
        <v>3434.6</v>
      </c>
      <c r="V31" s="81">
        <v>987.3</v>
      </c>
      <c r="W31" s="81">
        <v>392.2</v>
      </c>
      <c r="X31" s="82">
        <v>8020.9</v>
      </c>
      <c r="Y31" s="80" t="s">
        <v>809</v>
      </c>
      <c r="Z31" s="81">
        <v>298.60000000000002</v>
      </c>
      <c r="AA31" s="81">
        <v>92.4</v>
      </c>
      <c r="AB31" s="81">
        <v>987.3</v>
      </c>
      <c r="AC31" s="81">
        <v>392.2</v>
      </c>
      <c r="AD31" s="82">
        <v>1770.5</v>
      </c>
    </row>
    <row r="32" spans="1:30" x14ac:dyDescent="0.3">
      <c r="A32" s="1"/>
      <c r="B32" s="80" t="s">
        <v>810</v>
      </c>
      <c r="C32" s="81">
        <v>307</v>
      </c>
      <c r="D32" s="81">
        <v>152.19999999999999</v>
      </c>
      <c r="E32" s="81">
        <v>0.4</v>
      </c>
      <c r="F32" s="81">
        <v>60</v>
      </c>
      <c r="G32" s="81">
        <v>1988.3</v>
      </c>
      <c r="H32" s="81">
        <v>3221.5</v>
      </c>
      <c r="I32" s="81">
        <v>1</v>
      </c>
      <c r="J32" s="81">
        <v>421.8</v>
      </c>
      <c r="K32" s="81">
        <v>746.7</v>
      </c>
      <c r="L32" s="81">
        <v>0</v>
      </c>
      <c r="M32" s="81">
        <v>944.2</v>
      </c>
      <c r="N32" s="81">
        <v>0</v>
      </c>
      <c r="O32" s="81">
        <v>519.6</v>
      </c>
      <c r="P32" s="81">
        <v>5632.6</v>
      </c>
      <c r="Q32" s="81">
        <v>1690.9</v>
      </c>
      <c r="R32" s="82">
        <v>7843.1</v>
      </c>
      <c r="S32" s="80" t="s">
        <v>810</v>
      </c>
      <c r="T32" s="81">
        <v>3042</v>
      </c>
      <c r="U32" s="81">
        <v>3393.5</v>
      </c>
      <c r="V32" s="81">
        <v>985.65</v>
      </c>
      <c r="W32" s="81">
        <v>481.8</v>
      </c>
      <c r="X32" s="82">
        <v>7902.95</v>
      </c>
      <c r="Y32" s="80" t="s">
        <v>810</v>
      </c>
      <c r="Z32" s="81">
        <v>296.60000000000002</v>
      </c>
      <c r="AA32" s="81">
        <v>89</v>
      </c>
      <c r="AB32" s="81">
        <v>985.65</v>
      </c>
      <c r="AC32" s="81">
        <v>481.8</v>
      </c>
      <c r="AD32" s="82">
        <v>1853.05</v>
      </c>
    </row>
    <row r="33" spans="1:30" x14ac:dyDescent="0.3">
      <c r="A33" s="1"/>
      <c r="B33" s="80" t="s">
        <v>811</v>
      </c>
      <c r="C33" s="81">
        <v>313.2</v>
      </c>
      <c r="D33" s="81">
        <v>153.1</v>
      </c>
      <c r="E33" s="81">
        <v>0.3</v>
      </c>
      <c r="F33" s="81">
        <v>64.8</v>
      </c>
      <c r="G33" s="81">
        <v>1911.3</v>
      </c>
      <c r="H33" s="81">
        <v>3214.8</v>
      </c>
      <c r="I33" s="81">
        <v>1.2</v>
      </c>
      <c r="J33" s="81">
        <v>468.7</v>
      </c>
      <c r="K33" s="81">
        <v>756</v>
      </c>
      <c r="L33" s="81">
        <v>0</v>
      </c>
      <c r="M33" s="81">
        <v>944.2</v>
      </c>
      <c r="N33" s="81">
        <v>0</v>
      </c>
      <c r="O33" s="81">
        <v>531.4</v>
      </c>
      <c r="P33" s="81">
        <v>5596</v>
      </c>
      <c r="Q33" s="81">
        <v>1700.2</v>
      </c>
      <c r="R33" s="82">
        <v>7827.6</v>
      </c>
      <c r="S33" s="80" t="s">
        <v>811</v>
      </c>
      <c r="T33" s="81">
        <v>2980.5</v>
      </c>
      <c r="U33" s="81">
        <v>3389.8</v>
      </c>
      <c r="V33" s="81">
        <v>987.98</v>
      </c>
      <c r="W33" s="81">
        <v>533.5</v>
      </c>
      <c r="X33" s="82">
        <v>7891.78</v>
      </c>
      <c r="Y33" s="80" t="s">
        <v>811</v>
      </c>
      <c r="Z33" s="81">
        <v>291.5</v>
      </c>
      <c r="AA33" s="81">
        <v>91.5</v>
      </c>
      <c r="AB33" s="81">
        <v>987.98</v>
      </c>
      <c r="AC33" s="81">
        <v>533.5</v>
      </c>
      <c r="AD33" s="82">
        <v>1904.48</v>
      </c>
    </row>
    <row r="34" spans="1:30" x14ac:dyDescent="0.3">
      <c r="A34" s="1"/>
      <c r="B34" s="80" t="s">
        <v>812</v>
      </c>
      <c r="C34" s="81">
        <v>317.7</v>
      </c>
      <c r="D34" s="81">
        <v>153.30000000000001</v>
      </c>
      <c r="E34" s="81">
        <v>0.2</v>
      </c>
      <c r="F34" s="81">
        <v>63.7</v>
      </c>
      <c r="G34" s="81">
        <v>1785.4</v>
      </c>
      <c r="H34" s="81">
        <v>3285.3</v>
      </c>
      <c r="I34" s="81">
        <v>1</v>
      </c>
      <c r="J34" s="81">
        <v>499.6</v>
      </c>
      <c r="K34" s="81">
        <v>760.4</v>
      </c>
      <c r="L34" s="81">
        <v>0</v>
      </c>
      <c r="M34" s="81">
        <v>940.6</v>
      </c>
      <c r="N34" s="81">
        <v>0</v>
      </c>
      <c r="O34" s="81">
        <v>534.9</v>
      </c>
      <c r="P34" s="81">
        <v>5571.3</v>
      </c>
      <c r="Q34" s="81">
        <v>1701</v>
      </c>
      <c r="R34" s="82">
        <v>7807.2</v>
      </c>
      <c r="S34" s="80" t="s">
        <v>812</v>
      </c>
      <c r="T34" s="81">
        <v>2863.5</v>
      </c>
      <c r="U34" s="81">
        <v>3458</v>
      </c>
      <c r="V34" s="81">
        <v>981.85</v>
      </c>
      <c r="W34" s="81">
        <v>563.29999999999995</v>
      </c>
      <c r="X34" s="82">
        <v>7866.65</v>
      </c>
      <c r="Y34" s="80" t="s">
        <v>812</v>
      </c>
      <c r="Z34" s="81">
        <v>290</v>
      </c>
      <c r="AA34" s="81">
        <v>89.5</v>
      </c>
      <c r="AB34" s="81">
        <v>981.85</v>
      </c>
      <c r="AC34" s="81">
        <v>563.29999999999995</v>
      </c>
      <c r="AD34" s="82">
        <v>1924.65</v>
      </c>
    </row>
    <row r="35" spans="1:30" x14ac:dyDescent="0.3">
      <c r="A35" s="1"/>
      <c r="B35" s="80" t="s">
        <v>813</v>
      </c>
      <c r="C35" s="81">
        <v>313.10000000000002</v>
      </c>
      <c r="D35" s="81">
        <v>154.19999999999999</v>
      </c>
      <c r="E35" s="81">
        <v>0.2</v>
      </c>
      <c r="F35" s="81">
        <v>60.6</v>
      </c>
      <c r="G35" s="81">
        <v>1842.8</v>
      </c>
      <c r="H35" s="81">
        <v>3267.8</v>
      </c>
      <c r="I35" s="81">
        <v>1.1000000000000001</v>
      </c>
      <c r="J35" s="81">
        <v>515.4</v>
      </c>
      <c r="K35" s="81">
        <v>737.2</v>
      </c>
      <c r="L35" s="81">
        <v>0</v>
      </c>
      <c r="M35" s="81">
        <v>933.1</v>
      </c>
      <c r="N35" s="81">
        <v>0</v>
      </c>
      <c r="O35" s="81">
        <v>528.1</v>
      </c>
      <c r="P35" s="81">
        <v>5627.1</v>
      </c>
      <c r="Q35" s="81">
        <v>1670.3</v>
      </c>
      <c r="R35" s="82">
        <v>7825.5</v>
      </c>
      <c r="S35" s="80" t="s">
        <v>813</v>
      </c>
      <c r="T35" s="81">
        <v>2893.1</v>
      </c>
      <c r="U35" s="81">
        <v>3442.6</v>
      </c>
      <c r="V35" s="81">
        <v>970</v>
      </c>
      <c r="W35" s="81">
        <v>576</v>
      </c>
      <c r="X35" s="82">
        <v>7881.7</v>
      </c>
      <c r="Y35" s="80" t="s">
        <v>813</v>
      </c>
      <c r="Z35" s="81">
        <v>288.3</v>
      </c>
      <c r="AA35" s="81">
        <v>91.8</v>
      </c>
      <c r="AB35" s="81">
        <v>970</v>
      </c>
      <c r="AC35" s="81">
        <v>576</v>
      </c>
      <c r="AD35" s="82">
        <v>1926.1</v>
      </c>
    </row>
    <row r="36" spans="1:30" x14ac:dyDescent="0.3">
      <c r="A36" s="1"/>
      <c r="B36" s="80" t="s">
        <v>814</v>
      </c>
      <c r="C36" s="81">
        <v>314.3</v>
      </c>
      <c r="D36" s="81">
        <v>157.19999999999999</v>
      </c>
      <c r="E36" s="81">
        <v>0.1</v>
      </c>
      <c r="F36" s="81">
        <v>62.8</v>
      </c>
      <c r="G36" s="81">
        <v>1933.3</v>
      </c>
      <c r="H36" s="81">
        <v>3244.6</v>
      </c>
      <c r="I36" s="81">
        <v>0.8</v>
      </c>
      <c r="J36" s="81">
        <v>538.70000000000005</v>
      </c>
      <c r="K36" s="81">
        <v>765.2</v>
      </c>
      <c r="L36" s="81">
        <v>0</v>
      </c>
      <c r="M36" s="81">
        <v>921.1</v>
      </c>
      <c r="N36" s="81">
        <v>0</v>
      </c>
      <c r="O36" s="81">
        <v>534.4</v>
      </c>
      <c r="P36" s="81">
        <v>5717.4</v>
      </c>
      <c r="Q36" s="81">
        <v>1686.3</v>
      </c>
      <c r="R36" s="82">
        <v>7938.1</v>
      </c>
      <c r="S36" s="80" t="s">
        <v>814</v>
      </c>
      <c r="T36" s="81">
        <v>3012.8</v>
      </c>
      <c r="U36" s="81">
        <v>3424.1</v>
      </c>
      <c r="V36" s="81">
        <v>953.15</v>
      </c>
      <c r="W36" s="81">
        <v>601.5</v>
      </c>
      <c r="X36" s="82">
        <v>7991.55</v>
      </c>
      <c r="Y36" s="80" t="s">
        <v>814</v>
      </c>
      <c r="Z36" s="81">
        <v>287.3</v>
      </c>
      <c r="AA36" s="81">
        <v>95.9</v>
      </c>
      <c r="AB36" s="81">
        <v>953.15</v>
      </c>
      <c r="AC36" s="81">
        <v>601.5</v>
      </c>
      <c r="AD36" s="82">
        <v>1937.85</v>
      </c>
    </row>
    <row r="37" spans="1:30" x14ac:dyDescent="0.3">
      <c r="A37" s="1"/>
      <c r="B37" s="80" t="s">
        <v>815</v>
      </c>
      <c r="C37" s="81">
        <v>305.7</v>
      </c>
      <c r="D37" s="81">
        <v>156.80000000000001</v>
      </c>
      <c r="E37" s="81">
        <v>0.1</v>
      </c>
      <c r="F37" s="81">
        <v>71.2</v>
      </c>
      <c r="G37" s="81">
        <v>1835.4</v>
      </c>
      <c r="H37" s="81">
        <v>3245.3</v>
      </c>
      <c r="I37" s="81">
        <v>0.8</v>
      </c>
      <c r="J37" s="81">
        <v>554.4</v>
      </c>
      <c r="K37" s="81">
        <v>760.2</v>
      </c>
      <c r="L37" s="81">
        <v>0</v>
      </c>
      <c r="M37" s="81">
        <v>905.3</v>
      </c>
      <c r="N37" s="81">
        <v>0</v>
      </c>
      <c r="O37" s="81">
        <v>533.79999999999995</v>
      </c>
      <c r="P37" s="81">
        <v>5635.9</v>
      </c>
      <c r="Q37" s="81">
        <v>1665.5</v>
      </c>
      <c r="R37" s="82">
        <v>7835.2</v>
      </c>
      <c r="S37" s="80" t="s">
        <v>815</v>
      </c>
      <c r="T37" s="81">
        <v>2901.3</v>
      </c>
      <c r="U37" s="81">
        <v>3423.6</v>
      </c>
      <c r="V37" s="81">
        <v>928.45</v>
      </c>
      <c r="W37" s="81">
        <v>625.6</v>
      </c>
      <c r="X37" s="82">
        <v>7878.95</v>
      </c>
      <c r="Y37" s="80" t="s">
        <v>815</v>
      </c>
      <c r="Z37" s="81">
        <v>284.39999999999998</v>
      </c>
      <c r="AA37" s="81">
        <v>96.6</v>
      </c>
      <c r="AB37" s="81">
        <v>928.45</v>
      </c>
      <c r="AC37" s="81">
        <v>625.6</v>
      </c>
      <c r="AD37" s="82">
        <v>1935.05</v>
      </c>
    </row>
    <row r="38" spans="1:30" x14ac:dyDescent="0.3">
      <c r="A38" s="1"/>
      <c r="B38" s="80" t="s">
        <v>816</v>
      </c>
      <c r="C38" s="81">
        <v>304.10000000000002</v>
      </c>
      <c r="D38" s="81">
        <v>155.80000000000001</v>
      </c>
      <c r="E38" s="81">
        <v>0.1</v>
      </c>
      <c r="F38" s="81">
        <v>68.7</v>
      </c>
      <c r="G38" s="81">
        <v>1855.5</v>
      </c>
      <c r="H38" s="81">
        <v>3292.49</v>
      </c>
      <c r="I38" s="81">
        <v>0.8</v>
      </c>
      <c r="J38" s="81">
        <v>552.20000000000005</v>
      </c>
      <c r="K38" s="81">
        <v>763.7</v>
      </c>
      <c r="L38" s="81">
        <v>0</v>
      </c>
      <c r="M38" s="81">
        <v>882.8</v>
      </c>
      <c r="N38" s="81">
        <v>0</v>
      </c>
      <c r="O38" s="81">
        <v>528.70000000000005</v>
      </c>
      <c r="P38" s="81">
        <v>5700.99</v>
      </c>
      <c r="Q38" s="81">
        <v>1646.5</v>
      </c>
      <c r="R38" s="82">
        <v>7876.19</v>
      </c>
      <c r="S38" s="80" t="s">
        <v>816</v>
      </c>
      <c r="T38" s="81">
        <v>2923.3</v>
      </c>
      <c r="U38" s="81">
        <v>3470.09</v>
      </c>
      <c r="V38" s="81">
        <v>901.5</v>
      </c>
      <c r="W38" s="81">
        <v>620.9</v>
      </c>
      <c r="X38" s="82">
        <v>7915.79</v>
      </c>
      <c r="Y38" s="80" t="s">
        <v>816</v>
      </c>
      <c r="Z38" s="81">
        <v>284.3</v>
      </c>
      <c r="AA38" s="81">
        <v>95.5</v>
      </c>
      <c r="AB38" s="81">
        <v>901.5</v>
      </c>
      <c r="AC38" s="81">
        <v>620.9</v>
      </c>
      <c r="AD38" s="82">
        <v>1902.2</v>
      </c>
    </row>
    <row r="39" spans="1:30" x14ac:dyDescent="0.3">
      <c r="A39" s="1"/>
      <c r="B39" s="80" t="s">
        <v>817</v>
      </c>
      <c r="C39" s="81">
        <v>308.8</v>
      </c>
      <c r="D39" s="81">
        <v>156.1</v>
      </c>
      <c r="E39" s="81">
        <v>0.1</v>
      </c>
      <c r="F39" s="81">
        <v>66.900000000000006</v>
      </c>
      <c r="G39" s="81">
        <v>1768.9</v>
      </c>
      <c r="H39" s="81">
        <v>3342.17</v>
      </c>
      <c r="I39" s="81">
        <v>0.4</v>
      </c>
      <c r="J39" s="81">
        <v>560.4</v>
      </c>
      <c r="K39" s="81">
        <v>773.6</v>
      </c>
      <c r="L39" s="81">
        <v>0</v>
      </c>
      <c r="M39" s="81">
        <v>859</v>
      </c>
      <c r="N39" s="81">
        <v>0</v>
      </c>
      <c r="O39" s="81">
        <v>531.9</v>
      </c>
      <c r="P39" s="81">
        <v>5671.87</v>
      </c>
      <c r="Q39" s="81">
        <v>1632.6</v>
      </c>
      <c r="R39" s="82">
        <v>7836.37</v>
      </c>
      <c r="S39" s="80" t="s">
        <v>817</v>
      </c>
      <c r="T39" s="81">
        <v>2851.3</v>
      </c>
      <c r="U39" s="81">
        <v>3518.17</v>
      </c>
      <c r="V39" s="81">
        <v>872.85</v>
      </c>
      <c r="W39" s="81">
        <v>627.29999999999995</v>
      </c>
      <c r="X39" s="82">
        <v>7869.62</v>
      </c>
      <c r="Y39" s="80" t="s">
        <v>817</v>
      </c>
      <c r="Z39" s="81">
        <v>292.3</v>
      </c>
      <c r="AA39" s="81">
        <v>93.8</v>
      </c>
      <c r="AB39" s="81">
        <v>872.85</v>
      </c>
      <c r="AC39" s="81">
        <v>627.29999999999995</v>
      </c>
      <c r="AD39" s="82">
        <v>1886.25</v>
      </c>
    </row>
    <row r="40" spans="1:30" x14ac:dyDescent="0.3">
      <c r="A40" s="1"/>
      <c r="B40" s="80" t="s">
        <v>818</v>
      </c>
      <c r="C40" s="81">
        <v>295.3</v>
      </c>
      <c r="D40" s="81">
        <v>156.4</v>
      </c>
      <c r="E40" s="81">
        <v>0.1</v>
      </c>
      <c r="F40" s="81">
        <v>66.5</v>
      </c>
      <c r="G40" s="81">
        <v>1865</v>
      </c>
      <c r="H40" s="81">
        <v>3291.91</v>
      </c>
      <c r="I40" s="81">
        <v>0.4</v>
      </c>
      <c r="J40" s="81">
        <v>583.6</v>
      </c>
      <c r="K40" s="81">
        <v>770</v>
      </c>
      <c r="L40" s="81">
        <v>0</v>
      </c>
      <c r="M40" s="81">
        <v>696.9</v>
      </c>
      <c r="N40" s="81">
        <v>0</v>
      </c>
      <c r="O40" s="81">
        <v>518.29999999999995</v>
      </c>
      <c r="P40" s="81">
        <v>5740.91</v>
      </c>
      <c r="Q40" s="81">
        <v>1466.9</v>
      </c>
      <c r="R40" s="82">
        <v>7726.11</v>
      </c>
      <c r="S40" s="80" t="s">
        <v>818</v>
      </c>
      <c r="T40" s="81">
        <v>2930.3</v>
      </c>
      <c r="U40" s="81">
        <v>3468.91</v>
      </c>
      <c r="V40" s="81">
        <v>706.3</v>
      </c>
      <c r="W40" s="81">
        <v>650.1</v>
      </c>
      <c r="X40" s="82">
        <v>7755.61</v>
      </c>
      <c r="Y40" s="80" t="s">
        <v>818</v>
      </c>
      <c r="Z40" s="81">
        <v>284</v>
      </c>
      <c r="AA40" s="81">
        <v>94.4</v>
      </c>
      <c r="AB40" s="81">
        <v>706.3</v>
      </c>
      <c r="AC40" s="81">
        <v>650.1</v>
      </c>
      <c r="AD40" s="82">
        <v>1734.8</v>
      </c>
    </row>
    <row r="41" spans="1:30" x14ac:dyDescent="0.3">
      <c r="A41" s="1"/>
      <c r="B41" s="80" t="s">
        <v>819</v>
      </c>
      <c r="C41" s="81">
        <v>300.89999999999998</v>
      </c>
      <c r="D41" s="81">
        <v>155.9</v>
      </c>
      <c r="E41" s="81">
        <v>0</v>
      </c>
      <c r="F41" s="81">
        <v>65.400000000000006</v>
      </c>
      <c r="G41" s="81">
        <v>1978</v>
      </c>
      <c r="H41" s="81">
        <v>3339.15</v>
      </c>
      <c r="I41" s="81">
        <v>0.2</v>
      </c>
      <c r="J41" s="81">
        <v>573.5</v>
      </c>
      <c r="K41" s="81">
        <v>764.7</v>
      </c>
      <c r="L41" s="81">
        <v>0</v>
      </c>
      <c r="M41" s="81">
        <v>449.6</v>
      </c>
      <c r="N41" s="81">
        <v>0</v>
      </c>
      <c r="O41" s="81">
        <v>522.20000000000005</v>
      </c>
      <c r="P41" s="81">
        <v>5890.85</v>
      </c>
      <c r="Q41" s="81">
        <v>1214.3</v>
      </c>
      <c r="R41" s="82">
        <v>7627.35</v>
      </c>
      <c r="S41" s="80" t="s">
        <v>819</v>
      </c>
      <c r="T41" s="81">
        <v>3043.6</v>
      </c>
      <c r="U41" s="81">
        <v>3516.05</v>
      </c>
      <c r="V41" s="81">
        <v>454.25</v>
      </c>
      <c r="W41" s="81">
        <v>638.9</v>
      </c>
      <c r="X41" s="82">
        <v>7652.8</v>
      </c>
      <c r="Y41" s="80" t="s">
        <v>819</v>
      </c>
      <c r="Z41" s="81">
        <v>296.3</v>
      </c>
      <c r="AA41" s="81">
        <v>92.8</v>
      </c>
      <c r="AB41" s="81">
        <v>454.25</v>
      </c>
      <c r="AC41" s="81">
        <v>638.9</v>
      </c>
      <c r="AD41" s="82">
        <v>1482.25</v>
      </c>
    </row>
    <row r="42" spans="1:30" x14ac:dyDescent="0.3">
      <c r="A42" s="1"/>
      <c r="B42" s="80" t="s">
        <v>820</v>
      </c>
      <c r="C42" s="81">
        <v>302.2</v>
      </c>
      <c r="D42" s="81">
        <v>156.80000000000001</v>
      </c>
      <c r="E42" s="81">
        <v>0</v>
      </c>
      <c r="F42" s="81">
        <v>65.5</v>
      </c>
      <c r="G42" s="81">
        <v>2231.6</v>
      </c>
      <c r="H42" s="81">
        <v>3320.52</v>
      </c>
      <c r="I42" s="81">
        <v>0.1</v>
      </c>
      <c r="J42" s="81">
        <v>521.6</v>
      </c>
      <c r="K42" s="81">
        <v>766.6</v>
      </c>
      <c r="L42" s="81">
        <v>0</v>
      </c>
      <c r="M42" s="81">
        <v>270.89999999999998</v>
      </c>
      <c r="N42" s="81">
        <v>0</v>
      </c>
      <c r="O42" s="81">
        <v>524.5</v>
      </c>
      <c r="P42" s="81">
        <v>6073.82</v>
      </c>
      <c r="Q42" s="81">
        <v>1037.5</v>
      </c>
      <c r="R42" s="82">
        <v>7635.82</v>
      </c>
      <c r="S42" s="80" t="s">
        <v>820</v>
      </c>
      <c r="T42" s="81">
        <v>3300.4</v>
      </c>
      <c r="U42" s="81">
        <v>3499.62</v>
      </c>
      <c r="V42" s="81">
        <v>273.23</v>
      </c>
      <c r="W42" s="81">
        <v>587.1</v>
      </c>
      <c r="X42" s="82">
        <v>7660.35</v>
      </c>
      <c r="Y42" s="80" t="s">
        <v>820</v>
      </c>
      <c r="Z42" s="81">
        <v>299.10000000000002</v>
      </c>
      <c r="AA42" s="81">
        <v>95.9</v>
      </c>
      <c r="AB42" s="81">
        <v>273.23</v>
      </c>
      <c r="AC42" s="81">
        <v>587.1</v>
      </c>
      <c r="AD42" s="82">
        <v>1255.33</v>
      </c>
    </row>
    <row r="43" spans="1:30" x14ac:dyDescent="0.3">
      <c r="A43" s="1"/>
      <c r="B43" s="80" t="s">
        <v>821</v>
      </c>
      <c r="C43" s="81">
        <v>285.7</v>
      </c>
      <c r="D43" s="81">
        <v>155.80000000000001</v>
      </c>
      <c r="E43" s="81">
        <v>0</v>
      </c>
      <c r="F43" s="81">
        <v>60.6</v>
      </c>
      <c r="G43" s="81">
        <v>2267.9</v>
      </c>
      <c r="H43" s="81">
        <v>3323.55</v>
      </c>
      <c r="I43" s="81">
        <v>0</v>
      </c>
      <c r="J43" s="81">
        <v>532.29999999999995</v>
      </c>
      <c r="K43" s="81">
        <v>778.1</v>
      </c>
      <c r="L43" s="81">
        <v>0</v>
      </c>
      <c r="M43" s="81">
        <v>48.1</v>
      </c>
      <c r="N43" s="81">
        <v>0</v>
      </c>
      <c r="O43" s="81">
        <v>502.1</v>
      </c>
      <c r="P43" s="81">
        <v>6123.75</v>
      </c>
      <c r="Q43" s="81">
        <v>826.2</v>
      </c>
      <c r="R43" s="82">
        <v>7452.05</v>
      </c>
      <c r="S43" s="80" t="s">
        <v>821</v>
      </c>
      <c r="T43" s="81">
        <v>3331.7</v>
      </c>
      <c r="U43" s="81">
        <v>3498.35</v>
      </c>
      <c r="V43" s="81">
        <v>48.1</v>
      </c>
      <c r="W43" s="81">
        <v>592.9</v>
      </c>
      <c r="X43" s="82">
        <v>7471.05</v>
      </c>
      <c r="Y43" s="80" t="s">
        <v>821</v>
      </c>
      <c r="Z43" s="81">
        <v>301.89999999999998</v>
      </c>
      <c r="AA43" s="81">
        <v>91.8</v>
      </c>
      <c r="AB43" s="81">
        <v>48.1</v>
      </c>
      <c r="AC43" s="81">
        <v>592.9</v>
      </c>
      <c r="AD43" s="82">
        <v>1034.7</v>
      </c>
    </row>
    <row r="44" spans="1:30" x14ac:dyDescent="0.3">
      <c r="A44" s="1"/>
      <c r="B44" s="80" t="s">
        <v>822</v>
      </c>
      <c r="C44" s="81">
        <v>283.51</v>
      </c>
      <c r="D44" s="81">
        <v>158.49</v>
      </c>
      <c r="E44" s="81">
        <v>0</v>
      </c>
      <c r="F44" s="81">
        <v>53</v>
      </c>
      <c r="G44" s="81">
        <v>2379.31</v>
      </c>
      <c r="H44" s="81">
        <v>3334.45</v>
      </c>
      <c r="I44" s="81">
        <v>0</v>
      </c>
      <c r="J44" s="81">
        <v>498.9</v>
      </c>
      <c r="K44" s="81">
        <v>776.76</v>
      </c>
      <c r="L44" s="81">
        <v>0</v>
      </c>
      <c r="M44" s="81">
        <v>0.23</v>
      </c>
      <c r="N44" s="81">
        <v>0</v>
      </c>
      <c r="O44" s="81">
        <v>495</v>
      </c>
      <c r="P44" s="81">
        <v>6212.66</v>
      </c>
      <c r="Q44" s="81">
        <v>776.99</v>
      </c>
      <c r="R44" s="82">
        <v>7484.65</v>
      </c>
      <c r="S44" s="80" t="s">
        <v>822</v>
      </c>
      <c r="T44" s="81">
        <v>3439.58</v>
      </c>
      <c r="U44" s="81">
        <v>3512.14</v>
      </c>
      <c r="V44" s="81">
        <v>0.23</v>
      </c>
      <c r="W44" s="81">
        <v>551.9</v>
      </c>
      <c r="X44" s="82">
        <v>7503.85</v>
      </c>
      <c r="Y44" s="80" t="s">
        <v>822</v>
      </c>
      <c r="Z44" s="81">
        <v>299.70999999999998</v>
      </c>
      <c r="AA44" s="81">
        <v>95.86</v>
      </c>
      <c r="AB44" s="81">
        <v>0.23</v>
      </c>
      <c r="AC44" s="81">
        <v>551.9</v>
      </c>
      <c r="AD44" s="82">
        <v>947.7</v>
      </c>
    </row>
    <row r="45" spans="1:30" x14ac:dyDescent="0.3">
      <c r="A45" s="1"/>
      <c r="B45" s="80" t="s">
        <v>823</v>
      </c>
      <c r="C45" s="81">
        <v>302.02</v>
      </c>
      <c r="D45" s="81">
        <v>159.08000000000001</v>
      </c>
      <c r="E45" s="81">
        <v>0</v>
      </c>
      <c r="F45" s="81">
        <v>52.9</v>
      </c>
      <c r="G45" s="81">
        <v>2512.9699999999998</v>
      </c>
      <c r="H45" s="81">
        <v>3381.3</v>
      </c>
      <c r="I45" s="81">
        <v>0</v>
      </c>
      <c r="J45" s="81">
        <v>475.7</v>
      </c>
      <c r="K45" s="81">
        <v>823.61</v>
      </c>
      <c r="L45" s="81">
        <v>0</v>
      </c>
      <c r="M45" s="81">
        <v>0</v>
      </c>
      <c r="N45" s="81">
        <v>0</v>
      </c>
      <c r="O45" s="81">
        <v>514</v>
      </c>
      <c r="P45" s="81">
        <v>6369.97</v>
      </c>
      <c r="Q45" s="81">
        <v>823.61</v>
      </c>
      <c r="R45" s="82">
        <v>7707.58</v>
      </c>
      <c r="S45" s="80" t="s">
        <v>823</v>
      </c>
      <c r="T45" s="81">
        <v>3638.6</v>
      </c>
      <c r="U45" s="81">
        <v>3555.58</v>
      </c>
      <c r="V45" s="81">
        <v>0</v>
      </c>
      <c r="W45" s="81">
        <v>528.6</v>
      </c>
      <c r="X45" s="82">
        <v>7722.78</v>
      </c>
      <c r="Y45" s="80" t="s">
        <v>823</v>
      </c>
      <c r="Z45" s="81">
        <v>301.81</v>
      </c>
      <c r="AA45" s="81">
        <v>91.83</v>
      </c>
      <c r="AB45" s="81">
        <v>0</v>
      </c>
      <c r="AC45" s="81">
        <v>528.6</v>
      </c>
      <c r="AD45" s="82">
        <v>922.24</v>
      </c>
    </row>
    <row r="46" spans="1:30" x14ac:dyDescent="0.3">
      <c r="A46" s="1"/>
      <c r="B46" s="80" t="s">
        <v>824</v>
      </c>
      <c r="C46" s="81">
        <v>312.93</v>
      </c>
      <c r="D46" s="81">
        <v>158.34</v>
      </c>
      <c r="E46" s="81">
        <v>0</v>
      </c>
      <c r="F46" s="81">
        <v>50.5</v>
      </c>
      <c r="G46" s="81">
        <v>2577.65</v>
      </c>
      <c r="H46" s="81">
        <v>3375.57</v>
      </c>
      <c r="I46" s="81">
        <v>0</v>
      </c>
      <c r="J46" s="81">
        <v>465.4</v>
      </c>
      <c r="K46" s="81">
        <v>821.08</v>
      </c>
      <c r="L46" s="81">
        <v>0</v>
      </c>
      <c r="M46" s="81">
        <v>0</v>
      </c>
      <c r="N46" s="81">
        <v>0</v>
      </c>
      <c r="O46" s="81">
        <v>521.77</v>
      </c>
      <c r="P46" s="81">
        <v>6418.62</v>
      </c>
      <c r="Q46" s="81">
        <v>821.08</v>
      </c>
      <c r="R46" s="82">
        <v>7761.47</v>
      </c>
      <c r="S46" s="80" t="s">
        <v>824</v>
      </c>
      <c r="T46" s="81">
        <v>3711.66</v>
      </c>
      <c r="U46" s="81">
        <v>3551.91</v>
      </c>
      <c r="V46" s="81">
        <v>0</v>
      </c>
      <c r="W46" s="81">
        <v>515.9</v>
      </c>
      <c r="X46" s="82">
        <v>7779.47</v>
      </c>
      <c r="Y46" s="80" t="s">
        <v>824</v>
      </c>
      <c r="Z46" s="81">
        <v>308.18</v>
      </c>
      <c r="AA46" s="81">
        <v>94.13</v>
      </c>
      <c r="AB46" s="81">
        <v>0</v>
      </c>
      <c r="AC46" s="81">
        <v>515.9</v>
      </c>
      <c r="AD46" s="82">
        <v>918.21</v>
      </c>
    </row>
    <row r="47" spans="1:30" x14ac:dyDescent="0.3">
      <c r="A47" s="1"/>
      <c r="B47" s="80" t="s">
        <v>825</v>
      </c>
      <c r="C47" s="81">
        <v>313.98</v>
      </c>
      <c r="D47" s="81">
        <v>158.31</v>
      </c>
      <c r="E47" s="81">
        <v>0</v>
      </c>
      <c r="F47" s="81">
        <v>39.200000000000003</v>
      </c>
      <c r="G47" s="81">
        <v>2677</v>
      </c>
      <c r="H47" s="81">
        <v>3318.28</v>
      </c>
      <c r="I47" s="81">
        <v>0</v>
      </c>
      <c r="J47" s="81">
        <v>385.8</v>
      </c>
      <c r="K47" s="81">
        <v>824.6</v>
      </c>
      <c r="L47" s="81">
        <v>0</v>
      </c>
      <c r="M47" s="81">
        <v>0</v>
      </c>
      <c r="N47" s="81">
        <v>0</v>
      </c>
      <c r="O47" s="81">
        <v>511.49</v>
      </c>
      <c r="P47" s="81">
        <v>6381.08</v>
      </c>
      <c r="Q47" s="81">
        <v>824.6</v>
      </c>
      <c r="R47" s="82">
        <v>7717.17</v>
      </c>
      <c r="S47" s="80" t="s">
        <v>825</v>
      </c>
      <c r="T47" s="81">
        <v>3815.58</v>
      </c>
      <c r="U47" s="81">
        <v>3495.19</v>
      </c>
      <c r="V47" s="81">
        <v>0</v>
      </c>
      <c r="W47" s="81">
        <v>425</v>
      </c>
      <c r="X47" s="82">
        <v>7735.77</v>
      </c>
      <c r="Y47" s="80" t="s">
        <v>825</v>
      </c>
      <c r="Z47" s="81">
        <v>309.08</v>
      </c>
      <c r="AA47" s="81">
        <v>89.64</v>
      </c>
      <c r="AB47" s="81">
        <v>0</v>
      </c>
      <c r="AC47" s="81">
        <v>425</v>
      </c>
      <c r="AD47" s="82">
        <v>823.72</v>
      </c>
    </row>
    <row r="48" spans="1:30" x14ac:dyDescent="0.3">
      <c r="A48" s="1"/>
      <c r="B48" s="80" t="s">
        <v>826</v>
      </c>
      <c r="C48" s="81">
        <v>310.10000000000002</v>
      </c>
      <c r="D48" s="81">
        <v>157.47</v>
      </c>
      <c r="E48" s="81">
        <v>0</v>
      </c>
      <c r="F48" s="81">
        <v>36.299999999999997</v>
      </c>
      <c r="G48" s="81">
        <v>2748.67</v>
      </c>
      <c r="H48" s="81">
        <v>3303.96</v>
      </c>
      <c r="I48" s="81">
        <v>0</v>
      </c>
      <c r="J48" s="81">
        <v>351.8</v>
      </c>
      <c r="K48" s="81">
        <v>823.87</v>
      </c>
      <c r="L48" s="81">
        <v>0</v>
      </c>
      <c r="M48" s="81">
        <v>0</v>
      </c>
      <c r="N48" s="81">
        <v>0</v>
      </c>
      <c r="O48" s="81">
        <v>503.87</v>
      </c>
      <c r="P48" s="81">
        <v>6404.43</v>
      </c>
      <c r="Q48" s="81">
        <v>823.87</v>
      </c>
      <c r="R48" s="82">
        <v>7732.17</v>
      </c>
      <c r="S48" s="80" t="s">
        <v>826</v>
      </c>
      <c r="T48" s="81">
        <v>3882.64</v>
      </c>
      <c r="U48" s="81">
        <v>3479.63</v>
      </c>
      <c r="V48" s="81">
        <v>0</v>
      </c>
      <c r="W48" s="81">
        <v>388.1</v>
      </c>
      <c r="X48" s="82">
        <v>7750.37</v>
      </c>
      <c r="Y48" s="80" t="s">
        <v>826</v>
      </c>
      <c r="Z48" s="81">
        <v>310.56</v>
      </c>
      <c r="AA48" s="81">
        <v>89.5</v>
      </c>
      <c r="AB48" s="81">
        <v>0</v>
      </c>
      <c r="AC48" s="81">
        <v>388.1</v>
      </c>
      <c r="AD48" s="82">
        <v>788.16</v>
      </c>
    </row>
    <row r="49" spans="1:30" x14ac:dyDescent="0.3">
      <c r="A49" s="1"/>
      <c r="B49" s="80" t="s">
        <v>827</v>
      </c>
      <c r="C49" s="81">
        <v>307.83</v>
      </c>
      <c r="D49" s="81">
        <v>158.24</v>
      </c>
      <c r="E49" s="81">
        <v>0</v>
      </c>
      <c r="F49" s="81">
        <v>31.2</v>
      </c>
      <c r="G49" s="81">
        <v>2817.87</v>
      </c>
      <c r="H49" s="81">
        <v>3303.71</v>
      </c>
      <c r="I49" s="81">
        <v>0</v>
      </c>
      <c r="J49" s="81">
        <v>305.3</v>
      </c>
      <c r="K49" s="81">
        <v>826.83</v>
      </c>
      <c r="L49" s="81">
        <v>0</v>
      </c>
      <c r="M49" s="81">
        <v>0</v>
      </c>
      <c r="N49" s="81">
        <v>0</v>
      </c>
      <c r="O49" s="81">
        <v>497.27</v>
      </c>
      <c r="P49" s="81">
        <v>6426.88</v>
      </c>
      <c r="Q49" s="81">
        <v>826.83</v>
      </c>
      <c r="R49" s="82">
        <v>7750.98</v>
      </c>
      <c r="S49" s="80" t="s">
        <v>827</v>
      </c>
      <c r="T49" s="81">
        <v>3952.53</v>
      </c>
      <c r="U49" s="81">
        <v>3482.55</v>
      </c>
      <c r="V49" s="81">
        <v>0</v>
      </c>
      <c r="W49" s="81">
        <v>336.5</v>
      </c>
      <c r="X49" s="82">
        <v>7771.58</v>
      </c>
      <c r="Y49" s="80" t="s">
        <v>827</v>
      </c>
      <c r="Z49" s="81">
        <v>311.33999999999997</v>
      </c>
      <c r="AA49" s="81">
        <v>95.83</v>
      </c>
      <c r="AB49" s="81">
        <v>0</v>
      </c>
      <c r="AC49" s="81">
        <v>336.5</v>
      </c>
      <c r="AD49" s="82">
        <v>743.67</v>
      </c>
    </row>
    <row r="50" spans="1:30" x14ac:dyDescent="0.3">
      <c r="A50" s="1"/>
      <c r="B50" s="80" t="s">
        <v>828</v>
      </c>
      <c r="C50" s="81">
        <v>305.39999999999998</v>
      </c>
      <c r="D50" s="81">
        <v>158</v>
      </c>
      <c r="E50" s="81">
        <v>0</v>
      </c>
      <c r="F50" s="81">
        <v>29</v>
      </c>
      <c r="G50" s="81">
        <v>2794.39</v>
      </c>
      <c r="H50" s="81">
        <v>3307.77</v>
      </c>
      <c r="I50" s="81">
        <v>0</v>
      </c>
      <c r="J50" s="81">
        <v>171.34</v>
      </c>
      <c r="K50" s="81">
        <v>810.42</v>
      </c>
      <c r="L50" s="81">
        <v>0</v>
      </c>
      <c r="M50" s="81">
        <v>0</v>
      </c>
      <c r="N50" s="81">
        <v>0</v>
      </c>
      <c r="O50" s="81">
        <v>492.4</v>
      </c>
      <c r="P50" s="81">
        <v>6273.5</v>
      </c>
      <c r="Q50" s="81">
        <v>810.42</v>
      </c>
      <c r="R50" s="82">
        <v>7576.32</v>
      </c>
      <c r="S50" s="80" t="s">
        <v>828</v>
      </c>
      <c r="T50" s="81">
        <v>3910.21</v>
      </c>
      <c r="U50" s="81">
        <v>3488.77</v>
      </c>
      <c r="V50" s="81">
        <v>0</v>
      </c>
      <c r="W50" s="81">
        <v>200.34</v>
      </c>
      <c r="X50" s="82">
        <v>7599.32</v>
      </c>
      <c r="Y50" s="80" t="s">
        <v>828</v>
      </c>
      <c r="Z50" s="81">
        <v>296.89</v>
      </c>
      <c r="AA50" s="81">
        <v>95.06</v>
      </c>
      <c r="AB50" s="81">
        <v>0</v>
      </c>
      <c r="AC50" s="81">
        <v>200.34</v>
      </c>
      <c r="AD50" s="82">
        <v>592.29</v>
      </c>
    </row>
    <row r="51" spans="1:30" x14ac:dyDescent="0.3">
      <c r="A51" s="1"/>
      <c r="B51" s="80" t="s">
        <v>829</v>
      </c>
      <c r="C51" s="81">
        <v>305.82</v>
      </c>
      <c r="D51" s="81">
        <v>157.47999999999999</v>
      </c>
      <c r="E51" s="81">
        <v>0</v>
      </c>
      <c r="F51" s="81">
        <v>29</v>
      </c>
      <c r="G51" s="81">
        <v>2874.45</v>
      </c>
      <c r="H51" s="81">
        <v>3297.36</v>
      </c>
      <c r="I51" s="81">
        <v>0</v>
      </c>
      <c r="J51" s="81">
        <v>113.55</v>
      </c>
      <c r="K51" s="81">
        <v>812.13</v>
      </c>
      <c r="L51" s="81">
        <v>0</v>
      </c>
      <c r="M51" s="81">
        <v>0</v>
      </c>
      <c r="N51" s="81">
        <v>0</v>
      </c>
      <c r="O51" s="81">
        <v>492.3</v>
      </c>
      <c r="P51" s="81">
        <v>6285.36</v>
      </c>
      <c r="Q51" s="81">
        <v>812.13</v>
      </c>
      <c r="R51" s="82">
        <v>7589.79</v>
      </c>
      <c r="S51" s="80" t="s">
        <v>829</v>
      </c>
      <c r="T51" s="81">
        <v>3992.4</v>
      </c>
      <c r="U51" s="81">
        <v>3477.84</v>
      </c>
      <c r="V51" s="81">
        <v>0</v>
      </c>
      <c r="W51" s="81">
        <v>142.55000000000001</v>
      </c>
      <c r="X51" s="82">
        <v>7612.79</v>
      </c>
      <c r="Y51" s="80" t="s">
        <v>829</v>
      </c>
      <c r="Z51" s="81">
        <v>296.66000000000003</v>
      </c>
      <c r="AA51" s="81">
        <v>94.8</v>
      </c>
      <c r="AB51" s="81">
        <v>0</v>
      </c>
      <c r="AC51" s="81">
        <v>142.55000000000001</v>
      </c>
      <c r="AD51" s="82">
        <v>534.01</v>
      </c>
    </row>
    <row r="52" spans="1:30" x14ac:dyDescent="0.3">
      <c r="A52" s="1"/>
      <c r="B52" s="80" t="s">
        <v>830</v>
      </c>
      <c r="C52" s="81">
        <v>305.77</v>
      </c>
      <c r="D52" s="81">
        <v>157.72</v>
      </c>
      <c r="E52" s="81">
        <v>0</v>
      </c>
      <c r="F52" s="81">
        <v>32</v>
      </c>
      <c r="G52" s="81">
        <v>2872.88</v>
      </c>
      <c r="H52" s="81">
        <v>3304.16</v>
      </c>
      <c r="I52" s="81">
        <v>0</v>
      </c>
      <c r="J52" s="81">
        <v>90.93</v>
      </c>
      <c r="K52" s="81">
        <v>814.43</v>
      </c>
      <c r="L52" s="81">
        <v>0</v>
      </c>
      <c r="M52" s="81">
        <v>0</v>
      </c>
      <c r="N52" s="81">
        <v>0</v>
      </c>
      <c r="O52" s="81">
        <v>495.49</v>
      </c>
      <c r="P52" s="81">
        <v>6267.97</v>
      </c>
      <c r="Q52" s="81">
        <v>814.43</v>
      </c>
      <c r="R52" s="82">
        <v>7577.89</v>
      </c>
      <c r="S52" s="80" t="s">
        <v>830</v>
      </c>
      <c r="T52" s="81">
        <v>3993.08</v>
      </c>
      <c r="U52" s="81">
        <v>3484.88</v>
      </c>
      <c r="V52" s="81">
        <v>0</v>
      </c>
      <c r="W52" s="81">
        <v>122.93</v>
      </c>
      <c r="X52" s="82">
        <v>7600.89</v>
      </c>
      <c r="Y52" s="80" t="s">
        <v>830</v>
      </c>
      <c r="Z52" s="81">
        <v>295.98</v>
      </c>
      <c r="AA52" s="81">
        <v>94.7</v>
      </c>
      <c r="AB52" s="81">
        <v>0</v>
      </c>
      <c r="AC52" s="81">
        <v>122.93</v>
      </c>
      <c r="AD52" s="82">
        <v>513.61</v>
      </c>
    </row>
    <row r="53" spans="1:30" x14ac:dyDescent="0.3">
      <c r="A53" s="1"/>
      <c r="B53" s="80" t="s">
        <v>831</v>
      </c>
      <c r="C53" s="81">
        <v>297.69</v>
      </c>
      <c r="D53" s="81">
        <v>156.41999999999999</v>
      </c>
      <c r="E53" s="81">
        <v>0</v>
      </c>
      <c r="F53" s="81">
        <v>32</v>
      </c>
      <c r="G53" s="81">
        <v>2715.99</v>
      </c>
      <c r="H53" s="81">
        <v>3295.39</v>
      </c>
      <c r="I53" s="81">
        <v>0</v>
      </c>
      <c r="J53" s="81">
        <v>91.13</v>
      </c>
      <c r="K53" s="81">
        <v>815.6</v>
      </c>
      <c r="L53" s="81">
        <v>0</v>
      </c>
      <c r="M53" s="81">
        <v>0</v>
      </c>
      <c r="N53" s="81">
        <v>0</v>
      </c>
      <c r="O53" s="81">
        <v>486.11</v>
      </c>
      <c r="P53" s="81">
        <v>6102.51</v>
      </c>
      <c r="Q53" s="81">
        <v>815.6</v>
      </c>
      <c r="R53" s="82">
        <v>7404.22</v>
      </c>
      <c r="S53" s="80" t="s">
        <v>831</v>
      </c>
      <c r="T53" s="81">
        <v>3829.28</v>
      </c>
      <c r="U53" s="81">
        <v>3474.81</v>
      </c>
      <c r="V53" s="81">
        <v>0</v>
      </c>
      <c r="W53" s="81">
        <v>123.13</v>
      </c>
      <c r="X53" s="82">
        <v>7427.22</v>
      </c>
      <c r="Y53" s="80" t="s">
        <v>831</v>
      </c>
      <c r="Z53" s="81">
        <v>277.16000000000003</v>
      </c>
      <c r="AA53" s="81">
        <v>93.02</v>
      </c>
      <c r="AB53" s="81">
        <v>0</v>
      </c>
      <c r="AC53" s="81">
        <v>123.13</v>
      </c>
      <c r="AD53" s="82">
        <v>493.31</v>
      </c>
    </row>
    <row r="54" spans="1:30" x14ac:dyDescent="0.3">
      <c r="A54" s="1"/>
      <c r="B54" s="80" t="s">
        <v>832</v>
      </c>
      <c r="C54" s="81">
        <v>296.45999999999998</v>
      </c>
      <c r="D54" s="81">
        <v>157.52000000000001</v>
      </c>
      <c r="E54" s="81">
        <v>0</v>
      </c>
      <c r="F54" s="81">
        <v>34</v>
      </c>
      <c r="G54" s="81">
        <v>2480.38</v>
      </c>
      <c r="H54" s="81">
        <v>3288.29</v>
      </c>
      <c r="I54" s="81">
        <v>0</v>
      </c>
      <c r="J54" s="81">
        <v>97.5</v>
      </c>
      <c r="K54" s="81">
        <v>810.2</v>
      </c>
      <c r="L54" s="81">
        <v>0</v>
      </c>
      <c r="M54" s="81">
        <v>0</v>
      </c>
      <c r="N54" s="81">
        <v>0</v>
      </c>
      <c r="O54" s="81">
        <v>487.98</v>
      </c>
      <c r="P54" s="81">
        <v>5866.17</v>
      </c>
      <c r="Q54" s="81">
        <v>810.2</v>
      </c>
      <c r="R54" s="82">
        <v>7164.35</v>
      </c>
      <c r="S54" s="80" t="s">
        <v>832</v>
      </c>
      <c r="T54" s="81">
        <v>3587.04</v>
      </c>
      <c r="U54" s="81">
        <v>3468.81</v>
      </c>
      <c r="V54" s="81">
        <v>0</v>
      </c>
      <c r="W54" s="81">
        <v>131.5</v>
      </c>
      <c r="X54" s="82">
        <v>7187.35</v>
      </c>
      <c r="Y54" s="80" t="s">
        <v>832</v>
      </c>
      <c r="Z54" s="81">
        <v>277.47000000000003</v>
      </c>
      <c r="AA54" s="81">
        <v>93.74</v>
      </c>
      <c r="AB54" s="81">
        <v>0</v>
      </c>
      <c r="AC54" s="81">
        <v>131.5</v>
      </c>
      <c r="AD54" s="82">
        <v>502.71</v>
      </c>
    </row>
    <row r="55" spans="1:30" x14ac:dyDescent="0.3">
      <c r="A55" s="1"/>
      <c r="B55" s="80" t="s">
        <v>60</v>
      </c>
      <c r="C55" s="81">
        <v>298.45999999999998</v>
      </c>
      <c r="D55" s="81">
        <v>156.69999999999999</v>
      </c>
      <c r="E55" s="81">
        <v>0</v>
      </c>
      <c r="F55" s="81">
        <v>34</v>
      </c>
      <c r="G55" s="81">
        <v>2331.6999999999998</v>
      </c>
      <c r="H55" s="81">
        <v>3307.16</v>
      </c>
      <c r="I55" s="81">
        <v>0</v>
      </c>
      <c r="J55" s="81">
        <v>98.01</v>
      </c>
      <c r="K55" s="81">
        <v>742.94</v>
      </c>
      <c r="L55" s="81">
        <v>0</v>
      </c>
      <c r="M55" s="81">
        <v>0</v>
      </c>
      <c r="N55" s="81">
        <v>0</v>
      </c>
      <c r="O55" s="81">
        <v>489.16</v>
      </c>
      <c r="P55" s="81">
        <v>5736.87</v>
      </c>
      <c r="Q55" s="81">
        <v>742.94</v>
      </c>
      <c r="R55" s="82">
        <v>6968.97</v>
      </c>
      <c r="S55" s="80" t="s">
        <v>60</v>
      </c>
      <c r="T55" s="81">
        <v>3373.1</v>
      </c>
      <c r="U55" s="81">
        <v>3486.86</v>
      </c>
      <c r="V55" s="81">
        <v>0</v>
      </c>
      <c r="W55" s="81">
        <v>132.01</v>
      </c>
      <c r="X55" s="82">
        <v>6991.97</v>
      </c>
      <c r="Y55" s="80" t="s">
        <v>60</v>
      </c>
      <c r="Z55" s="81">
        <v>265.38</v>
      </c>
      <c r="AA55" s="81">
        <v>95.16</v>
      </c>
      <c r="AB55" s="81">
        <v>0</v>
      </c>
      <c r="AC55" s="81">
        <v>132.01</v>
      </c>
      <c r="AD55" s="82">
        <v>492.55</v>
      </c>
    </row>
    <row r="56" spans="1:30" x14ac:dyDescent="0.3">
      <c r="A56" s="1"/>
      <c r="B56" s="83" t="s">
        <v>985</v>
      </c>
      <c r="C56" s="84">
        <v>7060.335</v>
      </c>
      <c r="D56" s="84">
        <v>3618.835</v>
      </c>
      <c r="E56" s="84">
        <v>2.1</v>
      </c>
      <c r="F56" s="84">
        <v>962.65</v>
      </c>
      <c r="G56" s="84">
        <v>51045.13</v>
      </c>
      <c r="H56" s="84">
        <v>78622.044999999998</v>
      </c>
      <c r="I56" s="84">
        <v>8.0500000000000007</v>
      </c>
      <c r="J56" s="84">
        <v>7179.78</v>
      </c>
      <c r="K56" s="84">
        <v>18503.985000000001</v>
      </c>
      <c r="L56" s="84">
        <v>0</v>
      </c>
      <c r="M56" s="84">
        <v>9798.2150000000001</v>
      </c>
      <c r="N56" s="84">
        <v>0</v>
      </c>
      <c r="O56" s="84">
        <v>11643.92</v>
      </c>
      <c r="P56" s="84">
        <v>136855.005</v>
      </c>
      <c r="Q56" s="84">
        <v>28302.2</v>
      </c>
      <c r="R56" s="84">
        <v>176801.125</v>
      </c>
      <c r="S56" s="83" t="s">
        <v>985</v>
      </c>
      <c r="T56" s="84">
        <v>76609.45</v>
      </c>
      <c r="U56" s="84">
        <v>82725.88</v>
      </c>
      <c r="V56" s="84">
        <v>10067.594999999999</v>
      </c>
      <c r="W56" s="84">
        <v>8142.43</v>
      </c>
      <c r="X56" s="84">
        <v>177545.35500000001</v>
      </c>
      <c r="Y56" s="83" t="s">
        <v>985</v>
      </c>
      <c r="Z56" s="84">
        <v>7043.56</v>
      </c>
      <c r="AA56" s="84">
        <v>2220.335</v>
      </c>
      <c r="AB56" s="84">
        <v>10067.594999999999</v>
      </c>
      <c r="AC56" s="84">
        <v>8142.43</v>
      </c>
      <c r="AD56" s="84">
        <v>27473.919999999998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1206</v>
      </c>
      <c r="C5" s="1"/>
      <c r="D5" s="1"/>
      <c r="E5" s="1"/>
      <c r="F5" s="1"/>
      <c r="G5" s="1"/>
      <c r="H5" s="1"/>
      <c r="I5" s="1"/>
      <c r="J5" s="1"/>
      <c r="K5" s="1"/>
      <c r="L5" s="1"/>
      <c r="M5" s="1"/>
      <c r="N5" s="1"/>
      <c r="O5" s="1"/>
      <c r="P5" s="1"/>
    </row>
    <row r="6" spans="1:16" ht="27.6" x14ac:dyDescent="0.3">
      <c r="A6" s="1"/>
      <c r="B6" s="3" t="s">
        <v>157</v>
      </c>
      <c r="C6" s="3" t="s">
        <v>1207</v>
      </c>
      <c r="D6" s="3" t="s">
        <v>1208</v>
      </c>
      <c r="E6" s="3" t="s">
        <v>1209</v>
      </c>
      <c r="F6" s="3" t="s">
        <v>160</v>
      </c>
      <c r="G6" s="3" t="s">
        <v>161</v>
      </c>
      <c r="H6" s="3" t="s">
        <v>1210</v>
      </c>
      <c r="I6" s="3" t="s">
        <v>1211</v>
      </c>
      <c r="J6" s="3" t="s">
        <v>1212</v>
      </c>
      <c r="K6" s="3" t="s">
        <v>1213</v>
      </c>
      <c r="L6" s="3" t="s">
        <v>1214</v>
      </c>
      <c r="M6" s="3" t="s">
        <v>1215</v>
      </c>
      <c r="N6" s="3" t="s">
        <v>1216</v>
      </c>
      <c r="O6" s="3" t="s">
        <v>1217</v>
      </c>
      <c r="P6" s="3" t="s">
        <v>1218</v>
      </c>
    </row>
    <row r="7" spans="1:16" x14ac:dyDescent="0.3">
      <c r="A7" s="1"/>
      <c r="B7" s="6" t="s">
        <v>608</v>
      </c>
      <c r="C7" s="6" t="s">
        <v>1009</v>
      </c>
      <c r="D7" s="85" t="s">
        <v>43</v>
      </c>
      <c r="E7" s="6" t="s">
        <v>1219</v>
      </c>
      <c r="F7" s="85" t="s">
        <v>18</v>
      </c>
      <c r="G7" s="85" t="s">
        <v>19</v>
      </c>
      <c r="H7" s="85" t="s">
        <v>559</v>
      </c>
      <c r="I7" s="85" t="s">
        <v>559</v>
      </c>
      <c r="J7" s="85" t="s">
        <v>1220</v>
      </c>
      <c r="K7" s="85" t="s">
        <v>559</v>
      </c>
      <c r="L7" s="85" t="s">
        <v>559</v>
      </c>
      <c r="M7" s="85" t="s">
        <v>559</v>
      </c>
      <c r="N7" s="85" t="s">
        <v>559</v>
      </c>
      <c r="O7" s="6" t="s">
        <v>1221</v>
      </c>
      <c r="P7" s="6"/>
    </row>
    <row r="8" spans="1:16" x14ac:dyDescent="0.3">
      <c r="A8" s="1"/>
      <c r="B8" s="6" t="s">
        <v>609</v>
      </c>
      <c r="C8" s="6" t="s">
        <v>1093</v>
      </c>
      <c r="D8" s="85" t="s">
        <v>43</v>
      </c>
      <c r="E8" s="6" t="s">
        <v>1222</v>
      </c>
      <c r="F8" s="85" t="s">
        <v>18</v>
      </c>
      <c r="G8" s="85" t="s">
        <v>19</v>
      </c>
      <c r="H8" s="85" t="s">
        <v>559</v>
      </c>
      <c r="I8" s="85" t="s">
        <v>559</v>
      </c>
      <c r="J8" s="85" t="s">
        <v>1220</v>
      </c>
      <c r="K8" s="85" t="s">
        <v>559</v>
      </c>
      <c r="L8" s="85" t="s">
        <v>559</v>
      </c>
      <c r="M8" s="85" t="s">
        <v>559</v>
      </c>
      <c r="N8" s="85" t="s">
        <v>559</v>
      </c>
      <c r="O8" s="6" t="s">
        <v>1221</v>
      </c>
      <c r="P8" s="6"/>
    </row>
    <row r="9" spans="1:16" x14ac:dyDescent="0.3">
      <c r="A9" s="1"/>
      <c r="B9" s="6" t="s">
        <v>610</v>
      </c>
      <c r="C9" s="6" t="s">
        <v>1094</v>
      </c>
      <c r="D9" s="85" t="s">
        <v>43</v>
      </c>
      <c r="E9" s="6" t="s">
        <v>1223</v>
      </c>
      <c r="F9" s="85" t="s">
        <v>18</v>
      </c>
      <c r="G9" s="85" t="s">
        <v>19</v>
      </c>
      <c r="H9" s="85" t="s">
        <v>559</v>
      </c>
      <c r="I9" s="85" t="s">
        <v>559</v>
      </c>
      <c r="J9" s="85" t="s">
        <v>1220</v>
      </c>
      <c r="K9" s="85" t="s">
        <v>559</v>
      </c>
      <c r="L9" s="85" t="s">
        <v>559</v>
      </c>
      <c r="M9" s="85" t="s">
        <v>559</v>
      </c>
      <c r="N9" s="85" t="s">
        <v>559</v>
      </c>
      <c r="O9" s="6" t="s">
        <v>1221</v>
      </c>
      <c r="P9" s="6"/>
    </row>
    <row r="10" spans="1:16" ht="26.4" x14ac:dyDescent="0.3">
      <c r="A10" s="1"/>
      <c r="B10" s="6" t="s">
        <v>611</v>
      </c>
      <c r="C10" s="6" t="s">
        <v>1012</v>
      </c>
      <c r="D10" s="85" t="s">
        <v>43</v>
      </c>
      <c r="E10" s="6" t="s">
        <v>1224</v>
      </c>
      <c r="F10" s="85" t="s">
        <v>18</v>
      </c>
      <c r="G10" s="85" t="s">
        <v>19</v>
      </c>
      <c r="H10" s="85" t="s">
        <v>559</v>
      </c>
      <c r="I10" s="85" t="s">
        <v>559</v>
      </c>
      <c r="J10" s="85" t="s">
        <v>1220</v>
      </c>
      <c r="K10" s="85" t="s">
        <v>559</v>
      </c>
      <c r="L10" s="85" t="s">
        <v>559</v>
      </c>
      <c r="M10" s="85" t="s">
        <v>559</v>
      </c>
      <c r="N10" s="85" t="s">
        <v>559</v>
      </c>
      <c r="O10" s="6" t="s">
        <v>1221</v>
      </c>
      <c r="P10" s="6"/>
    </row>
    <row r="11" spans="1:16" x14ac:dyDescent="0.3">
      <c r="A11" s="1"/>
      <c r="B11" s="6" t="s">
        <v>606</v>
      </c>
      <c r="C11" s="6" t="s">
        <v>1015</v>
      </c>
      <c r="D11" s="85" t="s">
        <v>1225</v>
      </c>
      <c r="E11" s="6" t="s">
        <v>1226</v>
      </c>
      <c r="F11" s="85" t="s">
        <v>18</v>
      </c>
      <c r="G11" s="85" t="s">
        <v>1227</v>
      </c>
      <c r="H11" s="85" t="s">
        <v>559</v>
      </c>
      <c r="I11" s="85" t="s">
        <v>559</v>
      </c>
      <c r="J11" s="85" t="s">
        <v>1220</v>
      </c>
      <c r="K11" s="85" t="s">
        <v>559</v>
      </c>
      <c r="L11" s="85" t="s">
        <v>559</v>
      </c>
      <c r="M11" s="85" t="s">
        <v>559</v>
      </c>
      <c r="N11" s="85" t="s">
        <v>559</v>
      </c>
      <c r="O11" s="6" t="s">
        <v>1221</v>
      </c>
      <c r="P11" s="6"/>
    </row>
    <row r="12" spans="1:16" x14ac:dyDescent="0.3">
      <c r="A12" s="1"/>
      <c r="B12" s="6" t="s">
        <v>606</v>
      </c>
      <c r="C12" s="6" t="s">
        <v>1015</v>
      </c>
      <c r="D12" s="85" t="s">
        <v>43</v>
      </c>
      <c r="E12" s="6" t="s">
        <v>1228</v>
      </c>
      <c r="F12" s="85" t="s">
        <v>1227</v>
      </c>
      <c r="G12" s="85" t="s">
        <v>1229</v>
      </c>
      <c r="H12" s="85" t="s">
        <v>559</v>
      </c>
      <c r="I12" s="85" t="s">
        <v>559</v>
      </c>
      <c r="J12" s="85" t="s">
        <v>1220</v>
      </c>
      <c r="K12" s="85" t="s">
        <v>559</v>
      </c>
      <c r="L12" s="85" t="s">
        <v>559</v>
      </c>
      <c r="M12" s="85" t="s">
        <v>559</v>
      </c>
      <c r="N12" s="85" t="s">
        <v>559</v>
      </c>
      <c r="O12" s="6" t="s">
        <v>1221</v>
      </c>
      <c r="P12" s="6"/>
    </row>
    <row r="13" spans="1:16" x14ac:dyDescent="0.3">
      <c r="A13" s="1"/>
      <c r="B13" s="6" t="s">
        <v>606</v>
      </c>
      <c r="C13" s="6" t="s">
        <v>1015</v>
      </c>
      <c r="D13" s="85" t="s">
        <v>1225</v>
      </c>
      <c r="E13" s="6" t="s">
        <v>1226</v>
      </c>
      <c r="F13" s="85" t="s">
        <v>1229</v>
      </c>
      <c r="G13" s="85" t="s">
        <v>19</v>
      </c>
      <c r="H13" s="85" t="s">
        <v>559</v>
      </c>
      <c r="I13" s="85" t="s">
        <v>559</v>
      </c>
      <c r="J13" s="85" t="s">
        <v>1220</v>
      </c>
      <c r="K13" s="85" t="s">
        <v>559</v>
      </c>
      <c r="L13" s="85" t="s">
        <v>559</v>
      </c>
      <c r="M13" s="85" t="s">
        <v>559</v>
      </c>
      <c r="N13" s="85" t="s">
        <v>559</v>
      </c>
      <c r="O13" s="6" t="s">
        <v>1221</v>
      </c>
      <c r="P13" s="6"/>
    </row>
    <row r="14" spans="1:16" x14ac:dyDescent="0.3">
      <c r="A14" s="1"/>
      <c r="B14" s="6" t="s">
        <v>612</v>
      </c>
      <c r="C14" s="6" t="s">
        <v>1016</v>
      </c>
      <c r="D14" s="85" t="s">
        <v>471</v>
      </c>
      <c r="E14" s="6" t="s">
        <v>1230</v>
      </c>
      <c r="F14" s="85" t="s">
        <v>18</v>
      </c>
      <c r="G14" s="85" t="s">
        <v>19</v>
      </c>
      <c r="H14" s="85" t="s">
        <v>559</v>
      </c>
      <c r="I14" s="85" t="s">
        <v>559</v>
      </c>
      <c r="J14" s="85" t="s">
        <v>1220</v>
      </c>
      <c r="K14" s="85" t="s">
        <v>559</v>
      </c>
      <c r="L14" s="85" t="s">
        <v>559</v>
      </c>
      <c r="M14" s="85" t="s">
        <v>559</v>
      </c>
      <c r="N14" s="85" t="s">
        <v>559</v>
      </c>
      <c r="O14" s="6" t="s">
        <v>1221</v>
      </c>
      <c r="P14" s="6"/>
    </row>
    <row r="15" spans="1:16" x14ac:dyDescent="0.3">
      <c r="A15" s="1"/>
      <c r="B15" s="6" t="s">
        <v>233</v>
      </c>
      <c r="C15" s="6" t="s">
        <v>1103</v>
      </c>
      <c r="D15" s="85" t="s">
        <v>43</v>
      </c>
      <c r="E15" s="6" t="s">
        <v>1231</v>
      </c>
      <c r="F15" s="85" t="s">
        <v>18</v>
      </c>
      <c r="G15" s="85" t="s">
        <v>19</v>
      </c>
      <c r="H15" s="85" t="s">
        <v>559</v>
      </c>
      <c r="I15" s="85" t="s">
        <v>559</v>
      </c>
      <c r="J15" s="85" t="s">
        <v>1232</v>
      </c>
      <c r="K15" s="85" t="s">
        <v>559</v>
      </c>
      <c r="L15" s="85" t="s">
        <v>559</v>
      </c>
      <c r="M15" s="85" t="s">
        <v>559</v>
      </c>
      <c r="N15" s="85" t="s">
        <v>559</v>
      </c>
      <c r="O15" s="6" t="s">
        <v>1221</v>
      </c>
      <c r="P15" s="6"/>
    </row>
    <row r="16" spans="1:16" x14ac:dyDescent="0.3">
      <c r="A16" s="1"/>
      <c r="B16" s="6" t="s">
        <v>74</v>
      </c>
      <c r="C16" s="6" t="s">
        <v>1108</v>
      </c>
      <c r="D16" s="85" t="s">
        <v>43</v>
      </c>
      <c r="E16" s="6" t="s">
        <v>1233</v>
      </c>
      <c r="F16" s="85" t="s">
        <v>1234</v>
      </c>
      <c r="G16" s="85" t="s">
        <v>19</v>
      </c>
      <c r="H16" s="85" t="s">
        <v>1235</v>
      </c>
      <c r="I16" s="85" t="s">
        <v>559</v>
      </c>
      <c r="J16" s="85" t="s">
        <v>1232</v>
      </c>
      <c r="K16" s="85" t="s">
        <v>559</v>
      </c>
      <c r="L16" s="85" t="s">
        <v>559</v>
      </c>
      <c r="M16" s="85" t="s">
        <v>559</v>
      </c>
      <c r="N16" s="85" t="s">
        <v>559</v>
      </c>
      <c r="O16" s="6" t="s">
        <v>1221</v>
      </c>
      <c r="P16" s="6"/>
    </row>
    <row r="17" spans="1:16" x14ac:dyDescent="0.3">
      <c r="A17" s="1"/>
      <c r="B17" s="6" t="s">
        <v>81</v>
      </c>
      <c r="C17" s="6" t="s">
        <v>86</v>
      </c>
      <c r="D17" s="85" t="s">
        <v>43</v>
      </c>
      <c r="E17" s="6" t="s">
        <v>1236</v>
      </c>
      <c r="F17" s="85" t="s">
        <v>18</v>
      </c>
      <c r="G17" s="85" t="s">
        <v>19</v>
      </c>
      <c r="H17" s="85" t="s">
        <v>559</v>
      </c>
      <c r="I17" s="85" t="s">
        <v>559</v>
      </c>
      <c r="J17" s="85" t="s">
        <v>1232</v>
      </c>
      <c r="K17" s="85" t="s">
        <v>559</v>
      </c>
      <c r="L17" s="85" t="s">
        <v>559</v>
      </c>
      <c r="M17" s="85" t="s">
        <v>559</v>
      </c>
      <c r="N17" s="85" t="s">
        <v>559</v>
      </c>
      <c r="O17" s="6" t="s">
        <v>1221</v>
      </c>
      <c r="P17" s="6"/>
    </row>
    <row r="18" spans="1:16" x14ac:dyDescent="0.3">
      <c r="A18" s="1"/>
      <c r="B18" s="6" t="s">
        <v>81</v>
      </c>
      <c r="C18" s="6" t="s">
        <v>89</v>
      </c>
      <c r="D18" s="85" t="s">
        <v>43</v>
      </c>
      <c r="E18" s="6" t="s">
        <v>1237</v>
      </c>
      <c r="F18" s="85" t="s">
        <v>18</v>
      </c>
      <c r="G18" s="85" t="s">
        <v>19</v>
      </c>
      <c r="H18" s="85" t="s">
        <v>559</v>
      </c>
      <c r="I18" s="85" t="s">
        <v>559</v>
      </c>
      <c r="J18" s="85" t="s">
        <v>1232</v>
      </c>
      <c r="K18" s="85" t="s">
        <v>559</v>
      </c>
      <c r="L18" s="85" t="s">
        <v>559</v>
      </c>
      <c r="M18" s="85" t="s">
        <v>559</v>
      </c>
      <c r="N18" s="85" t="s">
        <v>559</v>
      </c>
      <c r="O18" s="6" t="s">
        <v>1221</v>
      </c>
      <c r="P18" s="6"/>
    </row>
    <row r="19" spans="1:16" x14ac:dyDescent="0.3">
      <c r="A19" s="1"/>
      <c r="B19" s="6" t="s">
        <v>90</v>
      </c>
      <c r="C19" s="6" t="s">
        <v>91</v>
      </c>
      <c r="D19" s="85" t="s">
        <v>43</v>
      </c>
      <c r="E19" s="6" t="s">
        <v>1238</v>
      </c>
      <c r="F19" s="85" t="s">
        <v>18</v>
      </c>
      <c r="G19" s="85" t="s">
        <v>19</v>
      </c>
      <c r="H19" s="85" t="s">
        <v>559</v>
      </c>
      <c r="I19" s="85" t="s">
        <v>559</v>
      </c>
      <c r="J19" s="85" t="s">
        <v>1232</v>
      </c>
      <c r="K19" s="85" t="s">
        <v>559</v>
      </c>
      <c r="L19" s="85" t="s">
        <v>559</v>
      </c>
      <c r="M19" s="85" t="s">
        <v>559</v>
      </c>
      <c r="N19" s="85" t="s">
        <v>559</v>
      </c>
      <c r="O19" s="6" t="s">
        <v>1221</v>
      </c>
      <c r="P19" s="6"/>
    </row>
    <row r="20" spans="1:16" ht="26.4" x14ac:dyDescent="0.3">
      <c r="A20" s="1"/>
      <c r="B20" s="6" t="s">
        <v>607</v>
      </c>
      <c r="C20" s="6" t="s">
        <v>1133</v>
      </c>
      <c r="D20" s="85" t="s">
        <v>1134</v>
      </c>
      <c r="E20" s="6" t="s">
        <v>1239</v>
      </c>
      <c r="F20" s="85" t="s">
        <v>18</v>
      </c>
      <c r="G20" s="85" t="s">
        <v>19</v>
      </c>
      <c r="H20" s="85" t="s">
        <v>559</v>
      </c>
      <c r="I20" s="85" t="s">
        <v>559</v>
      </c>
      <c r="J20" s="85" t="s">
        <v>1220</v>
      </c>
      <c r="K20" s="85" t="s">
        <v>559</v>
      </c>
      <c r="L20" s="85" t="s">
        <v>559</v>
      </c>
      <c r="M20" s="85" t="s">
        <v>559</v>
      </c>
      <c r="N20" s="85" t="s">
        <v>559</v>
      </c>
      <c r="O20" s="6" t="s">
        <v>1221</v>
      </c>
      <c r="P20" s="6"/>
    </row>
    <row r="21" spans="1:16" ht="26.4" x14ac:dyDescent="0.3">
      <c r="A21" s="1"/>
      <c r="B21" s="6" t="s">
        <v>607</v>
      </c>
      <c r="C21" s="6" t="s">
        <v>1133</v>
      </c>
      <c r="D21" s="85" t="s">
        <v>1135</v>
      </c>
      <c r="E21" s="6" t="s">
        <v>1240</v>
      </c>
      <c r="F21" s="85" t="s">
        <v>18</v>
      </c>
      <c r="G21" s="85" t="s">
        <v>19</v>
      </c>
      <c r="H21" s="85" t="s">
        <v>559</v>
      </c>
      <c r="I21" s="85" t="s">
        <v>559</v>
      </c>
      <c r="J21" s="85" t="s">
        <v>1220</v>
      </c>
      <c r="K21" s="85" t="s">
        <v>559</v>
      </c>
      <c r="L21" s="85" t="s">
        <v>559</v>
      </c>
      <c r="M21" s="85" t="s">
        <v>559</v>
      </c>
      <c r="N21" s="85" t="s">
        <v>559</v>
      </c>
      <c r="O21" s="6" t="s">
        <v>1221</v>
      </c>
      <c r="P21" s="6"/>
    </row>
    <row r="22" spans="1:16" x14ac:dyDescent="0.3">
      <c r="A22" s="1"/>
      <c r="B22" s="6" t="s">
        <v>93</v>
      </c>
      <c r="C22" s="6" t="s">
        <v>103</v>
      </c>
      <c r="D22" s="85" t="s">
        <v>1129</v>
      </c>
      <c r="E22" s="6" t="s">
        <v>1241</v>
      </c>
      <c r="F22" s="85" t="s">
        <v>18</v>
      </c>
      <c r="G22" s="85" t="s">
        <v>19</v>
      </c>
      <c r="H22" s="85" t="s">
        <v>559</v>
      </c>
      <c r="I22" s="85" t="s">
        <v>559</v>
      </c>
      <c r="J22" s="85" t="s">
        <v>1232</v>
      </c>
      <c r="K22" s="85" t="s">
        <v>559</v>
      </c>
      <c r="L22" s="85" t="s">
        <v>559</v>
      </c>
      <c r="M22" s="85" t="s">
        <v>559</v>
      </c>
      <c r="N22" s="85" t="s">
        <v>559</v>
      </c>
      <c r="O22" s="6" t="s">
        <v>1221</v>
      </c>
      <c r="P22" s="6"/>
    </row>
    <row r="23" spans="1:16" x14ac:dyDescent="0.3">
      <c r="A23" s="1"/>
      <c r="B23" s="6" t="s">
        <v>93</v>
      </c>
      <c r="C23" s="6" t="s">
        <v>103</v>
      </c>
      <c r="D23" s="85" t="s">
        <v>493</v>
      </c>
      <c r="E23" s="6" t="s">
        <v>1242</v>
      </c>
      <c r="F23" s="85" t="s">
        <v>18</v>
      </c>
      <c r="G23" s="85" t="s">
        <v>19</v>
      </c>
      <c r="H23" s="85" t="s">
        <v>559</v>
      </c>
      <c r="I23" s="85" t="s">
        <v>559</v>
      </c>
      <c r="J23" s="85" t="s">
        <v>1232</v>
      </c>
      <c r="K23" s="85" t="s">
        <v>559</v>
      </c>
      <c r="L23" s="85" t="s">
        <v>559</v>
      </c>
      <c r="M23" s="85" t="s">
        <v>559</v>
      </c>
      <c r="N23" s="85" t="s">
        <v>559</v>
      </c>
      <c r="O23" s="6" t="s">
        <v>1221</v>
      </c>
      <c r="P23" s="6"/>
    </row>
    <row r="24" spans="1:16" x14ac:dyDescent="0.3">
      <c r="A24" s="1"/>
      <c r="B24" s="6" t="s">
        <v>93</v>
      </c>
      <c r="C24" s="6" t="s">
        <v>103</v>
      </c>
      <c r="D24" s="85" t="s">
        <v>282</v>
      </c>
      <c r="E24" s="6" t="s">
        <v>1243</v>
      </c>
      <c r="F24" s="85" t="s">
        <v>18</v>
      </c>
      <c r="G24" s="85" t="s">
        <v>19</v>
      </c>
      <c r="H24" s="85" t="s">
        <v>559</v>
      </c>
      <c r="I24" s="85" t="s">
        <v>559</v>
      </c>
      <c r="J24" s="85" t="s">
        <v>1232</v>
      </c>
      <c r="K24" s="85" t="s">
        <v>559</v>
      </c>
      <c r="L24" s="85" t="s">
        <v>559</v>
      </c>
      <c r="M24" s="85" t="s">
        <v>559</v>
      </c>
      <c r="N24" s="85" t="s">
        <v>559</v>
      </c>
      <c r="O24" s="6" t="s">
        <v>1221</v>
      </c>
      <c r="P24" s="6"/>
    </row>
    <row r="25" spans="1:16" x14ac:dyDescent="0.3">
      <c r="A25" s="1"/>
      <c r="B25" s="6" t="s">
        <v>93</v>
      </c>
      <c r="C25" s="6" t="s">
        <v>106</v>
      </c>
      <c r="D25" s="85" t="s">
        <v>1129</v>
      </c>
      <c r="E25" s="6" t="s">
        <v>1244</v>
      </c>
      <c r="F25" s="85" t="s">
        <v>18</v>
      </c>
      <c r="G25" s="85" t="s">
        <v>19</v>
      </c>
      <c r="H25" s="85" t="s">
        <v>559</v>
      </c>
      <c r="I25" s="85" t="s">
        <v>559</v>
      </c>
      <c r="J25" s="85" t="s">
        <v>1232</v>
      </c>
      <c r="K25" s="85" t="s">
        <v>559</v>
      </c>
      <c r="L25" s="85" t="s">
        <v>559</v>
      </c>
      <c r="M25" s="85" t="s">
        <v>559</v>
      </c>
      <c r="N25" s="85" t="s">
        <v>559</v>
      </c>
      <c r="O25" s="6" t="s">
        <v>1221</v>
      </c>
      <c r="P25" s="6"/>
    </row>
    <row r="26" spans="1:16" x14ac:dyDescent="0.3">
      <c r="A26" s="1"/>
      <c r="B26" s="6" t="s">
        <v>133</v>
      </c>
      <c r="C26" s="6" t="s">
        <v>1147</v>
      </c>
      <c r="D26" s="85" t="s">
        <v>135</v>
      </c>
      <c r="E26" s="6" t="s">
        <v>1245</v>
      </c>
      <c r="F26" s="85" t="s">
        <v>18</v>
      </c>
      <c r="G26" s="85" t="s">
        <v>1246</v>
      </c>
      <c r="H26" s="85" t="s">
        <v>559</v>
      </c>
      <c r="I26" s="85" t="s">
        <v>559</v>
      </c>
      <c r="J26" s="85" t="s">
        <v>1232</v>
      </c>
      <c r="K26" s="85" t="s">
        <v>559</v>
      </c>
      <c r="L26" s="85" t="s">
        <v>559</v>
      </c>
      <c r="M26" s="85" t="s">
        <v>559</v>
      </c>
      <c r="N26" s="85" t="s">
        <v>559</v>
      </c>
      <c r="O26" s="6" t="s">
        <v>1221</v>
      </c>
      <c r="P26" s="6"/>
    </row>
    <row r="27" spans="1:16" x14ac:dyDescent="0.3">
      <c r="A27" s="1"/>
      <c r="B27" s="6" t="s">
        <v>133</v>
      </c>
      <c r="C27" s="6" t="s">
        <v>1147</v>
      </c>
      <c r="D27" s="85" t="s">
        <v>1148</v>
      </c>
      <c r="E27" s="6" t="s">
        <v>1247</v>
      </c>
      <c r="F27" s="85" t="s">
        <v>18</v>
      </c>
      <c r="G27" s="85" t="s">
        <v>1246</v>
      </c>
      <c r="H27" s="85" t="s">
        <v>559</v>
      </c>
      <c r="I27" s="85" t="s">
        <v>559</v>
      </c>
      <c r="J27" s="85" t="s">
        <v>1232</v>
      </c>
      <c r="K27" s="85" t="s">
        <v>559</v>
      </c>
      <c r="L27" s="85" t="s">
        <v>559</v>
      </c>
      <c r="M27" s="85" t="s">
        <v>559</v>
      </c>
      <c r="N27" s="85" t="s">
        <v>559</v>
      </c>
      <c r="O27" s="6" t="s">
        <v>1221</v>
      </c>
      <c r="P27" s="6"/>
    </row>
    <row r="28" spans="1:16" x14ac:dyDescent="0.3">
      <c r="A28" s="1"/>
      <c r="B28" s="6" t="s">
        <v>133</v>
      </c>
      <c r="C28" s="6" t="s">
        <v>1147</v>
      </c>
      <c r="D28" s="85" t="s">
        <v>1248</v>
      </c>
      <c r="E28" s="6" t="s">
        <v>1249</v>
      </c>
      <c r="F28" s="85" t="s">
        <v>18</v>
      </c>
      <c r="G28" s="85" t="s">
        <v>19</v>
      </c>
      <c r="H28" s="85" t="s">
        <v>559</v>
      </c>
      <c r="I28" s="85" t="s">
        <v>559</v>
      </c>
      <c r="J28" s="85" t="s">
        <v>1232</v>
      </c>
      <c r="K28" s="85" t="s">
        <v>559</v>
      </c>
      <c r="L28" s="85" t="s">
        <v>559</v>
      </c>
      <c r="M28" s="85" t="s">
        <v>559</v>
      </c>
      <c r="N28" s="85" t="s">
        <v>559</v>
      </c>
      <c r="O28" s="6" t="s">
        <v>1221</v>
      </c>
      <c r="P28" s="6"/>
    </row>
    <row r="29" spans="1:16" x14ac:dyDescent="0.3">
      <c r="A29" s="1"/>
      <c r="B29" s="6" t="s">
        <v>133</v>
      </c>
      <c r="C29" s="6" t="s">
        <v>1147</v>
      </c>
      <c r="D29" s="85" t="s">
        <v>135</v>
      </c>
      <c r="E29" s="6" t="s">
        <v>1245</v>
      </c>
      <c r="F29" s="85" t="s">
        <v>1246</v>
      </c>
      <c r="G29" s="85" t="s">
        <v>1250</v>
      </c>
      <c r="H29" s="85" t="s">
        <v>559</v>
      </c>
      <c r="I29" s="85" t="s">
        <v>559</v>
      </c>
      <c r="J29" s="85" t="s">
        <v>1251</v>
      </c>
      <c r="K29" s="85" t="s">
        <v>559</v>
      </c>
      <c r="L29" s="85" t="s">
        <v>559</v>
      </c>
      <c r="M29" s="85" t="s">
        <v>559</v>
      </c>
      <c r="N29" s="85" t="s">
        <v>559</v>
      </c>
      <c r="O29" s="6" t="s">
        <v>1221</v>
      </c>
      <c r="P29" s="6"/>
    </row>
    <row r="30" spans="1:16" x14ac:dyDescent="0.3">
      <c r="A30" s="1"/>
      <c r="B30" s="6" t="s">
        <v>133</v>
      </c>
      <c r="C30" s="6" t="s">
        <v>1147</v>
      </c>
      <c r="D30" s="85" t="s">
        <v>1148</v>
      </c>
      <c r="E30" s="6" t="s">
        <v>1247</v>
      </c>
      <c r="F30" s="85" t="s">
        <v>1246</v>
      </c>
      <c r="G30" s="85" t="s">
        <v>1250</v>
      </c>
      <c r="H30" s="85" t="s">
        <v>559</v>
      </c>
      <c r="I30" s="85" t="s">
        <v>559</v>
      </c>
      <c r="J30" s="85" t="s">
        <v>1251</v>
      </c>
      <c r="K30" s="85" t="s">
        <v>559</v>
      </c>
      <c r="L30" s="85" t="s">
        <v>559</v>
      </c>
      <c r="M30" s="85" t="s">
        <v>559</v>
      </c>
      <c r="N30" s="85" t="s">
        <v>559</v>
      </c>
      <c r="O30" s="6" t="s">
        <v>1221</v>
      </c>
      <c r="P30" s="6"/>
    </row>
    <row r="31" spans="1:16" x14ac:dyDescent="0.3">
      <c r="A31" s="1"/>
      <c r="B31" s="6" t="s">
        <v>133</v>
      </c>
      <c r="C31" s="6" t="s">
        <v>1147</v>
      </c>
      <c r="D31" s="85" t="s">
        <v>135</v>
      </c>
      <c r="E31" s="6" t="s">
        <v>1245</v>
      </c>
      <c r="F31" s="85" t="s">
        <v>1250</v>
      </c>
      <c r="G31" s="85" t="s">
        <v>19</v>
      </c>
      <c r="H31" s="85" t="s">
        <v>559</v>
      </c>
      <c r="I31" s="85" t="s">
        <v>559</v>
      </c>
      <c r="J31" s="85" t="s">
        <v>1232</v>
      </c>
      <c r="K31" s="85" t="s">
        <v>559</v>
      </c>
      <c r="L31" s="85" t="s">
        <v>559</v>
      </c>
      <c r="M31" s="85" t="s">
        <v>559</v>
      </c>
      <c r="N31" s="85" t="s">
        <v>559</v>
      </c>
      <c r="O31" s="6" t="s">
        <v>1221</v>
      </c>
      <c r="P31" s="6"/>
    </row>
    <row r="32" spans="1:16" x14ac:dyDescent="0.3">
      <c r="A32" s="1"/>
      <c r="B32" s="6" t="s">
        <v>133</v>
      </c>
      <c r="C32" s="6" t="s">
        <v>1147</v>
      </c>
      <c r="D32" s="85" t="s">
        <v>1148</v>
      </c>
      <c r="E32" s="6" t="s">
        <v>1247</v>
      </c>
      <c r="F32" s="85" t="s">
        <v>1250</v>
      </c>
      <c r="G32" s="85" t="s">
        <v>19</v>
      </c>
      <c r="H32" s="85" t="s">
        <v>559</v>
      </c>
      <c r="I32" s="85" t="s">
        <v>559</v>
      </c>
      <c r="J32" s="85" t="s">
        <v>1232</v>
      </c>
      <c r="K32" s="85" t="s">
        <v>559</v>
      </c>
      <c r="L32" s="85" t="s">
        <v>559</v>
      </c>
      <c r="M32" s="85" t="s">
        <v>559</v>
      </c>
      <c r="N32" s="85" t="s">
        <v>559</v>
      </c>
      <c r="O32" s="6" t="s">
        <v>1221</v>
      </c>
      <c r="P32" s="6"/>
    </row>
    <row r="33" spans="1:16" ht="26.4" x14ac:dyDescent="0.3">
      <c r="A33" s="1"/>
      <c r="B33" s="6" t="s">
        <v>133</v>
      </c>
      <c r="C33" s="6" t="s">
        <v>138</v>
      </c>
      <c r="D33" s="85" t="s">
        <v>43</v>
      </c>
      <c r="E33" s="6" t="s">
        <v>1252</v>
      </c>
      <c r="F33" s="85" t="s">
        <v>18</v>
      </c>
      <c r="G33" s="85" t="s">
        <v>19</v>
      </c>
      <c r="H33" s="85" t="s">
        <v>559</v>
      </c>
      <c r="I33" s="85" t="s">
        <v>559</v>
      </c>
      <c r="J33" s="85" t="s">
        <v>1232</v>
      </c>
      <c r="K33" s="85" t="s">
        <v>559</v>
      </c>
      <c r="L33" s="85" t="s">
        <v>559</v>
      </c>
      <c r="M33" s="85" t="s">
        <v>559</v>
      </c>
      <c r="N33" s="85" t="s">
        <v>559</v>
      </c>
      <c r="O33" s="6" t="s">
        <v>1221</v>
      </c>
      <c r="P33" s="6"/>
    </row>
    <row r="34" spans="1:16" x14ac:dyDescent="0.3">
      <c r="A34" s="1"/>
      <c r="B34" s="6" t="s">
        <v>372</v>
      </c>
      <c r="C34" s="6" t="s">
        <v>1051</v>
      </c>
      <c r="D34" s="85" t="s">
        <v>43</v>
      </c>
      <c r="E34" s="6" t="s">
        <v>1253</v>
      </c>
      <c r="F34" s="85" t="s">
        <v>18</v>
      </c>
      <c r="G34" s="85" t="s">
        <v>19</v>
      </c>
      <c r="H34" s="85" t="s">
        <v>559</v>
      </c>
      <c r="I34" s="85" t="s">
        <v>559</v>
      </c>
      <c r="J34" s="85" t="s">
        <v>1232</v>
      </c>
      <c r="K34" s="85" t="s">
        <v>559</v>
      </c>
      <c r="L34" s="85" t="s">
        <v>559</v>
      </c>
      <c r="M34" s="85" t="s">
        <v>559</v>
      </c>
      <c r="N34" s="85" t="s">
        <v>559</v>
      </c>
      <c r="O34" s="6" t="s">
        <v>1221</v>
      </c>
      <c r="P34" s="6"/>
    </row>
    <row r="35" spans="1:16" x14ac:dyDescent="0.3">
      <c r="A35" s="1"/>
      <c r="B35" s="6" t="s">
        <v>372</v>
      </c>
      <c r="C35" s="6" t="s">
        <v>1155</v>
      </c>
      <c r="D35" s="85" t="s">
        <v>97</v>
      </c>
      <c r="E35" s="6" t="s">
        <v>1254</v>
      </c>
      <c r="F35" s="85" t="s">
        <v>18</v>
      </c>
      <c r="G35" s="85" t="s">
        <v>19</v>
      </c>
      <c r="H35" s="85" t="s">
        <v>559</v>
      </c>
      <c r="I35" s="85" t="s">
        <v>559</v>
      </c>
      <c r="J35" s="85" t="s">
        <v>1232</v>
      </c>
      <c r="K35" s="85" t="s">
        <v>559</v>
      </c>
      <c r="L35" s="85" t="s">
        <v>559</v>
      </c>
      <c r="M35" s="85" t="s">
        <v>559</v>
      </c>
      <c r="N35" s="85" t="s">
        <v>559</v>
      </c>
      <c r="O35" s="6" t="s">
        <v>1221</v>
      </c>
      <c r="P35" s="6"/>
    </row>
    <row r="36" spans="1:16" x14ac:dyDescent="0.3">
      <c r="A36" s="1"/>
      <c r="B36" s="6" t="s">
        <v>372</v>
      </c>
      <c r="C36" s="6" t="s">
        <v>1156</v>
      </c>
      <c r="D36" s="85" t="s">
        <v>95</v>
      </c>
      <c r="E36" s="6" t="s">
        <v>1255</v>
      </c>
      <c r="F36" s="85" t="s">
        <v>18</v>
      </c>
      <c r="G36" s="85" t="s">
        <v>19</v>
      </c>
      <c r="H36" s="85" t="s">
        <v>559</v>
      </c>
      <c r="I36" s="85" t="s">
        <v>559</v>
      </c>
      <c r="J36" s="85" t="s">
        <v>1232</v>
      </c>
      <c r="K36" s="85" t="s">
        <v>559</v>
      </c>
      <c r="L36" s="85" t="s">
        <v>559</v>
      </c>
      <c r="M36" s="85" t="s">
        <v>559</v>
      </c>
      <c r="N36" s="85" t="s">
        <v>559</v>
      </c>
      <c r="O36" s="6" t="s">
        <v>1221</v>
      </c>
      <c r="P36" s="6"/>
    </row>
    <row r="37" spans="1:16" x14ac:dyDescent="0.3">
      <c r="A37" s="1"/>
      <c r="B37" s="6" t="s">
        <v>372</v>
      </c>
      <c r="C37" s="6" t="s">
        <v>1157</v>
      </c>
      <c r="D37" s="85" t="s">
        <v>43</v>
      </c>
      <c r="E37" s="6" t="s">
        <v>1256</v>
      </c>
      <c r="F37" s="85" t="s">
        <v>18</v>
      </c>
      <c r="G37" s="85" t="s">
        <v>19</v>
      </c>
      <c r="H37" s="85" t="s">
        <v>559</v>
      </c>
      <c r="I37" s="85" t="s">
        <v>559</v>
      </c>
      <c r="J37" s="85" t="s">
        <v>1232</v>
      </c>
      <c r="K37" s="85" t="s">
        <v>559</v>
      </c>
      <c r="L37" s="85" t="s">
        <v>559</v>
      </c>
      <c r="M37" s="85" t="s">
        <v>559</v>
      </c>
      <c r="N37" s="85" t="s">
        <v>559</v>
      </c>
      <c r="O37" s="6" t="s">
        <v>1221</v>
      </c>
      <c r="P37" s="6"/>
    </row>
    <row r="38" spans="1:16" x14ac:dyDescent="0.3">
      <c r="A38" s="1"/>
      <c r="B38" s="6" t="s">
        <v>150</v>
      </c>
      <c r="C38" s="6" t="s">
        <v>1167</v>
      </c>
      <c r="D38" s="85" t="s">
        <v>43</v>
      </c>
      <c r="E38" s="6" t="s">
        <v>1257</v>
      </c>
      <c r="F38" s="85" t="s">
        <v>18</v>
      </c>
      <c r="G38" s="85" t="s">
        <v>19</v>
      </c>
      <c r="H38" s="85" t="s">
        <v>559</v>
      </c>
      <c r="I38" s="85" t="s">
        <v>559</v>
      </c>
      <c r="J38" s="85" t="s">
        <v>1232</v>
      </c>
      <c r="K38" s="85" t="s">
        <v>559</v>
      </c>
      <c r="L38" s="85" t="s">
        <v>559</v>
      </c>
      <c r="M38" s="85" t="s">
        <v>559</v>
      </c>
      <c r="N38" s="85" t="s">
        <v>559</v>
      </c>
      <c r="O38" s="6" t="s">
        <v>1221</v>
      </c>
      <c r="P38" s="6"/>
    </row>
    <row r="39" spans="1:16" x14ac:dyDescent="0.3">
      <c r="A39" s="1"/>
      <c r="B39" s="6" t="s">
        <v>153</v>
      </c>
      <c r="C39" s="6" t="s">
        <v>1168</v>
      </c>
      <c r="D39" s="85" t="s">
        <v>493</v>
      </c>
      <c r="E39" s="6" t="s">
        <v>1258</v>
      </c>
      <c r="F39" s="85" t="s">
        <v>1259</v>
      </c>
      <c r="G39" s="85" t="s">
        <v>1260</v>
      </c>
      <c r="H39" s="85" t="s">
        <v>559</v>
      </c>
      <c r="I39" s="85" t="s">
        <v>559</v>
      </c>
      <c r="J39" s="85" t="s">
        <v>1232</v>
      </c>
      <c r="K39" s="85" t="s">
        <v>559</v>
      </c>
      <c r="L39" s="85" t="s">
        <v>559</v>
      </c>
      <c r="M39" s="85" t="s">
        <v>559</v>
      </c>
      <c r="N39" s="85" t="s">
        <v>559</v>
      </c>
      <c r="O39" s="6" t="s">
        <v>1221</v>
      </c>
      <c r="P39" s="6"/>
    </row>
    <row r="40" spans="1:16" x14ac:dyDescent="0.3">
      <c r="A40" s="1"/>
      <c r="B40" s="6" t="s">
        <v>153</v>
      </c>
      <c r="C40" s="6" t="s">
        <v>1168</v>
      </c>
      <c r="D40" s="85" t="s">
        <v>493</v>
      </c>
      <c r="E40" s="6" t="s">
        <v>1258</v>
      </c>
      <c r="F40" s="85" t="s">
        <v>1260</v>
      </c>
      <c r="G40" s="85" t="s">
        <v>1261</v>
      </c>
      <c r="H40" s="85" t="s">
        <v>559</v>
      </c>
      <c r="I40" s="85" t="s">
        <v>559</v>
      </c>
      <c r="J40" s="85" t="s">
        <v>1262</v>
      </c>
      <c r="K40" s="85" t="s">
        <v>559</v>
      </c>
      <c r="L40" s="85" t="s">
        <v>559</v>
      </c>
      <c r="M40" s="85" t="s">
        <v>559</v>
      </c>
      <c r="N40" s="85" t="s">
        <v>559</v>
      </c>
      <c r="O40" s="6" t="s">
        <v>1221</v>
      </c>
      <c r="P40" s="6"/>
    </row>
    <row r="41" spans="1:16" x14ac:dyDescent="0.3">
      <c r="A41" s="1"/>
      <c r="B41" s="6" t="s">
        <v>153</v>
      </c>
      <c r="C41" s="6" t="s">
        <v>1168</v>
      </c>
      <c r="D41" s="85" t="s">
        <v>493</v>
      </c>
      <c r="E41" s="6" t="s">
        <v>1258</v>
      </c>
      <c r="F41" s="85" t="s">
        <v>1261</v>
      </c>
      <c r="G41" s="85" t="s">
        <v>1263</v>
      </c>
      <c r="H41" s="85" t="s">
        <v>559</v>
      </c>
      <c r="I41" s="85" t="s">
        <v>559</v>
      </c>
      <c r="J41" s="85" t="s">
        <v>1232</v>
      </c>
      <c r="K41" s="85" t="s">
        <v>559</v>
      </c>
      <c r="L41" s="85" t="s">
        <v>559</v>
      </c>
      <c r="M41" s="85" t="s">
        <v>559</v>
      </c>
      <c r="N41" s="85" t="s">
        <v>559</v>
      </c>
      <c r="O41" s="6" t="s">
        <v>1221</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1264</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217</v>
      </c>
      <c r="C7" s="5" t="s">
        <v>218</v>
      </c>
      <c r="D7" s="5" t="s">
        <v>43</v>
      </c>
      <c r="E7" s="4" t="s">
        <v>183</v>
      </c>
      <c r="F7" s="4" t="s">
        <v>174</v>
      </c>
      <c r="G7" s="6" t="s">
        <v>1265</v>
      </c>
      <c r="H7" s="8">
        <v>0</v>
      </c>
      <c r="I7" s="5" t="s">
        <v>176</v>
      </c>
      <c r="J7" s="5" t="s">
        <v>191</v>
      </c>
      <c r="K7" s="5" t="s">
        <v>178</v>
      </c>
      <c r="L7" s="5" t="s">
        <v>220</v>
      </c>
      <c r="M7" s="8">
        <v>13132</v>
      </c>
      <c r="N7" s="5" t="s">
        <v>221</v>
      </c>
    </row>
    <row r="8" spans="1:14" x14ac:dyDescent="0.3">
      <c r="A8" s="1"/>
      <c r="B8" s="5" t="s">
        <v>62</v>
      </c>
      <c r="C8" s="5" t="s">
        <v>222</v>
      </c>
      <c r="D8" s="5" t="s">
        <v>95</v>
      </c>
      <c r="E8" s="4" t="s">
        <v>223</v>
      </c>
      <c r="F8" s="4" t="s">
        <v>224</v>
      </c>
      <c r="G8" s="6" t="s">
        <v>225</v>
      </c>
      <c r="H8" s="8">
        <v>110</v>
      </c>
      <c r="I8" s="5" t="s">
        <v>226</v>
      </c>
      <c r="J8" s="5" t="s">
        <v>191</v>
      </c>
      <c r="K8" s="5" t="s">
        <v>178</v>
      </c>
      <c r="L8" s="5" t="s">
        <v>179</v>
      </c>
      <c r="M8" s="8">
        <v>12601</v>
      </c>
      <c r="N8" s="5" t="s">
        <v>221</v>
      </c>
    </row>
    <row r="9" spans="1:14" x14ac:dyDescent="0.3">
      <c r="A9" s="1"/>
      <c r="B9" s="5" t="s">
        <v>81</v>
      </c>
      <c r="C9" s="5" t="s">
        <v>281</v>
      </c>
      <c r="D9" s="5" t="s">
        <v>282</v>
      </c>
      <c r="E9" s="4" t="s">
        <v>183</v>
      </c>
      <c r="F9" s="4" t="s">
        <v>174</v>
      </c>
      <c r="G9" s="6" t="s">
        <v>283</v>
      </c>
      <c r="H9" s="8">
        <v>170</v>
      </c>
      <c r="I9" s="5" t="s">
        <v>176</v>
      </c>
      <c r="J9" s="5" t="s">
        <v>191</v>
      </c>
      <c r="K9" s="5" t="s">
        <v>178</v>
      </c>
      <c r="L9" s="5" t="s">
        <v>179</v>
      </c>
      <c r="M9" s="8">
        <v>13551</v>
      </c>
      <c r="N9" s="5" t="s">
        <v>221</v>
      </c>
    </row>
    <row r="10" spans="1:14" x14ac:dyDescent="0.3">
      <c r="A10" s="1"/>
      <c r="B10" s="5" t="s">
        <v>93</v>
      </c>
      <c r="C10" s="5" t="s">
        <v>320</v>
      </c>
      <c r="D10" s="5" t="s">
        <v>321</v>
      </c>
      <c r="E10" s="4" t="s">
        <v>183</v>
      </c>
      <c r="F10" s="4" t="s">
        <v>174</v>
      </c>
      <c r="G10" s="6" t="s">
        <v>322</v>
      </c>
      <c r="H10" s="8">
        <v>0</v>
      </c>
      <c r="I10" s="5" t="s">
        <v>176</v>
      </c>
      <c r="J10" s="5" t="s">
        <v>191</v>
      </c>
      <c r="K10" s="5" t="s">
        <v>178</v>
      </c>
      <c r="L10" s="5" t="s">
        <v>179</v>
      </c>
      <c r="M10" s="8">
        <v>13204</v>
      </c>
      <c r="N10" s="5" t="s">
        <v>221</v>
      </c>
    </row>
    <row r="11" spans="1:14" ht="26.4" x14ac:dyDescent="0.3">
      <c r="A11" s="1"/>
      <c r="B11" s="5" t="s">
        <v>93</v>
      </c>
      <c r="C11" s="5" t="s">
        <v>326</v>
      </c>
      <c r="D11" s="5" t="s">
        <v>321</v>
      </c>
      <c r="E11" s="4" t="s">
        <v>183</v>
      </c>
      <c r="F11" s="4" t="s">
        <v>174</v>
      </c>
      <c r="G11" s="6" t="s">
        <v>1266</v>
      </c>
      <c r="H11" s="8">
        <v>0</v>
      </c>
      <c r="I11" s="5" t="s">
        <v>176</v>
      </c>
      <c r="J11" s="5" t="s">
        <v>191</v>
      </c>
      <c r="K11" s="5" t="s">
        <v>178</v>
      </c>
      <c r="L11" s="5" t="s">
        <v>220</v>
      </c>
      <c r="M11" s="8">
        <v>22082</v>
      </c>
      <c r="N11" s="5" t="s">
        <v>221</v>
      </c>
    </row>
    <row r="12" spans="1:14" x14ac:dyDescent="0.3">
      <c r="A12" s="1"/>
      <c r="B12" s="5" t="s">
        <v>109</v>
      </c>
      <c r="C12" s="5" t="s">
        <v>720</v>
      </c>
      <c r="D12" s="5" t="s">
        <v>362</v>
      </c>
      <c r="E12" s="4" t="s">
        <v>183</v>
      </c>
      <c r="F12" s="4" t="s">
        <v>174</v>
      </c>
      <c r="G12" s="6" t="s">
        <v>1267</v>
      </c>
      <c r="H12" s="8">
        <v>5.67</v>
      </c>
      <c r="I12" s="5" t="s">
        <v>176</v>
      </c>
      <c r="J12" s="5" t="s">
        <v>191</v>
      </c>
      <c r="K12" s="5" t="s">
        <v>178</v>
      </c>
      <c r="L12" s="5" t="s">
        <v>220</v>
      </c>
      <c r="M12" s="8">
        <v>205</v>
      </c>
      <c r="N12" s="5" t="s">
        <v>221</v>
      </c>
    </row>
    <row r="13" spans="1:14" x14ac:dyDescent="0.3">
      <c r="A13" s="1"/>
      <c r="B13" s="5" t="s">
        <v>133</v>
      </c>
      <c r="C13" s="5" t="s">
        <v>364</v>
      </c>
      <c r="D13" s="5" t="s">
        <v>365</v>
      </c>
      <c r="E13" s="4" t="s">
        <v>366</v>
      </c>
      <c r="F13" s="4" t="s">
        <v>174</v>
      </c>
      <c r="G13" s="6" t="s">
        <v>1268</v>
      </c>
      <c r="H13" s="8">
        <v>0</v>
      </c>
      <c r="I13" s="5" t="s">
        <v>176</v>
      </c>
      <c r="J13" s="5" t="s">
        <v>191</v>
      </c>
      <c r="K13" s="5" t="s">
        <v>178</v>
      </c>
      <c r="L13" s="5" t="s">
        <v>179</v>
      </c>
      <c r="M13" s="8">
        <v>18084</v>
      </c>
      <c r="N13" s="5" t="s">
        <v>221</v>
      </c>
    </row>
    <row r="14" spans="1:14" x14ac:dyDescent="0.3">
      <c r="A14" s="1"/>
      <c r="B14" s="5" t="s">
        <v>133</v>
      </c>
      <c r="C14" s="5" t="s">
        <v>368</v>
      </c>
      <c r="D14" s="5" t="s">
        <v>369</v>
      </c>
      <c r="E14" s="4" t="s">
        <v>183</v>
      </c>
      <c r="F14" s="4" t="s">
        <v>174</v>
      </c>
      <c r="G14" s="6" t="s">
        <v>1269</v>
      </c>
      <c r="H14" s="8">
        <v>190</v>
      </c>
      <c r="I14" s="5" t="s">
        <v>176</v>
      </c>
      <c r="J14" s="5" t="s">
        <v>191</v>
      </c>
      <c r="K14" s="5" t="s">
        <v>178</v>
      </c>
      <c r="L14" s="5" t="s">
        <v>179</v>
      </c>
      <c r="M14" s="8">
        <v>12329</v>
      </c>
      <c r="N14" s="5" t="s">
        <v>221</v>
      </c>
    </row>
    <row r="15" spans="1:14" x14ac:dyDescent="0.3">
      <c r="A15" s="1"/>
      <c r="B15" s="5" t="s">
        <v>133</v>
      </c>
      <c r="C15" s="5" t="s">
        <v>368</v>
      </c>
      <c r="D15" s="5" t="s">
        <v>369</v>
      </c>
      <c r="E15" s="4" t="s">
        <v>183</v>
      </c>
      <c r="F15" s="4" t="s">
        <v>174</v>
      </c>
      <c r="G15" s="6" t="s">
        <v>371</v>
      </c>
      <c r="H15" s="8">
        <v>190</v>
      </c>
      <c r="I15" s="5" t="s">
        <v>176</v>
      </c>
      <c r="J15" s="5" t="s">
        <v>191</v>
      </c>
      <c r="K15" s="5" t="s">
        <v>178</v>
      </c>
      <c r="L15" s="5" t="s">
        <v>179</v>
      </c>
      <c r="M15" s="8">
        <v>12329</v>
      </c>
      <c r="N15" s="5" t="s">
        <v>221</v>
      </c>
    </row>
    <row r="16" spans="1:14" ht="26.4" x14ac:dyDescent="0.3">
      <c r="A16" s="1"/>
      <c r="B16" s="5" t="s">
        <v>372</v>
      </c>
      <c r="C16" s="5" t="s">
        <v>1270</v>
      </c>
      <c r="D16" s="5" t="s">
        <v>97</v>
      </c>
      <c r="E16" s="4" t="s">
        <v>183</v>
      </c>
      <c r="F16" s="4" t="s">
        <v>174</v>
      </c>
      <c r="G16" s="6" t="s">
        <v>374</v>
      </c>
      <c r="H16" s="8">
        <v>1.2</v>
      </c>
      <c r="I16" s="5" t="s">
        <v>176</v>
      </c>
      <c r="J16" s="5" t="s">
        <v>191</v>
      </c>
      <c r="K16" s="5" t="s">
        <v>178</v>
      </c>
      <c r="L16" s="5" t="s">
        <v>179</v>
      </c>
      <c r="M16" s="8">
        <v>18814</v>
      </c>
      <c r="N16" s="5" t="s">
        <v>221</v>
      </c>
    </row>
    <row r="17" spans="1:14" ht="39.6" x14ac:dyDescent="0.3">
      <c r="A17" s="1"/>
      <c r="B17" s="5" t="s">
        <v>372</v>
      </c>
      <c r="C17" s="5" t="s">
        <v>375</v>
      </c>
      <c r="D17" s="5" t="s">
        <v>95</v>
      </c>
      <c r="E17" s="4" t="s">
        <v>183</v>
      </c>
      <c r="F17" s="4" t="s">
        <v>174</v>
      </c>
      <c r="G17" s="6" t="s">
        <v>376</v>
      </c>
      <c r="H17" s="8">
        <v>1.5</v>
      </c>
      <c r="I17" s="5" t="s">
        <v>176</v>
      </c>
      <c r="J17" s="5" t="s">
        <v>191</v>
      </c>
      <c r="K17" s="5" t="s">
        <v>178</v>
      </c>
      <c r="L17" s="5" t="s">
        <v>179</v>
      </c>
      <c r="M17" s="8">
        <v>13299</v>
      </c>
      <c r="N17" s="5" t="s">
        <v>221</v>
      </c>
    </row>
    <row r="18" spans="1:14" ht="26.4" x14ac:dyDescent="0.3">
      <c r="A18" s="1"/>
      <c r="B18" s="5" t="s">
        <v>372</v>
      </c>
      <c r="C18" s="5" t="s">
        <v>377</v>
      </c>
      <c r="D18" s="5" t="s">
        <v>95</v>
      </c>
      <c r="E18" s="4" t="s">
        <v>183</v>
      </c>
      <c r="F18" s="4" t="s">
        <v>174</v>
      </c>
      <c r="G18" s="6" t="s">
        <v>378</v>
      </c>
      <c r="H18" s="8">
        <v>1.5</v>
      </c>
      <c r="I18" s="5" t="s">
        <v>176</v>
      </c>
      <c r="J18" s="5" t="s">
        <v>191</v>
      </c>
      <c r="K18" s="5" t="s">
        <v>178</v>
      </c>
      <c r="L18" s="5" t="s">
        <v>179</v>
      </c>
      <c r="M18" s="8">
        <v>15113</v>
      </c>
      <c r="N18" s="5" t="s">
        <v>221</v>
      </c>
    </row>
    <row r="19" spans="1:14" ht="26.4" x14ac:dyDescent="0.3">
      <c r="A19" s="1"/>
      <c r="B19" s="5" t="s">
        <v>379</v>
      </c>
      <c r="C19" s="5" t="s">
        <v>388</v>
      </c>
      <c r="D19" s="5" t="s">
        <v>43</v>
      </c>
      <c r="E19" s="4" t="s">
        <v>183</v>
      </c>
      <c r="F19" s="4" t="s">
        <v>382</v>
      </c>
      <c r="G19" s="6" t="s">
        <v>1271</v>
      </c>
      <c r="H19" s="8">
        <v>225</v>
      </c>
      <c r="I19" s="5" t="s">
        <v>384</v>
      </c>
      <c r="J19" s="5" t="s">
        <v>191</v>
      </c>
      <c r="K19" s="5" t="s">
        <v>178</v>
      </c>
      <c r="L19" s="5" t="s">
        <v>179</v>
      </c>
      <c r="M19" s="8">
        <v>14927</v>
      </c>
      <c r="N19" s="5" t="s">
        <v>221</v>
      </c>
    </row>
    <row r="20" spans="1:14" ht="26.4" x14ac:dyDescent="0.3">
      <c r="A20" s="1"/>
      <c r="B20" s="5" t="s">
        <v>469</v>
      </c>
      <c r="C20" s="5" t="s">
        <v>1272</v>
      </c>
      <c r="D20" s="5" t="s">
        <v>471</v>
      </c>
      <c r="E20" s="4" t="s">
        <v>472</v>
      </c>
      <c r="F20" s="4" t="s">
        <v>174</v>
      </c>
      <c r="G20" s="6" t="s">
        <v>1273</v>
      </c>
      <c r="H20" s="8">
        <v>24.26</v>
      </c>
      <c r="I20" s="5" t="s">
        <v>176</v>
      </c>
      <c r="J20" s="5" t="s">
        <v>191</v>
      </c>
      <c r="K20" s="5" t="s">
        <v>178</v>
      </c>
      <c r="L20" s="5" t="s">
        <v>185</v>
      </c>
      <c r="M20" s="8">
        <v>60</v>
      </c>
      <c r="N20" s="5" t="s">
        <v>221</v>
      </c>
    </row>
    <row r="21" spans="1:14" x14ac:dyDescent="0.3">
      <c r="A21" s="1"/>
      <c r="B21" s="5" t="s">
        <v>537</v>
      </c>
      <c r="C21" s="5" t="s">
        <v>329</v>
      </c>
      <c r="D21" s="5" t="s">
        <v>43</v>
      </c>
      <c r="E21" s="4" t="s">
        <v>542</v>
      </c>
      <c r="F21" s="4" t="s">
        <v>543</v>
      </c>
      <c r="G21" s="6" t="s">
        <v>1274</v>
      </c>
      <c r="H21" s="8">
        <v>0</v>
      </c>
      <c r="I21" s="5" t="s">
        <v>176</v>
      </c>
      <c r="J21" s="5" t="s">
        <v>191</v>
      </c>
      <c r="K21" s="5" t="s">
        <v>178</v>
      </c>
      <c r="L21" s="5" t="s">
        <v>185</v>
      </c>
      <c r="M21" s="8">
        <v>283</v>
      </c>
      <c r="N21"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6" t="s">
        <v>59</v>
      </c>
      <c r="C3" s="191"/>
      <c r="D3" s="191"/>
      <c r="E3" s="217" t="s">
        <v>1275</v>
      </c>
      <c r="F3" s="217"/>
      <c r="G3" s="217"/>
      <c r="H3" s="2"/>
      <c r="I3" s="2"/>
      <c r="J3" s="2"/>
      <c r="K3" s="2"/>
      <c r="L3" s="2" t="s">
        <v>1276</v>
      </c>
      <c r="M3" s="2"/>
      <c r="N3" s="2"/>
      <c r="O3" s="2"/>
      <c r="P3" s="2"/>
      <c r="Q3" s="2"/>
      <c r="R3" s="2"/>
      <c r="S3" s="2"/>
      <c r="T3" s="2"/>
      <c r="U3" s="2"/>
      <c r="V3" s="2" t="s">
        <v>1275</v>
      </c>
      <c r="W3" s="2"/>
      <c r="X3" s="2"/>
      <c r="Y3" s="2"/>
      <c r="Z3" s="2"/>
      <c r="AA3" s="2"/>
      <c r="AB3" s="2"/>
      <c r="AC3" s="2" t="s">
        <v>1276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6" t="s">
        <v>1278</v>
      </c>
      <c r="GV3" s="1"/>
      <c r="GW3" s="1"/>
      <c r="GX3" s="1"/>
      <c r="GY3" s="1"/>
      <c r="GZ3" s="1"/>
      <c r="HA3" s="1"/>
      <c r="HB3" s="1"/>
      <c r="HC3" s="1"/>
      <c r="HD3" s="86" t="s">
        <v>1279</v>
      </c>
      <c r="HE3" s="1"/>
      <c r="HF3" s="1"/>
      <c r="HG3" s="1"/>
      <c r="HH3" s="1"/>
      <c r="HI3" s="1"/>
      <c r="HJ3" s="1"/>
      <c r="HK3" s="1"/>
      <c r="HL3" s="1"/>
      <c r="HM3" s="86" t="s">
        <v>559</v>
      </c>
      <c r="HN3" s="1"/>
      <c r="HO3" s="1"/>
    </row>
    <row r="4" spans="1:223" ht="0" hidden="1" customHeight="1" x14ac:dyDescent="0.3">
      <c r="A4" s="1"/>
      <c r="B4" s="87" t="s">
        <v>1280</v>
      </c>
      <c r="C4" s="218" t="s">
        <v>1281</v>
      </c>
      <c r="D4" s="219" t="s">
        <v>71</v>
      </c>
      <c r="E4" s="220"/>
      <c r="F4" s="220"/>
      <c r="G4" s="221"/>
      <c r="H4" s="219" t="s">
        <v>1282</v>
      </c>
      <c r="I4" s="221"/>
      <c r="J4" s="219" t="s">
        <v>1283</v>
      </c>
      <c r="K4" s="221"/>
      <c r="L4" s="219" t="s">
        <v>93</v>
      </c>
      <c r="M4" s="220"/>
      <c r="N4" s="220"/>
      <c r="O4" s="220"/>
      <c r="P4" s="220"/>
      <c r="Q4" s="220"/>
      <c r="R4" s="220"/>
      <c r="S4" s="221"/>
      <c r="T4" s="219" t="s">
        <v>469</v>
      </c>
      <c r="U4" s="220"/>
      <c r="V4" s="220"/>
      <c r="W4" s="221"/>
      <c r="X4" s="218" t="s">
        <v>1284</v>
      </c>
      <c r="Y4" s="219" t="s">
        <v>233</v>
      </c>
      <c r="Z4" s="220"/>
      <c r="AA4" s="221"/>
      <c r="AB4" s="219" t="s">
        <v>66</v>
      </c>
      <c r="AC4" s="220"/>
      <c r="AD4" s="220"/>
      <c r="AE4" s="220"/>
      <c r="AF4" s="220"/>
      <c r="AG4" s="220"/>
      <c r="AH4" s="221"/>
      <c r="AI4" s="218" t="s">
        <v>1285</v>
      </c>
      <c r="AJ4" s="218" t="s">
        <v>1286</v>
      </c>
      <c r="AK4" s="218" t="s">
        <v>1287</v>
      </c>
      <c r="AL4" s="219" t="s">
        <v>380</v>
      </c>
      <c r="AM4" s="221"/>
      <c r="AN4" s="219" t="s">
        <v>1288</v>
      </c>
      <c r="AO4" s="221"/>
      <c r="AP4" s="218" t="s">
        <v>1289</v>
      </c>
      <c r="AQ4" s="219" t="s">
        <v>1290</v>
      </c>
      <c r="AR4" s="221"/>
      <c r="AS4" s="218" t="s">
        <v>1291</v>
      </c>
      <c r="AT4" s="218" t="s">
        <v>1292</v>
      </c>
      <c r="AU4" s="218" t="s">
        <v>1293</v>
      </c>
      <c r="AV4" s="219" t="s">
        <v>90</v>
      </c>
      <c r="AW4" s="220"/>
      <c r="AX4" s="221"/>
      <c r="AY4" s="219" t="s">
        <v>147</v>
      </c>
      <c r="AZ4" s="220"/>
      <c r="BA4" s="220"/>
      <c r="BB4" s="220"/>
      <c r="BC4" s="220"/>
      <c r="BD4" s="221"/>
      <c r="BE4" s="219" t="s">
        <v>1294</v>
      </c>
      <c r="BF4" s="221"/>
      <c r="BG4" s="218" t="s">
        <v>672</v>
      </c>
      <c r="BH4" s="219" t="s">
        <v>74</v>
      </c>
      <c r="BI4" s="220"/>
      <c r="BJ4" s="221"/>
      <c r="BK4" s="219" t="s">
        <v>81</v>
      </c>
      <c r="BL4" s="220"/>
      <c r="BM4" s="220"/>
      <c r="BN4" s="220"/>
      <c r="BO4" s="220"/>
      <c r="BP4" s="220"/>
      <c r="BQ4" s="220"/>
      <c r="BR4" s="220"/>
      <c r="BS4" s="220"/>
      <c r="BT4" s="220"/>
      <c r="BU4" s="220"/>
      <c r="BV4" s="220"/>
      <c r="BW4" s="220"/>
      <c r="BX4" s="221"/>
      <c r="BY4" s="219" t="s">
        <v>1295</v>
      </c>
      <c r="BZ4" s="221"/>
      <c r="CA4" s="218" t="s">
        <v>1296</v>
      </c>
      <c r="CB4" s="219" t="s">
        <v>133</v>
      </c>
      <c r="CC4" s="220"/>
      <c r="CD4" s="220"/>
      <c r="CE4" s="220"/>
      <c r="CF4" s="220"/>
      <c r="CG4" s="220"/>
      <c r="CH4" s="220"/>
      <c r="CI4" s="220"/>
      <c r="CJ4" s="220"/>
      <c r="CK4" s="220"/>
      <c r="CL4" s="220"/>
      <c r="CM4" s="221"/>
      <c r="CN4" s="219" t="s">
        <v>144</v>
      </c>
      <c r="CO4" s="220"/>
      <c r="CP4" s="220"/>
      <c r="CQ4" s="221"/>
      <c r="CR4" s="219" t="s">
        <v>1297</v>
      </c>
      <c r="CS4" s="221"/>
      <c r="CT4" s="219" t="s">
        <v>1298</v>
      </c>
      <c r="CU4" s="221"/>
      <c r="CV4" s="219" t="s">
        <v>1299</v>
      </c>
      <c r="CW4" s="220"/>
      <c r="CX4" s="221"/>
      <c r="CY4" s="219" t="s">
        <v>1300</v>
      </c>
      <c r="CZ4" s="220"/>
      <c r="DA4" s="220"/>
      <c r="DB4" s="221"/>
      <c r="DC4" s="219" t="s">
        <v>1301</v>
      </c>
      <c r="DD4" s="220"/>
      <c r="DE4" s="220"/>
      <c r="DF4" s="220"/>
      <c r="DG4" s="220"/>
      <c r="DH4" s="220"/>
      <c r="DI4" s="220"/>
      <c r="DJ4" s="220"/>
      <c r="DK4" s="220"/>
      <c r="DL4" s="220"/>
      <c r="DM4" s="220"/>
      <c r="DN4" s="221"/>
      <c r="DO4" s="219" t="s">
        <v>1302</v>
      </c>
      <c r="DP4" s="220"/>
      <c r="DQ4" s="220"/>
      <c r="DR4" s="221"/>
      <c r="DS4" s="219" t="s">
        <v>1303</v>
      </c>
      <c r="DT4" s="220"/>
      <c r="DU4" s="220"/>
      <c r="DV4" s="221"/>
      <c r="DW4" s="218"/>
      <c r="DX4" s="219" t="s">
        <v>1304</v>
      </c>
      <c r="DY4" s="220"/>
      <c r="DZ4" s="220"/>
      <c r="EA4" s="220"/>
      <c r="EB4" s="220"/>
      <c r="EC4" s="221"/>
      <c r="ED4" s="1"/>
      <c r="EE4" s="218" t="s">
        <v>1305</v>
      </c>
      <c r="EF4" s="218" t="s">
        <v>1306</v>
      </c>
      <c r="EG4" s="218" t="s">
        <v>1307</v>
      </c>
      <c r="EH4" s="218" t="s">
        <v>1308</v>
      </c>
      <c r="EI4" s="218" t="s">
        <v>1309</v>
      </c>
      <c r="EJ4" s="218" t="s">
        <v>1310</v>
      </c>
      <c r="EK4" s="218" t="s">
        <v>1311</v>
      </c>
      <c r="EL4" s="218" t="s">
        <v>1312</v>
      </c>
      <c r="EM4" s="219" t="s">
        <v>1282</v>
      </c>
      <c r="EN4" s="221"/>
      <c r="EO4" s="218" t="s">
        <v>320</v>
      </c>
      <c r="EP4" s="218" t="s">
        <v>1285</v>
      </c>
      <c r="EQ4" s="218" t="s">
        <v>1313</v>
      </c>
      <c r="ER4" s="218" t="s">
        <v>1314</v>
      </c>
      <c r="ES4" s="218" t="s">
        <v>1315</v>
      </c>
      <c r="ET4" s="218" t="s">
        <v>1316</v>
      </c>
      <c r="EU4" s="218" t="s">
        <v>1317</v>
      </c>
      <c r="EV4" s="218" t="s">
        <v>1318</v>
      </c>
      <c r="EW4" s="218" t="s">
        <v>1319</v>
      </c>
      <c r="EX4" s="218" t="s">
        <v>1320</v>
      </c>
      <c r="EY4" s="218" t="s">
        <v>1321</v>
      </c>
      <c r="EZ4" s="218" t="s">
        <v>1322</v>
      </c>
      <c r="FA4" s="218" t="s">
        <v>1323</v>
      </c>
      <c r="FB4" s="218" t="s">
        <v>1324</v>
      </c>
      <c r="FC4" s="218" t="s">
        <v>1325</v>
      </c>
      <c r="FD4" s="218" t="s">
        <v>1326</v>
      </c>
      <c r="FE4" s="218" t="s">
        <v>1327</v>
      </c>
      <c r="FF4" s="218" t="s">
        <v>1328</v>
      </c>
      <c r="FG4" s="218" t="s">
        <v>1329</v>
      </c>
      <c r="FH4" s="218" t="s">
        <v>1330</v>
      </c>
      <c r="FI4" s="218" t="s">
        <v>1331</v>
      </c>
      <c r="FJ4" s="218" t="s">
        <v>1332</v>
      </c>
      <c r="FK4" s="218" t="s">
        <v>1333</v>
      </c>
      <c r="FL4" s="219" t="s">
        <v>597</v>
      </c>
      <c r="FM4" s="220"/>
      <c r="FN4" s="220"/>
      <c r="FO4" s="221"/>
      <c r="FP4" s="218" t="s">
        <v>1334</v>
      </c>
      <c r="FQ4" s="219" t="s">
        <v>1335</v>
      </c>
      <c r="FR4" s="221"/>
      <c r="FS4" s="219" t="s">
        <v>81</v>
      </c>
      <c r="FT4" s="220"/>
      <c r="FU4" s="220"/>
      <c r="FV4" s="220"/>
      <c r="FW4" s="220"/>
      <c r="FX4" s="221"/>
      <c r="FY4" s="219" t="s">
        <v>1336</v>
      </c>
      <c r="FZ4" s="221"/>
      <c r="GA4" s="219" t="s">
        <v>601</v>
      </c>
      <c r="GB4" s="220"/>
      <c r="GC4" s="220"/>
      <c r="GD4" s="221"/>
      <c r="GE4" s="218" t="s">
        <v>1337</v>
      </c>
      <c r="GF4" s="218" t="s">
        <v>1338</v>
      </c>
      <c r="GG4" s="218" t="s">
        <v>1339</v>
      </c>
      <c r="GH4" s="219" t="s">
        <v>133</v>
      </c>
      <c r="GI4" s="220"/>
      <c r="GJ4" s="220"/>
      <c r="GK4" s="220"/>
      <c r="GL4" s="221"/>
      <c r="GM4" s="219" t="s">
        <v>372</v>
      </c>
      <c r="GN4" s="220"/>
      <c r="GO4" s="220"/>
      <c r="GP4" s="221"/>
      <c r="GQ4" s="218" t="s">
        <v>1340</v>
      </c>
      <c r="GR4" s="219" t="s">
        <v>1341</v>
      </c>
      <c r="GS4" s="221"/>
      <c r="GT4" s="1"/>
      <c r="GU4" s="218" t="s">
        <v>1305</v>
      </c>
      <c r="GV4" s="219" t="s">
        <v>1342</v>
      </c>
      <c r="GW4" s="221"/>
      <c r="GX4" s="218" t="s">
        <v>1313</v>
      </c>
      <c r="GY4" s="218" t="s">
        <v>1327</v>
      </c>
      <c r="GZ4" s="218" t="s">
        <v>1328</v>
      </c>
      <c r="HA4" s="218" t="s">
        <v>1329</v>
      </c>
      <c r="HB4" s="218" t="s">
        <v>1333</v>
      </c>
      <c r="HC4" s="1"/>
      <c r="HD4" s="218" t="s">
        <v>1343</v>
      </c>
      <c r="HE4" s="218" t="s">
        <v>1344</v>
      </c>
      <c r="HF4" s="218" t="s">
        <v>1345</v>
      </c>
      <c r="HG4" s="218" t="s">
        <v>1346</v>
      </c>
      <c r="HH4" s="218" t="s">
        <v>1347</v>
      </c>
      <c r="HI4" s="218" t="s">
        <v>1348</v>
      </c>
      <c r="HJ4" s="219" t="s">
        <v>1341</v>
      </c>
      <c r="HK4" s="221"/>
      <c r="HL4" s="1"/>
      <c r="HM4" s="219" t="s">
        <v>1303</v>
      </c>
      <c r="HN4" s="220"/>
      <c r="HO4" s="221"/>
    </row>
    <row r="5" spans="1:223"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9">
        <v>226</v>
      </c>
      <c r="FM5" s="90">
        <v>201</v>
      </c>
      <c r="FN5" s="90">
        <v>258</v>
      </c>
      <c r="FO5" s="91">
        <v>259</v>
      </c>
      <c r="FP5" s="88">
        <v>920</v>
      </c>
      <c r="FQ5" s="89">
        <v>257</v>
      </c>
      <c r="FR5" s="91">
        <v>256</v>
      </c>
      <c r="FS5" s="89">
        <v>2148</v>
      </c>
      <c r="FT5" s="90">
        <v>58288</v>
      </c>
      <c r="FU5" s="90">
        <v>58289</v>
      </c>
      <c r="FV5" s="90">
        <v>58839</v>
      </c>
      <c r="FW5" s="90">
        <v>58840</v>
      </c>
      <c r="FX5" s="91">
        <v>75260</v>
      </c>
      <c r="FY5" s="89">
        <v>296</v>
      </c>
      <c r="FZ5" s="91">
        <v>297</v>
      </c>
      <c r="GA5" s="89">
        <v>211</v>
      </c>
      <c r="GB5" s="90">
        <v>2175</v>
      </c>
      <c r="GC5" s="90">
        <v>2178</v>
      </c>
      <c r="GD5" s="91">
        <v>2181</v>
      </c>
      <c r="GE5" s="88">
        <v>1262</v>
      </c>
      <c r="GF5" s="88">
        <v>63425</v>
      </c>
      <c r="GG5" s="88">
        <v>233</v>
      </c>
      <c r="GH5" s="89">
        <v>2150</v>
      </c>
      <c r="GI5" s="90">
        <v>2165</v>
      </c>
      <c r="GJ5" s="90">
        <v>2161</v>
      </c>
      <c r="GK5" s="90">
        <v>61197</v>
      </c>
      <c r="GL5" s="91">
        <v>58851</v>
      </c>
      <c r="GM5" s="89">
        <v>225</v>
      </c>
      <c r="GN5" s="90">
        <v>2201</v>
      </c>
      <c r="GO5" s="90">
        <v>2171</v>
      </c>
      <c r="GP5" s="91">
        <v>760</v>
      </c>
      <c r="GQ5" s="88">
        <v>234</v>
      </c>
      <c r="GR5" s="89">
        <v>215</v>
      </c>
      <c r="GS5" s="91">
        <v>917</v>
      </c>
      <c r="GT5" s="1"/>
      <c r="GU5" s="88">
        <v>289</v>
      </c>
      <c r="GV5" s="89">
        <v>58333</v>
      </c>
      <c r="GW5" s="91">
        <v>58336</v>
      </c>
      <c r="GX5" s="88">
        <v>213</v>
      </c>
      <c r="GY5" s="88">
        <v>232</v>
      </c>
      <c r="GZ5" s="88">
        <v>2190</v>
      </c>
      <c r="HA5" s="88">
        <v>69867</v>
      </c>
      <c r="HB5" s="88">
        <v>75066</v>
      </c>
      <c r="HC5" s="1"/>
      <c r="HD5" s="88">
        <v>221</v>
      </c>
      <c r="HE5" s="88">
        <v>222</v>
      </c>
      <c r="HF5" s="88">
        <v>224</v>
      </c>
      <c r="HG5" s="88">
        <v>2187</v>
      </c>
      <c r="HH5" s="88">
        <v>227</v>
      </c>
      <c r="HI5" s="88">
        <v>49400</v>
      </c>
      <c r="HJ5" s="89">
        <v>199</v>
      </c>
      <c r="HK5" s="91">
        <v>200</v>
      </c>
      <c r="HL5" s="1"/>
      <c r="HM5" s="89">
        <v>7000</v>
      </c>
      <c r="HN5" s="90">
        <v>7001</v>
      </c>
      <c r="HO5" s="91">
        <v>7002</v>
      </c>
    </row>
    <row r="6" spans="1:223" ht="169.95" customHeight="1" x14ac:dyDescent="0.3">
      <c r="A6" s="1"/>
      <c r="B6" s="92" t="s">
        <v>1349</v>
      </c>
      <c r="C6" s="92" t="s">
        <v>618</v>
      </c>
      <c r="D6" s="93" t="s">
        <v>619</v>
      </c>
      <c r="E6" s="94" t="s">
        <v>620</v>
      </c>
      <c r="F6" s="94" t="s">
        <v>621</v>
      </c>
      <c r="G6" s="95" t="s">
        <v>622</v>
      </c>
      <c r="H6" s="93" t="s">
        <v>623</v>
      </c>
      <c r="I6" s="95" t="s">
        <v>624</v>
      </c>
      <c r="J6" s="93" t="s">
        <v>625</v>
      </c>
      <c r="K6" s="95" t="s">
        <v>626</v>
      </c>
      <c r="L6" s="93" t="s">
        <v>627</v>
      </c>
      <c r="M6" s="94" t="s">
        <v>628</v>
      </c>
      <c r="N6" s="94" t="s">
        <v>629</v>
      </c>
      <c r="O6" s="94" t="s">
        <v>630</v>
      </c>
      <c r="P6" s="94" t="s">
        <v>631</v>
      </c>
      <c r="Q6" s="94" t="s">
        <v>632</v>
      </c>
      <c r="R6" s="94" t="s">
        <v>633</v>
      </c>
      <c r="S6" s="95" t="s">
        <v>634</v>
      </c>
      <c r="T6" s="93" t="s">
        <v>635</v>
      </c>
      <c r="U6" s="94" t="s">
        <v>636</v>
      </c>
      <c r="V6" s="94" t="s">
        <v>637</v>
      </c>
      <c r="W6" s="95" t="s">
        <v>638</v>
      </c>
      <c r="X6" s="92" t="s">
        <v>639</v>
      </c>
      <c r="Y6" s="93" t="s">
        <v>640</v>
      </c>
      <c r="Z6" s="94" t="s">
        <v>641</v>
      </c>
      <c r="AA6" s="95" t="s">
        <v>237</v>
      </c>
      <c r="AB6" s="93" t="s">
        <v>642</v>
      </c>
      <c r="AC6" s="94" t="s">
        <v>643</v>
      </c>
      <c r="AD6" s="94" t="s">
        <v>644</v>
      </c>
      <c r="AE6" s="94" t="s">
        <v>645</v>
      </c>
      <c r="AF6" s="94" t="s">
        <v>646</v>
      </c>
      <c r="AG6" s="94" t="s">
        <v>647</v>
      </c>
      <c r="AH6" s="95" t="s">
        <v>648</v>
      </c>
      <c r="AI6" s="92" t="s">
        <v>649</v>
      </c>
      <c r="AJ6" s="92" t="s">
        <v>650</v>
      </c>
      <c r="AK6" s="92" t="s">
        <v>651</v>
      </c>
      <c r="AL6" s="93" t="s">
        <v>652</v>
      </c>
      <c r="AM6" s="95" t="s">
        <v>653</v>
      </c>
      <c r="AN6" s="93" t="s">
        <v>654</v>
      </c>
      <c r="AO6" s="95" t="s">
        <v>655</v>
      </c>
      <c r="AP6" s="92" t="s">
        <v>567</v>
      </c>
      <c r="AQ6" s="93" t="s">
        <v>656</v>
      </c>
      <c r="AR6" s="95" t="s">
        <v>657</v>
      </c>
      <c r="AS6" s="92" t="s">
        <v>658</v>
      </c>
      <c r="AT6" s="92" t="s">
        <v>659</v>
      </c>
      <c r="AU6" s="92" t="s">
        <v>660</v>
      </c>
      <c r="AV6" s="93" t="s">
        <v>661</v>
      </c>
      <c r="AW6" s="94" t="s">
        <v>662</v>
      </c>
      <c r="AX6" s="95" t="s">
        <v>663</v>
      </c>
      <c r="AY6" s="93" t="s">
        <v>664</v>
      </c>
      <c r="AZ6" s="94" t="s">
        <v>665</v>
      </c>
      <c r="BA6" s="94" t="s">
        <v>666</v>
      </c>
      <c r="BB6" s="94" t="s">
        <v>667</v>
      </c>
      <c r="BC6" s="94" t="s">
        <v>668</v>
      </c>
      <c r="BD6" s="95" t="s">
        <v>669</v>
      </c>
      <c r="BE6" s="93" t="s">
        <v>670</v>
      </c>
      <c r="BF6" s="95" t="s">
        <v>671</v>
      </c>
      <c r="BG6" s="92" t="s">
        <v>672</v>
      </c>
      <c r="BH6" s="93" t="s">
        <v>673</v>
      </c>
      <c r="BI6" s="94" t="s">
        <v>674</v>
      </c>
      <c r="BJ6" s="95" t="s">
        <v>675</v>
      </c>
      <c r="BK6" s="93" t="s">
        <v>676</v>
      </c>
      <c r="BL6" s="94" t="s">
        <v>677</v>
      </c>
      <c r="BM6" s="94" t="s">
        <v>678</v>
      </c>
      <c r="BN6" s="94" t="s">
        <v>679</v>
      </c>
      <c r="BO6" s="94" t="s">
        <v>680</v>
      </c>
      <c r="BP6" s="94" t="s">
        <v>681</v>
      </c>
      <c r="BQ6" s="94" t="s">
        <v>682</v>
      </c>
      <c r="BR6" s="94" t="s">
        <v>683</v>
      </c>
      <c r="BS6" s="94" t="s">
        <v>684</v>
      </c>
      <c r="BT6" s="94" t="s">
        <v>685</v>
      </c>
      <c r="BU6" s="94" t="s">
        <v>686</v>
      </c>
      <c r="BV6" s="94" t="s">
        <v>687</v>
      </c>
      <c r="BW6" s="94" t="s">
        <v>688</v>
      </c>
      <c r="BX6" s="95" t="s">
        <v>689</v>
      </c>
      <c r="BY6" s="93" t="s">
        <v>690</v>
      </c>
      <c r="BZ6" s="95" t="s">
        <v>691</v>
      </c>
      <c r="CA6" s="92" t="s">
        <v>692</v>
      </c>
      <c r="CB6" s="93" t="s">
        <v>693</v>
      </c>
      <c r="CC6" s="94" t="s">
        <v>694</v>
      </c>
      <c r="CD6" s="94" t="s">
        <v>695</v>
      </c>
      <c r="CE6" s="94" t="s">
        <v>696</v>
      </c>
      <c r="CF6" s="94" t="s">
        <v>697</v>
      </c>
      <c r="CG6" s="94" t="s">
        <v>698</v>
      </c>
      <c r="CH6" s="94" t="s">
        <v>699</v>
      </c>
      <c r="CI6" s="94" t="s">
        <v>700</v>
      </c>
      <c r="CJ6" s="94" t="s">
        <v>701</v>
      </c>
      <c r="CK6" s="94" t="s">
        <v>702</v>
      </c>
      <c r="CL6" s="94" t="s">
        <v>703</v>
      </c>
      <c r="CM6" s="95" t="s">
        <v>704</v>
      </c>
      <c r="CN6" s="93" t="s">
        <v>705</v>
      </c>
      <c r="CO6" s="94" t="s">
        <v>706</v>
      </c>
      <c r="CP6" s="94" t="s">
        <v>707</v>
      </c>
      <c r="CQ6" s="95" t="s">
        <v>708</v>
      </c>
      <c r="CR6" s="93" t="s">
        <v>709</v>
      </c>
      <c r="CS6" s="95" t="s">
        <v>710</v>
      </c>
      <c r="CT6" s="93" t="s">
        <v>329</v>
      </c>
      <c r="CU6" s="95" t="s">
        <v>711</v>
      </c>
      <c r="CV6" s="93" t="s">
        <v>1350</v>
      </c>
      <c r="CW6" s="94" t="s">
        <v>1351</v>
      </c>
      <c r="CX6" s="95" t="s">
        <v>1352</v>
      </c>
      <c r="CY6" s="93" t="s">
        <v>1353</v>
      </c>
      <c r="CZ6" s="94" t="s">
        <v>1354</v>
      </c>
      <c r="DA6" s="94" t="s">
        <v>1355</v>
      </c>
      <c r="DB6" s="95" t="s">
        <v>1356</v>
      </c>
      <c r="DC6" s="93" t="s">
        <v>1357</v>
      </c>
      <c r="DD6" s="94" t="s">
        <v>1358</v>
      </c>
      <c r="DE6" s="94" t="s">
        <v>1359</v>
      </c>
      <c r="DF6" s="94" t="s">
        <v>1360</v>
      </c>
      <c r="DG6" s="94" t="s">
        <v>1361</v>
      </c>
      <c r="DH6" s="94" t="s">
        <v>1362</v>
      </c>
      <c r="DI6" s="94" t="s">
        <v>1363</v>
      </c>
      <c r="DJ6" s="94" t="s">
        <v>1364</v>
      </c>
      <c r="DK6" s="94" t="s">
        <v>1365</v>
      </c>
      <c r="DL6" s="94" t="s">
        <v>1366</v>
      </c>
      <c r="DM6" s="94" t="s">
        <v>1367</v>
      </c>
      <c r="DN6" s="95" t="s">
        <v>1368</v>
      </c>
      <c r="DO6" s="93" t="s">
        <v>1369</v>
      </c>
      <c r="DP6" s="94" t="s">
        <v>1370</v>
      </c>
      <c r="DQ6" s="94" t="s">
        <v>1371</v>
      </c>
      <c r="DR6" s="95" t="s">
        <v>1372</v>
      </c>
      <c r="DS6" s="93" t="s">
        <v>1373</v>
      </c>
      <c r="DT6" s="94" t="s">
        <v>1374</v>
      </c>
      <c r="DU6" s="94" t="s">
        <v>1375</v>
      </c>
      <c r="DV6" s="95" t="s">
        <v>1376</v>
      </c>
      <c r="DW6" s="92" t="s">
        <v>1377</v>
      </c>
      <c r="DX6" s="93" t="s">
        <v>1378</v>
      </c>
      <c r="DY6" s="94" t="s">
        <v>1379</v>
      </c>
      <c r="DZ6" s="94" t="s">
        <v>1380</v>
      </c>
      <c r="EA6" s="94" t="s">
        <v>1381</v>
      </c>
      <c r="EB6" s="94" t="s">
        <v>1382</v>
      </c>
      <c r="EC6" s="95" t="s">
        <v>1383</v>
      </c>
      <c r="ED6" s="1"/>
      <c r="EE6" s="92" t="s">
        <v>769</v>
      </c>
      <c r="EF6" s="92" t="s">
        <v>712</v>
      </c>
      <c r="EG6" s="92" t="s">
        <v>713</v>
      </c>
      <c r="EH6" s="92" t="s">
        <v>714</v>
      </c>
      <c r="EI6" s="92" t="s">
        <v>715</v>
      </c>
      <c r="EJ6" s="92" t="s">
        <v>716</v>
      </c>
      <c r="EK6" s="92" t="s">
        <v>717</v>
      </c>
      <c r="EL6" s="92" t="s">
        <v>718</v>
      </c>
      <c r="EM6" s="93" t="s">
        <v>719</v>
      </c>
      <c r="EN6" s="95" t="s">
        <v>720</v>
      </c>
      <c r="EO6" s="92" t="s">
        <v>721</v>
      </c>
      <c r="EP6" s="92" t="s">
        <v>722</v>
      </c>
      <c r="EQ6" s="92" t="s">
        <v>772</v>
      </c>
      <c r="ER6" s="92" t="s">
        <v>723</v>
      </c>
      <c r="ES6" s="92" t="s">
        <v>724</v>
      </c>
      <c r="ET6" s="92" t="s">
        <v>725</v>
      </c>
      <c r="EU6" s="92" t="s">
        <v>726</v>
      </c>
      <c r="EV6" s="92" t="s">
        <v>727</v>
      </c>
      <c r="EW6" s="92" t="s">
        <v>728</v>
      </c>
      <c r="EX6" s="92" t="s">
        <v>729</v>
      </c>
      <c r="EY6" s="92" t="s">
        <v>730</v>
      </c>
      <c r="EZ6" s="92" t="s">
        <v>731</v>
      </c>
      <c r="FA6" s="92" t="s">
        <v>732</v>
      </c>
      <c r="FB6" s="92" t="s">
        <v>733</v>
      </c>
      <c r="FC6" s="92" t="s">
        <v>734</v>
      </c>
      <c r="FD6" s="92" t="s">
        <v>735</v>
      </c>
      <c r="FE6" s="92" t="s">
        <v>773</v>
      </c>
      <c r="FF6" s="92" t="s">
        <v>774</v>
      </c>
      <c r="FG6" s="92" t="s">
        <v>775</v>
      </c>
      <c r="FH6" s="92" t="s">
        <v>736</v>
      </c>
      <c r="FI6" s="92" t="s">
        <v>737</v>
      </c>
      <c r="FJ6" s="92" t="s">
        <v>218</v>
      </c>
      <c r="FK6" s="92" t="s">
        <v>776</v>
      </c>
      <c r="FL6" s="93" t="s">
        <v>738</v>
      </c>
      <c r="FM6" s="94" t="s">
        <v>739</v>
      </c>
      <c r="FN6" s="94" t="s">
        <v>740</v>
      </c>
      <c r="FO6" s="95" t="s">
        <v>741</v>
      </c>
      <c r="FP6" s="92" t="s">
        <v>742</v>
      </c>
      <c r="FQ6" s="93" t="s">
        <v>743</v>
      </c>
      <c r="FR6" s="95" t="s">
        <v>744</v>
      </c>
      <c r="FS6" s="93" t="s">
        <v>258</v>
      </c>
      <c r="FT6" s="94" t="s">
        <v>745</v>
      </c>
      <c r="FU6" s="94" t="s">
        <v>746</v>
      </c>
      <c r="FV6" s="94" t="s">
        <v>747</v>
      </c>
      <c r="FW6" s="94" t="s">
        <v>748</v>
      </c>
      <c r="FX6" s="95" t="s">
        <v>749</v>
      </c>
      <c r="FY6" s="93" t="s">
        <v>750</v>
      </c>
      <c r="FZ6" s="95" t="s">
        <v>751</v>
      </c>
      <c r="GA6" s="93" t="s">
        <v>752</v>
      </c>
      <c r="GB6" s="94" t="s">
        <v>753</v>
      </c>
      <c r="GC6" s="94" t="s">
        <v>754</v>
      </c>
      <c r="GD6" s="95" t="s">
        <v>755</v>
      </c>
      <c r="GE6" s="92" t="s">
        <v>756</v>
      </c>
      <c r="GF6" s="92" t="s">
        <v>757</v>
      </c>
      <c r="GG6" s="92" t="s">
        <v>758</v>
      </c>
      <c r="GH6" s="93" t="s">
        <v>211</v>
      </c>
      <c r="GI6" s="94" t="s">
        <v>759</v>
      </c>
      <c r="GJ6" s="94" t="s">
        <v>760</v>
      </c>
      <c r="GK6" s="94" t="s">
        <v>761</v>
      </c>
      <c r="GL6" s="95" t="s">
        <v>762</v>
      </c>
      <c r="GM6" s="93" t="s">
        <v>375</v>
      </c>
      <c r="GN6" s="94" t="s">
        <v>763</v>
      </c>
      <c r="GO6" s="94" t="s">
        <v>764</v>
      </c>
      <c r="GP6" s="95" t="s">
        <v>765</v>
      </c>
      <c r="GQ6" s="92" t="s">
        <v>766</v>
      </c>
      <c r="GR6" s="93" t="s">
        <v>767</v>
      </c>
      <c r="GS6" s="95" t="s">
        <v>768</v>
      </c>
      <c r="GT6" s="1"/>
      <c r="GU6" s="92" t="s">
        <v>769</v>
      </c>
      <c r="GV6" s="93" t="s">
        <v>770</v>
      </c>
      <c r="GW6" s="95" t="s">
        <v>771</v>
      </c>
      <c r="GX6" s="92" t="s">
        <v>772</v>
      </c>
      <c r="GY6" s="92" t="s">
        <v>773</v>
      </c>
      <c r="GZ6" s="92" t="s">
        <v>774</v>
      </c>
      <c r="HA6" s="92" t="s">
        <v>775</v>
      </c>
      <c r="HB6" s="92" t="s">
        <v>776</v>
      </c>
      <c r="HC6" s="1"/>
      <c r="HD6" s="92" t="s">
        <v>778</v>
      </c>
      <c r="HE6" s="92" t="s">
        <v>779</v>
      </c>
      <c r="HF6" s="92" t="s">
        <v>780</v>
      </c>
      <c r="HG6" s="92" t="s">
        <v>781</v>
      </c>
      <c r="HH6" s="92" t="s">
        <v>782</v>
      </c>
      <c r="HI6" s="92" t="s">
        <v>783</v>
      </c>
      <c r="HJ6" s="93" t="s">
        <v>784</v>
      </c>
      <c r="HK6" s="95" t="s">
        <v>785</v>
      </c>
      <c r="HL6" s="1"/>
      <c r="HM6" s="93" t="s">
        <v>1384</v>
      </c>
      <c r="HN6" s="94" t="s">
        <v>1385</v>
      </c>
      <c r="HO6" s="95" t="s">
        <v>1386</v>
      </c>
    </row>
    <row r="7" spans="1:223" x14ac:dyDescent="0.3">
      <c r="A7" s="1"/>
      <c r="B7" s="96" t="s">
        <v>786</v>
      </c>
      <c r="C7" s="97"/>
      <c r="D7" s="98"/>
      <c r="E7" s="99"/>
      <c r="F7" s="99">
        <v>8.8258700000000001</v>
      </c>
      <c r="G7" s="100">
        <v>8.5166900000000005</v>
      </c>
      <c r="H7" s="98"/>
      <c r="I7" s="100"/>
      <c r="J7" s="98"/>
      <c r="K7" s="100">
        <v>60</v>
      </c>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v>179.37322</v>
      </c>
      <c r="AL7" s="98"/>
      <c r="AM7" s="100"/>
      <c r="AN7" s="98"/>
      <c r="AO7" s="100"/>
      <c r="AP7" s="97"/>
      <c r="AQ7" s="98"/>
      <c r="AR7" s="100"/>
      <c r="AS7" s="97"/>
      <c r="AT7" s="97"/>
      <c r="AU7" s="97"/>
      <c r="AV7" s="98"/>
      <c r="AW7" s="99"/>
      <c r="AX7" s="100"/>
      <c r="AY7" s="98"/>
      <c r="AZ7" s="99"/>
      <c r="BA7" s="99"/>
      <c r="BB7" s="99"/>
      <c r="BC7" s="99"/>
      <c r="BD7" s="100"/>
      <c r="BE7" s="98"/>
      <c r="BF7" s="100"/>
      <c r="BG7" s="97"/>
      <c r="BH7" s="98"/>
      <c r="BI7" s="99"/>
      <c r="BJ7" s="100">
        <v>46.578000000000003</v>
      </c>
      <c r="BK7" s="98">
        <v>164.44227000000001</v>
      </c>
      <c r="BL7" s="99">
        <v>165.47058000000001</v>
      </c>
      <c r="BM7" s="99"/>
      <c r="BN7" s="99"/>
      <c r="BO7" s="99"/>
      <c r="BP7" s="99"/>
      <c r="BQ7" s="99"/>
      <c r="BR7" s="99"/>
      <c r="BS7" s="99"/>
      <c r="BT7" s="99"/>
      <c r="BU7" s="99">
        <v>206.49456000000001</v>
      </c>
      <c r="BV7" s="99">
        <v>206.11548999999999</v>
      </c>
      <c r="BW7" s="99">
        <v>205.99002999999999</v>
      </c>
      <c r="BX7" s="100"/>
      <c r="BY7" s="98">
        <v>17.41583</v>
      </c>
      <c r="BZ7" s="100">
        <v>44.053669999999997</v>
      </c>
      <c r="CA7" s="97"/>
      <c r="CB7" s="98"/>
      <c r="CC7" s="99"/>
      <c r="CD7" s="99"/>
      <c r="CE7" s="99"/>
      <c r="CF7" s="99"/>
      <c r="CG7" s="99"/>
      <c r="CH7" s="99"/>
      <c r="CI7" s="99"/>
      <c r="CJ7" s="99"/>
      <c r="CK7" s="99"/>
      <c r="CL7" s="99"/>
      <c r="CM7" s="100"/>
      <c r="CN7" s="98">
        <v>180.55348000000001</v>
      </c>
      <c r="CO7" s="99">
        <v>180.52450999999999</v>
      </c>
      <c r="CP7" s="99">
        <v>181.33356000000001</v>
      </c>
      <c r="CQ7" s="100">
        <v>181.02912000000001</v>
      </c>
      <c r="CR7" s="98"/>
      <c r="CS7" s="100"/>
      <c r="CT7" s="98"/>
      <c r="CU7" s="100"/>
      <c r="CV7" s="98"/>
      <c r="CW7" s="99"/>
      <c r="CX7" s="101"/>
      <c r="CY7" s="98"/>
      <c r="CZ7" s="99">
        <v>7048.0753000000004</v>
      </c>
      <c r="DA7" s="99"/>
      <c r="DB7" s="100"/>
      <c r="DC7" s="98"/>
      <c r="DD7" s="99"/>
      <c r="DE7" s="99"/>
      <c r="DF7" s="99"/>
      <c r="DG7" s="99"/>
      <c r="DH7" s="99"/>
      <c r="DI7" s="99"/>
      <c r="DJ7" s="99"/>
      <c r="DK7" s="99"/>
      <c r="DL7" s="99"/>
      <c r="DM7" s="99"/>
      <c r="DN7" s="100"/>
      <c r="DO7" s="102"/>
      <c r="DP7" s="103"/>
      <c r="DQ7" s="103"/>
      <c r="DR7" s="104" t="s">
        <v>1387</v>
      </c>
      <c r="DS7" s="98">
        <v>2148.8993999999998</v>
      </c>
      <c r="DT7" s="99">
        <v>106.578</v>
      </c>
      <c r="DU7" s="99">
        <v>106.578</v>
      </c>
      <c r="DV7" s="100"/>
      <c r="DW7" s="97"/>
      <c r="DX7" s="98"/>
      <c r="DY7" s="99"/>
      <c r="DZ7" s="99"/>
      <c r="EA7" s="99"/>
      <c r="EB7" s="99"/>
      <c r="EC7" s="101">
        <v>6977.9</v>
      </c>
      <c r="ED7" s="1"/>
      <c r="EE7" s="97">
        <v>2.38483</v>
      </c>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8"/>
      <c r="FM7" s="99"/>
      <c r="FN7" s="99"/>
      <c r="FO7" s="100"/>
      <c r="FP7" s="97"/>
      <c r="FQ7" s="98"/>
      <c r="FR7" s="100"/>
      <c r="FS7" s="98"/>
      <c r="FT7" s="99"/>
      <c r="FU7" s="99"/>
      <c r="FV7" s="99"/>
      <c r="FW7" s="99"/>
      <c r="FX7" s="100"/>
      <c r="FY7" s="98"/>
      <c r="FZ7" s="100"/>
      <c r="GA7" s="98"/>
      <c r="GB7" s="99"/>
      <c r="GC7" s="99"/>
      <c r="GD7" s="100"/>
      <c r="GE7" s="97"/>
      <c r="GF7" s="97"/>
      <c r="GG7" s="97"/>
      <c r="GH7" s="98"/>
      <c r="GI7" s="99"/>
      <c r="GJ7" s="99"/>
      <c r="GK7" s="99"/>
      <c r="GL7" s="100"/>
      <c r="GM7" s="98"/>
      <c r="GN7" s="99"/>
      <c r="GO7" s="99"/>
      <c r="GP7" s="100"/>
      <c r="GQ7" s="97"/>
      <c r="GR7" s="98"/>
      <c r="GS7" s="100"/>
      <c r="GT7" s="1"/>
      <c r="GU7" s="97">
        <v>2.38483</v>
      </c>
      <c r="GV7" s="98"/>
      <c r="GW7" s="100"/>
      <c r="GX7" s="97"/>
      <c r="GY7" s="97"/>
      <c r="GZ7" s="97"/>
      <c r="HA7" s="97"/>
      <c r="HB7" s="97"/>
      <c r="HC7" s="1"/>
      <c r="HD7" s="97"/>
      <c r="HE7" s="97"/>
      <c r="HF7" s="97"/>
      <c r="HG7" s="97"/>
      <c r="HH7" s="97"/>
      <c r="HI7" s="97"/>
      <c r="HJ7" s="98"/>
      <c r="HK7" s="100"/>
      <c r="HL7" s="1"/>
      <c r="HM7" s="98">
        <v>2148.8993999999998</v>
      </c>
      <c r="HN7" s="99">
        <v>2087.1408499999998</v>
      </c>
      <c r="HO7" s="100">
        <v>984.91720999999995</v>
      </c>
    </row>
    <row r="8" spans="1:223" x14ac:dyDescent="0.3">
      <c r="A8" s="1"/>
      <c r="B8" s="96" t="s">
        <v>787</v>
      </c>
      <c r="C8" s="97"/>
      <c r="D8" s="98"/>
      <c r="E8" s="99"/>
      <c r="F8" s="99">
        <v>8.8258700000000001</v>
      </c>
      <c r="G8" s="100">
        <v>8.5166900000000005</v>
      </c>
      <c r="H8" s="98"/>
      <c r="I8" s="100"/>
      <c r="J8" s="98"/>
      <c r="K8" s="100">
        <v>60</v>
      </c>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v>179.37322</v>
      </c>
      <c r="AL8" s="98"/>
      <c r="AM8" s="100"/>
      <c r="AN8" s="98"/>
      <c r="AO8" s="100"/>
      <c r="AP8" s="97"/>
      <c r="AQ8" s="98"/>
      <c r="AR8" s="100"/>
      <c r="AS8" s="97"/>
      <c r="AT8" s="97"/>
      <c r="AU8" s="97"/>
      <c r="AV8" s="98"/>
      <c r="AW8" s="99"/>
      <c r="AX8" s="100"/>
      <c r="AY8" s="98"/>
      <c r="AZ8" s="99"/>
      <c r="BA8" s="99"/>
      <c r="BB8" s="99"/>
      <c r="BC8" s="99"/>
      <c r="BD8" s="100"/>
      <c r="BE8" s="98"/>
      <c r="BF8" s="100"/>
      <c r="BG8" s="97"/>
      <c r="BH8" s="98"/>
      <c r="BI8" s="99"/>
      <c r="BJ8" s="100">
        <v>46.578000000000003</v>
      </c>
      <c r="BK8" s="98">
        <v>164.44227000000001</v>
      </c>
      <c r="BL8" s="99">
        <v>165.47058000000001</v>
      </c>
      <c r="BM8" s="99"/>
      <c r="BN8" s="99"/>
      <c r="BO8" s="99"/>
      <c r="BP8" s="99"/>
      <c r="BQ8" s="99"/>
      <c r="BR8" s="99"/>
      <c r="BS8" s="99"/>
      <c r="BT8" s="99"/>
      <c r="BU8" s="99">
        <v>206.49456000000001</v>
      </c>
      <c r="BV8" s="99">
        <v>206.11548999999999</v>
      </c>
      <c r="BW8" s="99">
        <v>205.99002999999999</v>
      </c>
      <c r="BX8" s="100"/>
      <c r="BY8" s="98">
        <v>17.41583</v>
      </c>
      <c r="BZ8" s="100">
        <v>44.053669999999997</v>
      </c>
      <c r="CA8" s="97"/>
      <c r="CB8" s="98"/>
      <c r="CC8" s="99"/>
      <c r="CD8" s="99"/>
      <c r="CE8" s="99"/>
      <c r="CF8" s="99"/>
      <c r="CG8" s="99"/>
      <c r="CH8" s="99"/>
      <c r="CI8" s="99"/>
      <c r="CJ8" s="99"/>
      <c r="CK8" s="99"/>
      <c r="CL8" s="99"/>
      <c r="CM8" s="100"/>
      <c r="CN8" s="98">
        <v>180.55348000000001</v>
      </c>
      <c r="CO8" s="99">
        <v>180.52450999999999</v>
      </c>
      <c r="CP8" s="99">
        <v>181.33356000000001</v>
      </c>
      <c r="CQ8" s="100">
        <v>181.02912000000001</v>
      </c>
      <c r="CR8" s="98"/>
      <c r="CS8" s="100"/>
      <c r="CT8" s="98"/>
      <c r="CU8" s="100"/>
      <c r="CV8" s="98"/>
      <c r="CW8" s="99"/>
      <c r="CX8" s="101"/>
      <c r="CY8" s="98"/>
      <c r="CZ8" s="99">
        <v>6925.3166000000001</v>
      </c>
      <c r="DA8" s="99"/>
      <c r="DB8" s="100"/>
      <c r="DC8" s="98"/>
      <c r="DD8" s="99"/>
      <c r="DE8" s="99"/>
      <c r="DF8" s="99"/>
      <c r="DG8" s="99"/>
      <c r="DH8" s="99"/>
      <c r="DI8" s="99"/>
      <c r="DJ8" s="99"/>
      <c r="DK8" s="99"/>
      <c r="DL8" s="99"/>
      <c r="DM8" s="99"/>
      <c r="DN8" s="100"/>
      <c r="DO8" s="102"/>
      <c r="DP8" s="103"/>
      <c r="DQ8" s="103"/>
      <c r="DR8" s="104" t="s">
        <v>1387</v>
      </c>
      <c r="DS8" s="98">
        <v>2148.8993999999998</v>
      </c>
      <c r="DT8" s="99">
        <v>106.578</v>
      </c>
      <c r="DU8" s="99">
        <v>106.578</v>
      </c>
      <c r="DV8" s="100"/>
      <c r="DW8" s="97"/>
      <c r="DX8" s="98"/>
      <c r="DY8" s="99"/>
      <c r="DZ8" s="99"/>
      <c r="EA8" s="99"/>
      <c r="EB8" s="99"/>
      <c r="EC8" s="101">
        <v>6848.9</v>
      </c>
      <c r="ED8" s="1"/>
      <c r="EE8" s="97">
        <v>2.38483</v>
      </c>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8"/>
      <c r="FM8" s="99"/>
      <c r="FN8" s="99"/>
      <c r="FO8" s="100"/>
      <c r="FP8" s="97"/>
      <c r="FQ8" s="98"/>
      <c r="FR8" s="100"/>
      <c r="FS8" s="98"/>
      <c r="FT8" s="99"/>
      <c r="FU8" s="99"/>
      <c r="FV8" s="99"/>
      <c r="FW8" s="99"/>
      <c r="FX8" s="100"/>
      <c r="FY8" s="98"/>
      <c r="FZ8" s="100"/>
      <c r="GA8" s="98"/>
      <c r="GB8" s="99"/>
      <c r="GC8" s="99"/>
      <c r="GD8" s="100"/>
      <c r="GE8" s="97"/>
      <c r="GF8" s="97"/>
      <c r="GG8" s="97"/>
      <c r="GH8" s="98"/>
      <c r="GI8" s="99"/>
      <c r="GJ8" s="99"/>
      <c r="GK8" s="99"/>
      <c r="GL8" s="100"/>
      <c r="GM8" s="98"/>
      <c r="GN8" s="99"/>
      <c r="GO8" s="99"/>
      <c r="GP8" s="100"/>
      <c r="GQ8" s="97"/>
      <c r="GR8" s="98"/>
      <c r="GS8" s="100"/>
      <c r="GT8" s="1"/>
      <c r="GU8" s="97">
        <v>2.38483</v>
      </c>
      <c r="GV8" s="98"/>
      <c r="GW8" s="100"/>
      <c r="GX8" s="97"/>
      <c r="GY8" s="97"/>
      <c r="GZ8" s="97"/>
      <c r="HA8" s="97"/>
      <c r="HB8" s="97"/>
      <c r="HC8" s="1"/>
      <c r="HD8" s="97"/>
      <c r="HE8" s="97"/>
      <c r="HF8" s="97"/>
      <c r="HG8" s="97"/>
      <c r="HH8" s="97"/>
      <c r="HI8" s="97"/>
      <c r="HJ8" s="98"/>
      <c r="HK8" s="100"/>
      <c r="HL8" s="1"/>
      <c r="HM8" s="98">
        <v>2148.8993999999998</v>
      </c>
      <c r="HN8" s="99">
        <v>2087.1408499999998</v>
      </c>
      <c r="HO8" s="100">
        <v>984.91720999999995</v>
      </c>
    </row>
    <row r="9" spans="1:223" x14ac:dyDescent="0.3">
      <c r="A9" s="1"/>
      <c r="B9" s="96" t="s">
        <v>788</v>
      </c>
      <c r="C9" s="97"/>
      <c r="D9" s="98"/>
      <c r="E9" s="99"/>
      <c r="F9" s="99">
        <v>8.8258700000000001</v>
      </c>
      <c r="G9" s="100">
        <v>8.5166900000000005</v>
      </c>
      <c r="H9" s="98"/>
      <c r="I9" s="100"/>
      <c r="J9" s="98"/>
      <c r="K9" s="100">
        <v>60</v>
      </c>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v>179.37322</v>
      </c>
      <c r="AL9" s="98"/>
      <c r="AM9" s="100"/>
      <c r="AN9" s="98"/>
      <c r="AO9" s="100"/>
      <c r="AP9" s="97"/>
      <c r="AQ9" s="98"/>
      <c r="AR9" s="100"/>
      <c r="AS9" s="97"/>
      <c r="AT9" s="97"/>
      <c r="AU9" s="97"/>
      <c r="AV9" s="98"/>
      <c r="AW9" s="99"/>
      <c r="AX9" s="100"/>
      <c r="AY9" s="98"/>
      <c r="AZ9" s="99"/>
      <c r="BA9" s="99"/>
      <c r="BB9" s="99"/>
      <c r="BC9" s="99"/>
      <c r="BD9" s="100"/>
      <c r="BE9" s="98"/>
      <c r="BF9" s="100"/>
      <c r="BG9" s="97"/>
      <c r="BH9" s="98"/>
      <c r="BI9" s="99"/>
      <c r="BJ9" s="100">
        <v>46.578000000000003</v>
      </c>
      <c r="BK9" s="98">
        <v>164.44227000000001</v>
      </c>
      <c r="BL9" s="99">
        <v>165.47058000000001</v>
      </c>
      <c r="BM9" s="99"/>
      <c r="BN9" s="99"/>
      <c r="BO9" s="99"/>
      <c r="BP9" s="99"/>
      <c r="BQ9" s="99"/>
      <c r="BR9" s="99"/>
      <c r="BS9" s="99"/>
      <c r="BT9" s="99"/>
      <c r="BU9" s="99">
        <v>206.49456000000001</v>
      </c>
      <c r="BV9" s="99">
        <v>206.11548999999999</v>
      </c>
      <c r="BW9" s="99">
        <v>205.99002999999999</v>
      </c>
      <c r="BX9" s="100"/>
      <c r="BY9" s="98">
        <v>17.41583</v>
      </c>
      <c r="BZ9" s="100">
        <v>44.053669999999997</v>
      </c>
      <c r="CA9" s="97"/>
      <c r="CB9" s="98"/>
      <c r="CC9" s="99"/>
      <c r="CD9" s="99"/>
      <c r="CE9" s="99"/>
      <c r="CF9" s="99"/>
      <c r="CG9" s="99"/>
      <c r="CH9" s="99"/>
      <c r="CI9" s="99"/>
      <c r="CJ9" s="99"/>
      <c r="CK9" s="99"/>
      <c r="CL9" s="99"/>
      <c r="CM9" s="100"/>
      <c r="CN9" s="98">
        <v>180.55348000000001</v>
      </c>
      <c r="CO9" s="99">
        <v>180.52450999999999</v>
      </c>
      <c r="CP9" s="99">
        <v>181.33356000000001</v>
      </c>
      <c r="CQ9" s="100">
        <v>181.02912000000001</v>
      </c>
      <c r="CR9" s="98"/>
      <c r="CS9" s="100"/>
      <c r="CT9" s="98"/>
      <c r="CU9" s="100"/>
      <c r="CV9" s="98"/>
      <c r="CW9" s="99"/>
      <c r="CX9" s="101"/>
      <c r="CY9" s="98"/>
      <c r="CZ9" s="99">
        <v>6820.2389999999996</v>
      </c>
      <c r="DA9" s="99"/>
      <c r="DB9" s="100"/>
      <c r="DC9" s="98"/>
      <c r="DD9" s="99"/>
      <c r="DE9" s="99"/>
      <c r="DF9" s="99"/>
      <c r="DG9" s="99"/>
      <c r="DH9" s="99"/>
      <c r="DI9" s="99"/>
      <c r="DJ9" s="99"/>
      <c r="DK9" s="99"/>
      <c r="DL9" s="99"/>
      <c r="DM9" s="99"/>
      <c r="DN9" s="100"/>
      <c r="DO9" s="102"/>
      <c r="DP9" s="103"/>
      <c r="DQ9" s="103"/>
      <c r="DR9" s="104" t="s">
        <v>1387</v>
      </c>
      <c r="DS9" s="98">
        <v>2148.8993999999998</v>
      </c>
      <c r="DT9" s="99">
        <v>106.578</v>
      </c>
      <c r="DU9" s="99">
        <v>106.578</v>
      </c>
      <c r="DV9" s="100"/>
      <c r="DW9" s="97"/>
      <c r="DX9" s="98"/>
      <c r="DY9" s="99"/>
      <c r="DZ9" s="99"/>
      <c r="EA9" s="99"/>
      <c r="EB9" s="99"/>
      <c r="EC9" s="101">
        <v>6744</v>
      </c>
      <c r="ED9" s="1"/>
      <c r="EE9" s="97">
        <v>2.38483</v>
      </c>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8"/>
      <c r="FM9" s="99"/>
      <c r="FN9" s="99"/>
      <c r="FO9" s="100"/>
      <c r="FP9" s="97"/>
      <c r="FQ9" s="98"/>
      <c r="FR9" s="100"/>
      <c r="FS9" s="98"/>
      <c r="FT9" s="99"/>
      <c r="FU9" s="99"/>
      <c r="FV9" s="99"/>
      <c r="FW9" s="99"/>
      <c r="FX9" s="100"/>
      <c r="FY9" s="98"/>
      <c r="FZ9" s="100"/>
      <c r="GA9" s="98"/>
      <c r="GB9" s="99"/>
      <c r="GC9" s="99"/>
      <c r="GD9" s="100"/>
      <c r="GE9" s="97"/>
      <c r="GF9" s="97"/>
      <c r="GG9" s="97"/>
      <c r="GH9" s="98"/>
      <c r="GI9" s="99"/>
      <c r="GJ9" s="99"/>
      <c r="GK9" s="99"/>
      <c r="GL9" s="100"/>
      <c r="GM9" s="98"/>
      <c r="GN9" s="99"/>
      <c r="GO9" s="99"/>
      <c r="GP9" s="100"/>
      <c r="GQ9" s="97"/>
      <c r="GR9" s="98"/>
      <c r="GS9" s="100"/>
      <c r="GT9" s="1"/>
      <c r="GU9" s="97">
        <v>2.38483</v>
      </c>
      <c r="GV9" s="98"/>
      <c r="GW9" s="100"/>
      <c r="GX9" s="97"/>
      <c r="GY9" s="97"/>
      <c r="GZ9" s="97"/>
      <c r="HA9" s="97"/>
      <c r="HB9" s="97"/>
      <c r="HC9" s="1"/>
      <c r="HD9" s="97"/>
      <c r="HE9" s="97"/>
      <c r="HF9" s="97"/>
      <c r="HG9" s="97"/>
      <c r="HH9" s="97"/>
      <c r="HI9" s="97"/>
      <c r="HJ9" s="98"/>
      <c r="HK9" s="100"/>
      <c r="HL9" s="1"/>
      <c r="HM9" s="98">
        <v>2148.8993999999998</v>
      </c>
      <c r="HN9" s="99">
        <v>2087.1408499999998</v>
      </c>
      <c r="HO9" s="100">
        <v>984.91720999999995</v>
      </c>
    </row>
    <row r="10" spans="1:223" x14ac:dyDescent="0.3">
      <c r="A10" s="1"/>
      <c r="B10" s="96" t="s">
        <v>789</v>
      </c>
      <c r="C10" s="97"/>
      <c r="D10" s="98"/>
      <c r="E10" s="99"/>
      <c r="F10" s="99">
        <v>8.8258700000000001</v>
      </c>
      <c r="G10" s="100">
        <v>8.5166900000000005</v>
      </c>
      <c r="H10" s="98"/>
      <c r="I10" s="100"/>
      <c r="J10" s="98"/>
      <c r="K10" s="100">
        <v>60</v>
      </c>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v>179.37322</v>
      </c>
      <c r="AL10" s="98"/>
      <c r="AM10" s="100"/>
      <c r="AN10" s="98"/>
      <c r="AO10" s="100"/>
      <c r="AP10" s="97"/>
      <c r="AQ10" s="98"/>
      <c r="AR10" s="100"/>
      <c r="AS10" s="97"/>
      <c r="AT10" s="97"/>
      <c r="AU10" s="97"/>
      <c r="AV10" s="98"/>
      <c r="AW10" s="99"/>
      <c r="AX10" s="100"/>
      <c r="AY10" s="98"/>
      <c r="AZ10" s="99"/>
      <c r="BA10" s="99"/>
      <c r="BB10" s="99"/>
      <c r="BC10" s="99"/>
      <c r="BD10" s="100"/>
      <c r="BE10" s="98"/>
      <c r="BF10" s="100"/>
      <c r="BG10" s="97"/>
      <c r="BH10" s="98"/>
      <c r="BI10" s="99"/>
      <c r="BJ10" s="100">
        <v>46.578000000000003</v>
      </c>
      <c r="BK10" s="98">
        <v>164.44227000000001</v>
      </c>
      <c r="BL10" s="99">
        <v>165.47058000000001</v>
      </c>
      <c r="BM10" s="99"/>
      <c r="BN10" s="99"/>
      <c r="BO10" s="99"/>
      <c r="BP10" s="99"/>
      <c r="BQ10" s="99"/>
      <c r="BR10" s="99"/>
      <c r="BS10" s="99"/>
      <c r="BT10" s="99"/>
      <c r="BU10" s="99">
        <v>206.49456000000001</v>
      </c>
      <c r="BV10" s="99">
        <v>206.11548999999999</v>
      </c>
      <c r="BW10" s="99">
        <v>205.99002999999999</v>
      </c>
      <c r="BX10" s="100"/>
      <c r="BY10" s="98">
        <v>17.41583</v>
      </c>
      <c r="BZ10" s="100">
        <v>44.053669999999997</v>
      </c>
      <c r="CA10" s="97"/>
      <c r="CB10" s="98"/>
      <c r="CC10" s="99"/>
      <c r="CD10" s="99"/>
      <c r="CE10" s="99"/>
      <c r="CF10" s="99"/>
      <c r="CG10" s="99"/>
      <c r="CH10" s="99"/>
      <c r="CI10" s="99"/>
      <c r="CJ10" s="99"/>
      <c r="CK10" s="99"/>
      <c r="CL10" s="99"/>
      <c r="CM10" s="100"/>
      <c r="CN10" s="98">
        <v>180.55348000000001</v>
      </c>
      <c r="CO10" s="99">
        <v>180.52450999999999</v>
      </c>
      <c r="CP10" s="99">
        <v>181.33356000000001</v>
      </c>
      <c r="CQ10" s="100">
        <v>181.02912000000001</v>
      </c>
      <c r="CR10" s="98"/>
      <c r="CS10" s="100"/>
      <c r="CT10" s="98"/>
      <c r="CU10" s="100"/>
      <c r="CV10" s="98"/>
      <c r="CW10" s="99"/>
      <c r="CX10" s="101"/>
      <c r="CY10" s="98"/>
      <c r="CZ10" s="99">
        <v>6752.3998000000001</v>
      </c>
      <c r="DA10" s="99"/>
      <c r="DB10" s="100"/>
      <c r="DC10" s="98"/>
      <c r="DD10" s="99"/>
      <c r="DE10" s="99"/>
      <c r="DF10" s="99"/>
      <c r="DG10" s="99"/>
      <c r="DH10" s="99"/>
      <c r="DI10" s="99"/>
      <c r="DJ10" s="99"/>
      <c r="DK10" s="99"/>
      <c r="DL10" s="99"/>
      <c r="DM10" s="99"/>
      <c r="DN10" s="100"/>
      <c r="DO10" s="102"/>
      <c r="DP10" s="103"/>
      <c r="DQ10" s="103"/>
      <c r="DR10" s="104" t="s">
        <v>1387</v>
      </c>
      <c r="DS10" s="98">
        <v>2148.8993999999998</v>
      </c>
      <c r="DT10" s="99">
        <v>106.578</v>
      </c>
      <c r="DU10" s="99">
        <v>106.578</v>
      </c>
      <c r="DV10" s="100"/>
      <c r="DW10" s="97"/>
      <c r="DX10" s="98"/>
      <c r="DY10" s="99"/>
      <c r="DZ10" s="99"/>
      <c r="EA10" s="99"/>
      <c r="EB10" s="99"/>
      <c r="EC10" s="101">
        <v>6682.2</v>
      </c>
      <c r="ED10" s="1"/>
      <c r="EE10" s="97">
        <v>2.38483</v>
      </c>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8"/>
      <c r="FM10" s="99"/>
      <c r="FN10" s="99"/>
      <c r="FO10" s="100"/>
      <c r="FP10" s="97"/>
      <c r="FQ10" s="98"/>
      <c r="FR10" s="100"/>
      <c r="FS10" s="98"/>
      <c r="FT10" s="99"/>
      <c r="FU10" s="99"/>
      <c r="FV10" s="99"/>
      <c r="FW10" s="99"/>
      <c r="FX10" s="100"/>
      <c r="FY10" s="98"/>
      <c r="FZ10" s="100"/>
      <c r="GA10" s="98"/>
      <c r="GB10" s="99"/>
      <c r="GC10" s="99"/>
      <c r="GD10" s="100"/>
      <c r="GE10" s="97"/>
      <c r="GF10" s="97"/>
      <c r="GG10" s="97"/>
      <c r="GH10" s="98"/>
      <c r="GI10" s="99"/>
      <c r="GJ10" s="99"/>
      <c r="GK10" s="99"/>
      <c r="GL10" s="100"/>
      <c r="GM10" s="98"/>
      <c r="GN10" s="99"/>
      <c r="GO10" s="99"/>
      <c r="GP10" s="100"/>
      <c r="GQ10" s="97"/>
      <c r="GR10" s="98"/>
      <c r="GS10" s="100"/>
      <c r="GT10" s="1"/>
      <c r="GU10" s="97">
        <v>2.38483</v>
      </c>
      <c r="GV10" s="98"/>
      <c r="GW10" s="100"/>
      <c r="GX10" s="97"/>
      <c r="GY10" s="97"/>
      <c r="GZ10" s="97"/>
      <c r="HA10" s="97"/>
      <c r="HB10" s="97"/>
      <c r="HC10" s="1"/>
      <c r="HD10" s="97"/>
      <c r="HE10" s="97"/>
      <c r="HF10" s="97"/>
      <c r="HG10" s="97"/>
      <c r="HH10" s="97"/>
      <c r="HI10" s="97"/>
      <c r="HJ10" s="98"/>
      <c r="HK10" s="100"/>
      <c r="HL10" s="1"/>
      <c r="HM10" s="98">
        <v>2148.8993999999998</v>
      </c>
      <c r="HN10" s="99">
        <v>2087.1408499999998</v>
      </c>
      <c r="HO10" s="100">
        <v>984.91720999999995</v>
      </c>
    </row>
    <row r="11" spans="1:223" x14ac:dyDescent="0.3">
      <c r="A11" s="1"/>
      <c r="B11" s="96" t="s">
        <v>790</v>
      </c>
      <c r="C11" s="97"/>
      <c r="D11" s="98"/>
      <c r="E11" s="99"/>
      <c r="F11" s="99">
        <v>8.8258700000000001</v>
      </c>
      <c r="G11" s="100">
        <v>8.5166900000000005</v>
      </c>
      <c r="H11" s="98"/>
      <c r="I11" s="100"/>
      <c r="J11" s="98"/>
      <c r="K11" s="100">
        <v>60</v>
      </c>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v>179.37322</v>
      </c>
      <c r="AL11" s="98"/>
      <c r="AM11" s="100"/>
      <c r="AN11" s="98"/>
      <c r="AO11" s="100"/>
      <c r="AP11" s="97"/>
      <c r="AQ11" s="98"/>
      <c r="AR11" s="100"/>
      <c r="AS11" s="97"/>
      <c r="AT11" s="97"/>
      <c r="AU11" s="97"/>
      <c r="AV11" s="98"/>
      <c r="AW11" s="99"/>
      <c r="AX11" s="100"/>
      <c r="AY11" s="98"/>
      <c r="AZ11" s="99"/>
      <c r="BA11" s="99"/>
      <c r="BB11" s="99"/>
      <c r="BC11" s="99"/>
      <c r="BD11" s="100"/>
      <c r="BE11" s="98"/>
      <c r="BF11" s="100"/>
      <c r="BG11" s="97"/>
      <c r="BH11" s="98"/>
      <c r="BI11" s="99"/>
      <c r="BJ11" s="100">
        <v>46.578000000000003</v>
      </c>
      <c r="BK11" s="98">
        <v>164.44227000000001</v>
      </c>
      <c r="BL11" s="99">
        <v>165.47058000000001</v>
      </c>
      <c r="BM11" s="99"/>
      <c r="BN11" s="99"/>
      <c r="BO11" s="99"/>
      <c r="BP11" s="99"/>
      <c r="BQ11" s="99"/>
      <c r="BR11" s="99"/>
      <c r="BS11" s="99"/>
      <c r="BT11" s="99"/>
      <c r="BU11" s="99">
        <v>206.49456000000001</v>
      </c>
      <c r="BV11" s="99">
        <v>206.11548999999999</v>
      </c>
      <c r="BW11" s="99">
        <v>205.99002999999999</v>
      </c>
      <c r="BX11" s="100"/>
      <c r="BY11" s="98">
        <v>17.41583</v>
      </c>
      <c r="BZ11" s="100">
        <v>44.053669999999997</v>
      </c>
      <c r="CA11" s="97"/>
      <c r="CB11" s="98"/>
      <c r="CC11" s="99"/>
      <c r="CD11" s="99"/>
      <c r="CE11" s="99"/>
      <c r="CF11" s="99"/>
      <c r="CG11" s="99"/>
      <c r="CH11" s="99"/>
      <c r="CI11" s="99"/>
      <c r="CJ11" s="99"/>
      <c r="CK11" s="99"/>
      <c r="CL11" s="99"/>
      <c r="CM11" s="100"/>
      <c r="CN11" s="98">
        <v>180.55348000000001</v>
      </c>
      <c r="CO11" s="99">
        <v>180.52450999999999</v>
      </c>
      <c r="CP11" s="99">
        <v>181.33356000000001</v>
      </c>
      <c r="CQ11" s="100">
        <v>181.02912000000001</v>
      </c>
      <c r="CR11" s="98"/>
      <c r="CS11" s="100"/>
      <c r="CT11" s="98"/>
      <c r="CU11" s="100"/>
      <c r="CV11" s="98"/>
      <c r="CW11" s="99"/>
      <c r="CX11" s="101"/>
      <c r="CY11" s="98"/>
      <c r="CZ11" s="99">
        <v>6682.0367999999999</v>
      </c>
      <c r="DA11" s="99"/>
      <c r="DB11" s="100"/>
      <c r="DC11" s="98"/>
      <c r="DD11" s="99"/>
      <c r="DE11" s="99"/>
      <c r="DF11" s="99"/>
      <c r="DG11" s="99"/>
      <c r="DH11" s="99"/>
      <c r="DI11" s="99"/>
      <c r="DJ11" s="99"/>
      <c r="DK11" s="99"/>
      <c r="DL11" s="99"/>
      <c r="DM11" s="99"/>
      <c r="DN11" s="100"/>
      <c r="DO11" s="102"/>
      <c r="DP11" s="103"/>
      <c r="DQ11" s="103"/>
      <c r="DR11" s="104" t="s">
        <v>1387</v>
      </c>
      <c r="DS11" s="98">
        <v>2148.8993999999998</v>
      </c>
      <c r="DT11" s="99">
        <v>106.578</v>
      </c>
      <c r="DU11" s="99">
        <v>106.578</v>
      </c>
      <c r="DV11" s="100"/>
      <c r="DW11" s="97"/>
      <c r="DX11" s="98"/>
      <c r="DY11" s="99"/>
      <c r="DZ11" s="99"/>
      <c r="EA11" s="99"/>
      <c r="EB11" s="99"/>
      <c r="EC11" s="101">
        <v>6610.8</v>
      </c>
      <c r="ED11" s="1"/>
      <c r="EE11" s="97">
        <v>2.38483</v>
      </c>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8"/>
      <c r="FM11" s="99"/>
      <c r="FN11" s="99"/>
      <c r="FO11" s="100"/>
      <c r="FP11" s="97"/>
      <c r="FQ11" s="98"/>
      <c r="FR11" s="100"/>
      <c r="FS11" s="98"/>
      <c r="FT11" s="99"/>
      <c r="FU11" s="99"/>
      <c r="FV11" s="99"/>
      <c r="FW11" s="99"/>
      <c r="FX11" s="100"/>
      <c r="FY11" s="98"/>
      <c r="FZ11" s="100"/>
      <c r="GA11" s="98"/>
      <c r="GB11" s="99"/>
      <c r="GC11" s="99"/>
      <c r="GD11" s="100"/>
      <c r="GE11" s="97"/>
      <c r="GF11" s="97"/>
      <c r="GG11" s="97"/>
      <c r="GH11" s="98"/>
      <c r="GI11" s="99"/>
      <c r="GJ11" s="99"/>
      <c r="GK11" s="99"/>
      <c r="GL11" s="100"/>
      <c r="GM11" s="98"/>
      <c r="GN11" s="99"/>
      <c r="GO11" s="99"/>
      <c r="GP11" s="100"/>
      <c r="GQ11" s="97"/>
      <c r="GR11" s="98"/>
      <c r="GS11" s="100"/>
      <c r="GT11" s="1"/>
      <c r="GU11" s="97">
        <v>2.38483</v>
      </c>
      <c r="GV11" s="98"/>
      <c r="GW11" s="100"/>
      <c r="GX11" s="97"/>
      <c r="GY11" s="97"/>
      <c r="GZ11" s="97"/>
      <c r="HA11" s="97"/>
      <c r="HB11" s="97"/>
      <c r="HC11" s="1"/>
      <c r="HD11" s="97"/>
      <c r="HE11" s="97"/>
      <c r="HF11" s="97"/>
      <c r="HG11" s="97"/>
      <c r="HH11" s="97"/>
      <c r="HI11" s="97"/>
      <c r="HJ11" s="98"/>
      <c r="HK11" s="100"/>
      <c r="HL11" s="1"/>
      <c r="HM11" s="98">
        <v>2148.8993999999998</v>
      </c>
      <c r="HN11" s="99">
        <v>2087.1408499999998</v>
      </c>
      <c r="HO11" s="100">
        <v>984.91720999999995</v>
      </c>
    </row>
    <row r="12" spans="1:223" x14ac:dyDescent="0.3">
      <c r="A12" s="1"/>
      <c r="B12" s="96" t="s">
        <v>791</v>
      </c>
      <c r="C12" s="97"/>
      <c r="D12" s="98"/>
      <c r="E12" s="99"/>
      <c r="F12" s="99">
        <v>8.8258700000000001</v>
      </c>
      <c r="G12" s="100">
        <v>8.5166900000000005</v>
      </c>
      <c r="H12" s="98"/>
      <c r="I12" s="100"/>
      <c r="J12" s="98"/>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v>179.37322</v>
      </c>
      <c r="AL12" s="98"/>
      <c r="AM12" s="100"/>
      <c r="AN12" s="98"/>
      <c r="AO12" s="100"/>
      <c r="AP12" s="97"/>
      <c r="AQ12" s="98"/>
      <c r="AR12" s="100"/>
      <c r="AS12" s="97"/>
      <c r="AT12" s="97"/>
      <c r="AU12" s="97"/>
      <c r="AV12" s="98"/>
      <c r="AW12" s="99"/>
      <c r="AX12" s="100"/>
      <c r="AY12" s="98"/>
      <c r="AZ12" s="99"/>
      <c r="BA12" s="99"/>
      <c r="BB12" s="99"/>
      <c r="BC12" s="99"/>
      <c r="BD12" s="100"/>
      <c r="BE12" s="98"/>
      <c r="BF12" s="100"/>
      <c r="BG12" s="97"/>
      <c r="BH12" s="98"/>
      <c r="BI12" s="99"/>
      <c r="BJ12" s="100"/>
      <c r="BK12" s="98">
        <v>164.44227000000001</v>
      </c>
      <c r="BL12" s="99">
        <v>165.47058000000001</v>
      </c>
      <c r="BM12" s="99"/>
      <c r="BN12" s="99"/>
      <c r="BO12" s="99"/>
      <c r="BP12" s="99"/>
      <c r="BQ12" s="99"/>
      <c r="BR12" s="99"/>
      <c r="BS12" s="99"/>
      <c r="BT12" s="99"/>
      <c r="BU12" s="99">
        <v>206.49456000000001</v>
      </c>
      <c r="BV12" s="99">
        <v>206.11548999999999</v>
      </c>
      <c r="BW12" s="99">
        <v>205.99002999999999</v>
      </c>
      <c r="BX12" s="100"/>
      <c r="BY12" s="98">
        <v>17.41583</v>
      </c>
      <c r="BZ12" s="100">
        <v>44.053669999999997</v>
      </c>
      <c r="CA12" s="97"/>
      <c r="CB12" s="98"/>
      <c r="CC12" s="99"/>
      <c r="CD12" s="99"/>
      <c r="CE12" s="99"/>
      <c r="CF12" s="99"/>
      <c r="CG12" s="99"/>
      <c r="CH12" s="99"/>
      <c r="CI12" s="99"/>
      <c r="CJ12" s="99"/>
      <c r="CK12" s="99"/>
      <c r="CL12" s="99"/>
      <c r="CM12" s="100"/>
      <c r="CN12" s="98">
        <v>180.55348000000001</v>
      </c>
      <c r="CO12" s="99">
        <v>180.52450999999999</v>
      </c>
      <c r="CP12" s="99">
        <v>181.33356000000001</v>
      </c>
      <c r="CQ12" s="100">
        <v>181.02912000000001</v>
      </c>
      <c r="CR12" s="98"/>
      <c r="CS12" s="100"/>
      <c r="CT12" s="98"/>
      <c r="CU12" s="100"/>
      <c r="CV12" s="98"/>
      <c r="CW12" s="99"/>
      <c r="CX12" s="101"/>
      <c r="CY12" s="98"/>
      <c r="CZ12" s="99">
        <v>6526.2574000000004</v>
      </c>
      <c r="DA12" s="99"/>
      <c r="DB12" s="100"/>
      <c r="DC12" s="98"/>
      <c r="DD12" s="99"/>
      <c r="DE12" s="99"/>
      <c r="DF12" s="99"/>
      <c r="DG12" s="99"/>
      <c r="DH12" s="99"/>
      <c r="DI12" s="99"/>
      <c r="DJ12" s="99"/>
      <c r="DK12" s="99"/>
      <c r="DL12" s="99"/>
      <c r="DM12" s="99"/>
      <c r="DN12" s="100"/>
      <c r="DO12" s="102"/>
      <c r="DP12" s="103"/>
      <c r="DQ12" s="103"/>
      <c r="DR12" s="104" t="s">
        <v>1387</v>
      </c>
      <c r="DS12" s="98">
        <v>2042.3214</v>
      </c>
      <c r="DT12" s="99"/>
      <c r="DU12" s="99"/>
      <c r="DV12" s="100"/>
      <c r="DW12" s="97"/>
      <c r="DX12" s="98"/>
      <c r="DY12" s="99"/>
      <c r="DZ12" s="99"/>
      <c r="EA12" s="99"/>
      <c r="EB12" s="99"/>
      <c r="EC12" s="101">
        <v>6455</v>
      </c>
      <c r="ED12" s="1"/>
      <c r="EE12" s="97">
        <v>2.38483</v>
      </c>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8"/>
      <c r="FM12" s="99"/>
      <c r="FN12" s="99"/>
      <c r="FO12" s="100"/>
      <c r="FP12" s="97"/>
      <c r="FQ12" s="98"/>
      <c r="FR12" s="100"/>
      <c r="FS12" s="98"/>
      <c r="FT12" s="99"/>
      <c r="FU12" s="99"/>
      <c r="FV12" s="99"/>
      <c r="FW12" s="99"/>
      <c r="FX12" s="100"/>
      <c r="FY12" s="98"/>
      <c r="FZ12" s="100"/>
      <c r="GA12" s="98"/>
      <c r="GB12" s="99"/>
      <c r="GC12" s="99"/>
      <c r="GD12" s="100"/>
      <c r="GE12" s="97"/>
      <c r="GF12" s="97"/>
      <c r="GG12" s="97"/>
      <c r="GH12" s="98"/>
      <c r="GI12" s="99"/>
      <c r="GJ12" s="99"/>
      <c r="GK12" s="99"/>
      <c r="GL12" s="100"/>
      <c r="GM12" s="98"/>
      <c r="GN12" s="99"/>
      <c r="GO12" s="99"/>
      <c r="GP12" s="100"/>
      <c r="GQ12" s="97"/>
      <c r="GR12" s="98"/>
      <c r="GS12" s="100"/>
      <c r="GT12" s="1"/>
      <c r="GU12" s="97">
        <v>2.38483</v>
      </c>
      <c r="GV12" s="98"/>
      <c r="GW12" s="100"/>
      <c r="GX12" s="97"/>
      <c r="GY12" s="97"/>
      <c r="GZ12" s="97"/>
      <c r="HA12" s="97"/>
      <c r="HB12" s="97"/>
      <c r="HC12" s="1"/>
      <c r="HD12" s="97"/>
      <c r="HE12" s="97"/>
      <c r="HF12" s="97"/>
      <c r="HG12" s="97"/>
      <c r="HH12" s="97"/>
      <c r="HI12" s="97"/>
      <c r="HJ12" s="98"/>
      <c r="HK12" s="100"/>
      <c r="HL12" s="1"/>
      <c r="HM12" s="98">
        <v>2042.3214</v>
      </c>
      <c r="HN12" s="99">
        <v>1980.56285</v>
      </c>
      <c r="HO12" s="100">
        <v>984.91720999999995</v>
      </c>
    </row>
    <row r="13" spans="1:223" x14ac:dyDescent="0.3">
      <c r="A13" s="1"/>
      <c r="B13" s="96" t="s">
        <v>792</v>
      </c>
      <c r="C13" s="97"/>
      <c r="D13" s="98"/>
      <c r="E13" s="99"/>
      <c r="F13" s="99">
        <v>8.8258700000000001</v>
      </c>
      <c r="G13" s="100">
        <v>8.5166900000000005</v>
      </c>
      <c r="H13" s="98"/>
      <c r="I13" s="100"/>
      <c r="J13" s="98"/>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v>179.37322</v>
      </c>
      <c r="AL13" s="98"/>
      <c r="AM13" s="100"/>
      <c r="AN13" s="98"/>
      <c r="AO13" s="100"/>
      <c r="AP13" s="97"/>
      <c r="AQ13" s="98"/>
      <c r="AR13" s="100"/>
      <c r="AS13" s="97"/>
      <c r="AT13" s="97"/>
      <c r="AU13" s="97"/>
      <c r="AV13" s="98"/>
      <c r="AW13" s="99"/>
      <c r="AX13" s="100"/>
      <c r="AY13" s="98"/>
      <c r="AZ13" s="99"/>
      <c r="BA13" s="99"/>
      <c r="BB13" s="99"/>
      <c r="BC13" s="99"/>
      <c r="BD13" s="100"/>
      <c r="BE13" s="98"/>
      <c r="BF13" s="100"/>
      <c r="BG13" s="97"/>
      <c r="BH13" s="98"/>
      <c r="BI13" s="99"/>
      <c r="BJ13" s="100"/>
      <c r="BK13" s="98">
        <v>164.44227000000001</v>
      </c>
      <c r="BL13" s="99">
        <v>165.47058000000001</v>
      </c>
      <c r="BM13" s="99"/>
      <c r="BN13" s="99"/>
      <c r="BO13" s="99"/>
      <c r="BP13" s="99"/>
      <c r="BQ13" s="99"/>
      <c r="BR13" s="99"/>
      <c r="BS13" s="99"/>
      <c r="BT13" s="99"/>
      <c r="BU13" s="99">
        <v>206.49456000000001</v>
      </c>
      <c r="BV13" s="99">
        <v>206.11548999999999</v>
      </c>
      <c r="BW13" s="99">
        <v>205.99002999999999</v>
      </c>
      <c r="BX13" s="100"/>
      <c r="BY13" s="98">
        <v>17.41583</v>
      </c>
      <c r="BZ13" s="100">
        <v>44.053669999999997</v>
      </c>
      <c r="CA13" s="97"/>
      <c r="CB13" s="98"/>
      <c r="CC13" s="99"/>
      <c r="CD13" s="99"/>
      <c r="CE13" s="99"/>
      <c r="CF13" s="99"/>
      <c r="CG13" s="99"/>
      <c r="CH13" s="99"/>
      <c r="CI13" s="99"/>
      <c r="CJ13" s="99"/>
      <c r="CK13" s="99"/>
      <c r="CL13" s="99"/>
      <c r="CM13" s="100"/>
      <c r="CN13" s="98">
        <v>180.55348000000001</v>
      </c>
      <c r="CO13" s="99">
        <v>180.52450999999999</v>
      </c>
      <c r="CP13" s="99">
        <v>181.33356000000001</v>
      </c>
      <c r="CQ13" s="100">
        <v>181.02912000000001</v>
      </c>
      <c r="CR13" s="98"/>
      <c r="CS13" s="100"/>
      <c r="CT13" s="98"/>
      <c r="CU13" s="100"/>
      <c r="CV13" s="98"/>
      <c r="CW13" s="99"/>
      <c r="CX13" s="101"/>
      <c r="CY13" s="98"/>
      <c r="CZ13" s="99">
        <v>6576.6724999999997</v>
      </c>
      <c r="DA13" s="99"/>
      <c r="DB13" s="100"/>
      <c r="DC13" s="98"/>
      <c r="DD13" s="99"/>
      <c r="DE13" s="99"/>
      <c r="DF13" s="99"/>
      <c r="DG13" s="99"/>
      <c r="DH13" s="99"/>
      <c r="DI13" s="99"/>
      <c r="DJ13" s="99"/>
      <c r="DK13" s="99"/>
      <c r="DL13" s="99"/>
      <c r="DM13" s="99"/>
      <c r="DN13" s="100"/>
      <c r="DO13" s="102"/>
      <c r="DP13" s="103"/>
      <c r="DQ13" s="103"/>
      <c r="DR13" s="104" t="s">
        <v>1387</v>
      </c>
      <c r="DS13" s="98">
        <v>2042.3214</v>
      </c>
      <c r="DT13" s="99"/>
      <c r="DU13" s="99"/>
      <c r="DV13" s="100"/>
      <c r="DW13" s="97"/>
      <c r="DX13" s="98"/>
      <c r="DY13" s="99"/>
      <c r="DZ13" s="99"/>
      <c r="EA13" s="99"/>
      <c r="EB13" s="99"/>
      <c r="EC13" s="101">
        <v>6508.1</v>
      </c>
      <c r="ED13" s="1"/>
      <c r="EE13" s="97">
        <v>2.38483</v>
      </c>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8"/>
      <c r="FM13" s="99"/>
      <c r="FN13" s="99"/>
      <c r="FO13" s="100"/>
      <c r="FP13" s="97"/>
      <c r="FQ13" s="98"/>
      <c r="FR13" s="100"/>
      <c r="FS13" s="98"/>
      <c r="FT13" s="99"/>
      <c r="FU13" s="99"/>
      <c r="FV13" s="99"/>
      <c r="FW13" s="99"/>
      <c r="FX13" s="100"/>
      <c r="FY13" s="98"/>
      <c r="FZ13" s="100"/>
      <c r="GA13" s="98"/>
      <c r="GB13" s="99"/>
      <c r="GC13" s="99"/>
      <c r="GD13" s="100"/>
      <c r="GE13" s="97"/>
      <c r="GF13" s="97"/>
      <c r="GG13" s="97"/>
      <c r="GH13" s="98"/>
      <c r="GI13" s="99"/>
      <c r="GJ13" s="99"/>
      <c r="GK13" s="99"/>
      <c r="GL13" s="100"/>
      <c r="GM13" s="98"/>
      <c r="GN13" s="99"/>
      <c r="GO13" s="99"/>
      <c r="GP13" s="100"/>
      <c r="GQ13" s="97"/>
      <c r="GR13" s="98"/>
      <c r="GS13" s="100"/>
      <c r="GT13" s="1"/>
      <c r="GU13" s="97">
        <v>2.38483</v>
      </c>
      <c r="GV13" s="98"/>
      <c r="GW13" s="100"/>
      <c r="GX13" s="97"/>
      <c r="GY13" s="97"/>
      <c r="GZ13" s="97"/>
      <c r="HA13" s="97"/>
      <c r="HB13" s="97"/>
      <c r="HC13" s="1"/>
      <c r="HD13" s="97"/>
      <c r="HE13" s="97"/>
      <c r="HF13" s="97"/>
      <c r="HG13" s="97"/>
      <c r="HH13" s="97"/>
      <c r="HI13" s="97"/>
      <c r="HJ13" s="98"/>
      <c r="HK13" s="100"/>
      <c r="HL13" s="1"/>
      <c r="HM13" s="98">
        <v>2042.3214</v>
      </c>
      <c r="HN13" s="99">
        <v>1980.56285</v>
      </c>
      <c r="HO13" s="100">
        <v>984.91720999999995</v>
      </c>
    </row>
    <row r="14" spans="1:223" x14ac:dyDescent="0.3">
      <c r="A14" s="1"/>
      <c r="B14" s="96" t="s">
        <v>793</v>
      </c>
      <c r="C14" s="97"/>
      <c r="D14" s="98"/>
      <c r="E14" s="99"/>
      <c r="F14" s="99">
        <v>8.8258700000000001</v>
      </c>
      <c r="G14" s="100">
        <v>8.5166900000000005</v>
      </c>
      <c r="H14" s="98"/>
      <c r="I14" s="100"/>
      <c r="J14" s="98"/>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v>179.37322</v>
      </c>
      <c r="AL14" s="98"/>
      <c r="AM14" s="100"/>
      <c r="AN14" s="98"/>
      <c r="AO14" s="100"/>
      <c r="AP14" s="97"/>
      <c r="AQ14" s="98"/>
      <c r="AR14" s="100"/>
      <c r="AS14" s="97"/>
      <c r="AT14" s="97"/>
      <c r="AU14" s="97"/>
      <c r="AV14" s="98"/>
      <c r="AW14" s="99"/>
      <c r="AX14" s="100"/>
      <c r="AY14" s="98"/>
      <c r="AZ14" s="99"/>
      <c r="BA14" s="99"/>
      <c r="BB14" s="99"/>
      <c r="BC14" s="99"/>
      <c r="BD14" s="100"/>
      <c r="BE14" s="98"/>
      <c r="BF14" s="100"/>
      <c r="BG14" s="97"/>
      <c r="BH14" s="98"/>
      <c r="BI14" s="99"/>
      <c r="BJ14" s="100"/>
      <c r="BK14" s="98">
        <v>164.44227000000001</v>
      </c>
      <c r="BL14" s="99">
        <v>165.47058000000001</v>
      </c>
      <c r="BM14" s="99"/>
      <c r="BN14" s="99"/>
      <c r="BO14" s="99"/>
      <c r="BP14" s="99"/>
      <c r="BQ14" s="99"/>
      <c r="BR14" s="99"/>
      <c r="BS14" s="99"/>
      <c r="BT14" s="99"/>
      <c r="BU14" s="99">
        <v>206.49456000000001</v>
      </c>
      <c r="BV14" s="99">
        <v>206.11548999999999</v>
      </c>
      <c r="BW14" s="99">
        <v>205.99002999999999</v>
      </c>
      <c r="BX14" s="100"/>
      <c r="BY14" s="98">
        <v>17.41583</v>
      </c>
      <c r="BZ14" s="100">
        <v>44.053669999999997</v>
      </c>
      <c r="CA14" s="97"/>
      <c r="CB14" s="98"/>
      <c r="CC14" s="99"/>
      <c r="CD14" s="99"/>
      <c r="CE14" s="99"/>
      <c r="CF14" s="99"/>
      <c r="CG14" s="99"/>
      <c r="CH14" s="99"/>
      <c r="CI14" s="99"/>
      <c r="CJ14" s="99"/>
      <c r="CK14" s="99"/>
      <c r="CL14" s="99"/>
      <c r="CM14" s="100"/>
      <c r="CN14" s="98">
        <v>180.55348000000001</v>
      </c>
      <c r="CO14" s="99">
        <v>180.52450999999999</v>
      </c>
      <c r="CP14" s="99">
        <v>181.33356000000001</v>
      </c>
      <c r="CQ14" s="100">
        <v>181.02912000000001</v>
      </c>
      <c r="CR14" s="98"/>
      <c r="CS14" s="100"/>
      <c r="CT14" s="98"/>
      <c r="CU14" s="100"/>
      <c r="CV14" s="98"/>
      <c r="CW14" s="99"/>
      <c r="CX14" s="101"/>
      <c r="CY14" s="98"/>
      <c r="CZ14" s="99">
        <v>6669.4678999999996</v>
      </c>
      <c r="DA14" s="99"/>
      <c r="DB14" s="100"/>
      <c r="DC14" s="98"/>
      <c r="DD14" s="99"/>
      <c r="DE14" s="99"/>
      <c r="DF14" s="99"/>
      <c r="DG14" s="99"/>
      <c r="DH14" s="99"/>
      <c r="DI14" s="99"/>
      <c r="DJ14" s="99"/>
      <c r="DK14" s="99"/>
      <c r="DL14" s="99"/>
      <c r="DM14" s="99"/>
      <c r="DN14" s="100"/>
      <c r="DO14" s="102"/>
      <c r="DP14" s="103"/>
      <c r="DQ14" s="103"/>
      <c r="DR14" s="104" t="s">
        <v>1387</v>
      </c>
      <c r="DS14" s="98">
        <v>2042.3214</v>
      </c>
      <c r="DT14" s="99"/>
      <c r="DU14" s="99"/>
      <c r="DV14" s="100"/>
      <c r="DW14" s="97"/>
      <c r="DX14" s="98"/>
      <c r="DY14" s="99"/>
      <c r="DZ14" s="99"/>
      <c r="EA14" s="99"/>
      <c r="EB14" s="99"/>
      <c r="EC14" s="101">
        <v>6597.9</v>
      </c>
      <c r="ED14" s="1"/>
      <c r="EE14" s="97">
        <v>2.38483</v>
      </c>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8"/>
      <c r="FM14" s="99"/>
      <c r="FN14" s="99"/>
      <c r="FO14" s="100"/>
      <c r="FP14" s="97"/>
      <c r="FQ14" s="98"/>
      <c r="FR14" s="100"/>
      <c r="FS14" s="98"/>
      <c r="FT14" s="99"/>
      <c r="FU14" s="99"/>
      <c r="FV14" s="99"/>
      <c r="FW14" s="99"/>
      <c r="FX14" s="100"/>
      <c r="FY14" s="98"/>
      <c r="FZ14" s="100"/>
      <c r="GA14" s="98"/>
      <c r="GB14" s="99"/>
      <c r="GC14" s="99"/>
      <c r="GD14" s="100"/>
      <c r="GE14" s="97"/>
      <c r="GF14" s="97"/>
      <c r="GG14" s="97"/>
      <c r="GH14" s="98"/>
      <c r="GI14" s="99"/>
      <c r="GJ14" s="99"/>
      <c r="GK14" s="99"/>
      <c r="GL14" s="100"/>
      <c r="GM14" s="98"/>
      <c r="GN14" s="99"/>
      <c r="GO14" s="99"/>
      <c r="GP14" s="100"/>
      <c r="GQ14" s="97"/>
      <c r="GR14" s="98"/>
      <c r="GS14" s="100"/>
      <c r="GT14" s="1"/>
      <c r="GU14" s="97">
        <v>2.38483</v>
      </c>
      <c r="GV14" s="98"/>
      <c r="GW14" s="100"/>
      <c r="GX14" s="97"/>
      <c r="GY14" s="97"/>
      <c r="GZ14" s="97"/>
      <c r="HA14" s="97"/>
      <c r="HB14" s="97"/>
      <c r="HC14" s="1"/>
      <c r="HD14" s="97"/>
      <c r="HE14" s="97"/>
      <c r="HF14" s="97"/>
      <c r="HG14" s="97"/>
      <c r="HH14" s="97"/>
      <c r="HI14" s="97"/>
      <c r="HJ14" s="98"/>
      <c r="HK14" s="100"/>
      <c r="HL14" s="1"/>
      <c r="HM14" s="98">
        <v>2042.3214</v>
      </c>
      <c r="HN14" s="99">
        <v>1980.56285</v>
      </c>
      <c r="HO14" s="100">
        <v>984.91720999999995</v>
      </c>
    </row>
    <row r="15" spans="1:223" x14ac:dyDescent="0.3">
      <c r="A15" s="1"/>
      <c r="B15" s="96" t="s">
        <v>794</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v>179.37322</v>
      </c>
      <c r="AL15" s="98"/>
      <c r="AM15" s="100"/>
      <c r="AN15" s="98"/>
      <c r="AO15" s="100"/>
      <c r="AP15" s="97"/>
      <c r="AQ15" s="98"/>
      <c r="AR15" s="100"/>
      <c r="AS15" s="97"/>
      <c r="AT15" s="97"/>
      <c r="AU15" s="97"/>
      <c r="AV15" s="98"/>
      <c r="AW15" s="99"/>
      <c r="AX15" s="100"/>
      <c r="AY15" s="98"/>
      <c r="AZ15" s="99"/>
      <c r="BA15" s="99"/>
      <c r="BB15" s="99"/>
      <c r="BC15" s="99"/>
      <c r="BD15" s="100"/>
      <c r="BE15" s="98"/>
      <c r="BF15" s="100"/>
      <c r="BG15" s="97"/>
      <c r="BH15" s="98"/>
      <c r="BI15" s="99"/>
      <c r="BJ15" s="100"/>
      <c r="BK15" s="98">
        <v>164.44227000000001</v>
      </c>
      <c r="BL15" s="99">
        <v>165.47058000000001</v>
      </c>
      <c r="BM15" s="99"/>
      <c r="BN15" s="99"/>
      <c r="BO15" s="99"/>
      <c r="BP15" s="99"/>
      <c r="BQ15" s="99"/>
      <c r="BR15" s="99"/>
      <c r="BS15" s="99"/>
      <c r="BT15" s="99"/>
      <c r="BU15" s="99">
        <v>206.49456000000001</v>
      </c>
      <c r="BV15" s="99">
        <v>206.11548999999999</v>
      </c>
      <c r="BW15" s="99">
        <v>205.99002999999999</v>
      </c>
      <c r="BX15" s="100"/>
      <c r="BY15" s="98">
        <v>17.41583</v>
      </c>
      <c r="BZ15" s="100">
        <v>44.053669999999997</v>
      </c>
      <c r="CA15" s="97"/>
      <c r="CB15" s="98"/>
      <c r="CC15" s="99"/>
      <c r="CD15" s="99"/>
      <c r="CE15" s="99"/>
      <c r="CF15" s="99"/>
      <c r="CG15" s="99"/>
      <c r="CH15" s="99"/>
      <c r="CI15" s="99"/>
      <c r="CJ15" s="99"/>
      <c r="CK15" s="99"/>
      <c r="CL15" s="99"/>
      <c r="CM15" s="100"/>
      <c r="CN15" s="98">
        <v>180.55348000000001</v>
      </c>
      <c r="CO15" s="99">
        <v>180.52450999999999</v>
      </c>
      <c r="CP15" s="99">
        <v>181.33356000000001</v>
      </c>
      <c r="CQ15" s="100">
        <v>181.02912000000001</v>
      </c>
      <c r="CR15" s="98"/>
      <c r="CS15" s="100"/>
      <c r="CT15" s="98"/>
      <c r="CU15" s="100"/>
      <c r="CV15" s="98"/>
      <c r="CW15" s="99"/>
      <c r="CX15" s="101"/>
      <c r="CY15" s="98"/>
      <c r="CZ15" s="99">
        <v>6745.4134000000004</v>
      </c>
      <c r="DA15" s="99"/>
      <c r="DB15" s="100"/>
      <c r="DC15" s="98"/>
      <c r="DD15" s="99"/>
      <c r="DE15" s="99"/>
      <c r="DF15" s="99"/>
      <c r="DG15" s="99"/>
      <c r="DH15" s="99"/>
      <c r="DI15" s="99"/>
      <c r="DJ15" s="99"/>
      <c r="DK15" s="99"/>
      <c r="DL15" s="99"/>
      <c r="DM15" s="99"/>
      <c r="DN15" s="100"/>
      <c r="DO15" s="102"/>
      <c r="DP15" s="103"/>
      <c r="DQ15" s="103"/>
      <c r="DR15" s="104" t="s">
        <v>1387</v>
      </c>
      <c r="DS15" s="98">
        <v>2042.3214</v>
      </c>
      <c r="DT15" s="99"/>
      <c r="DU15" s="99"/>
      <c r="DV15" s="100"/>
      <c r="DW15" s="97"/>
      <c r="DX15" s="98"/>
      <c r="DY15" s="99"/>
      <c r="DZ15" s="99"/>
      <c r="EA15" s="99"/>
      <c r="EB15" s="99"/>
      <c r="EC15" s="101">
        <v>6673.6</v>
      </c>
      <c r="ED15" s="1"/>
      <c r="EE15" s="97">
        <v>2.38483</v>
      </c>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8"/>
      <c r="FM15" s="99"/>
      <c r="FN15" s="99"/>
      <c r="FO15" s="100"/>
      <c r="FP15" s="97"/>
      <c r="FQ15" s="98"/>
      <c r="FR15" s="100"/>
      <c r="FS15" s="98"/>
      <c r="FT15" s="99"/>
      <c r="FU15" s="99"/>
      <c r="FV15" s="99"/>
      <c r="FW15" s="99"/>
      <c r="FX15" s="100"/>
      <c r="FY15" s="98"/>
      <c r="FZ15" s="100"/>
      <c r="GA15" s="98"/>
      <c r="GB15" s="99"/>
      <c r="GC15" s="99"/>
      <c r="GD15" s="100"/>
      <c r="GE15" s="97"/>
      <c r="GF15" s="97"/>
      <c r="GG15" s="97"/>
      <c r="GH15" s="98"/>
      <c r="GI15" s="99"/>
      <c r="GJ15" s="99"/>
      <c r="GK15" s="99"/>
      <c r="GL15" s="100"/>
      <c r="GM15" s="98"/>
      <c r="GN15" s="99"/>
      <c r="GO15" s="99"/>
      <c r="GP15" s="100"/>
      <c r="GQ15" s="97"/>
      <c r="GR15" s="98"/>
      <c r="GS15" s="100"/>
      <c r="GT15" s="1"/>
      <c r="GU15" s="97">
        <v>2.38483</v>
      </c>
      <c r="GV15" s="98"/>
      <c r="GW15" s="100"/>
      <c r="GX15" s="97"/>
      <c r="GY15" s="97"/>
      <c r="GZ15" s="97"/>
      <c r="HA15" s="97"/>
      <c r="HB15" s="97"/>
      <c r="HC15" s="1"/>
      <c r="HD15" s="97"/>
      <c r="HE15" s="97"/>
      <c r="HF15" s="97"/>
      <c r="HG15" s="97"/>
      <c r="HH15" s="97"/>
      <c r="HI15" s="97"/>
      <c r="HJ15" s="98"/>
      <c r="HK15" s="100"/>
      <c r="HL15" s="1"/>
      <c r="HM15" s="98">
        <v>2042.3214</v>
      </c>
      <c r="HN15" s="99">
        <v>1980.56285</v>
      </c>
      <c r="HO15" s="100">
        <v>984.91720999999995</v>
      </c>
    </row>
    <row r="16" spans="1:223" x14ac:dyDescent="0.3">
      <c r="A16" s="1"/>
      <c r="B16" s="96" t="s">
        <v>795</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v>179.37322</v>
      </c>
      <c r="AL16" s="98"/>
      <c r="AM16" s="100"/>
      <c r="AN16" s="98"/>
      <c r="AO16" s="100"/>
      <c r="AP16" s="97"/>
      <c r="AQ16" s="98"/>
      <c r="AR16" s="100"/>
      <c r="AS16" s="97"/>
      <c r="AT16" s="97"/>
      <c r="AU16" s="97"/>
      <c r="AV16" s="98"/>
      <c r="AW16" s="99"/>
      <c r="AX16" s="100"/>
      <c r="AY16" s="98"/>
      <c r="AZ16" s="99"/>
      <c r="BA16" s="99"/>
      <c r="BB16" s="99"/>
      <c r="BC16" s="99"/>
      <c r="BD16" s="100"/>
      <c r="BE16" s="98"/>
      <c r="BF16" s="100"/>
      <c r="BG16" s="97"/>
      <c r="BH16" s="98"/>
      <c r="BI16" s="99"/>
      <c r="BJ16" s="100"/>
      <c r="BK16" s="98">
        <v>164.44227000000001</v>
      </c>
      <c r="BL16" s="99">
        <v>165.47058000000001</v>
      </c>
      <c r="BM16" s="99"/>
      <c r="BN16" s="99"/>
      <c r="BO16" s="99"/>
      <c r="BP16" s="99"/>
      <c r="BQ16" s="99"/>
      <c r="BR16" s="99"/>
      <c r="BS16" s="99"/>
      <c r="BT16" s="99"/>
      <c r="BU16" s="99">
        <v>206.49456000000001</v>
      </c>
      <c r="BV16" s="99">
        <v>206.11548999999999</v>
      </c>
      <c r="BW16" s="99">
        <v>205.99002999999999</v>
      </c>
      <c r="BX16" s="100"/>
      <c r="BY16" s="98">
        <v>17.41583</v>
      </c>
      <c r="BZ16" s="100">
        <v>44.053669999999997</v>
      </c>
      <c r="CA16" s="97"/>
      <c r="CB16" s="98"/>
      <c r="CC16" s="99"/>
      <c r="CD16" s="99"/>
      <c r="CE16" s="99"/>
      <c r="CF16" s="99"/>
      <c r="CG16" s="99"/>
      <c r="CH16" s="99"/>
      <c r="CI16" s="99"/>
      <c r="CJ16" s="99"/>
      <c r="CK16" s="99"/>
      <c r="CL16" s="99"/>
      <c r="CM16" s="100"/>
      <c r="CN16" s="98">
        <v>180.55348000000001</v>
      </c>
      <c r="CO16" s="99">
        <v>180.52450999999999</v>
      </c>
      <c r="CP16" s="99">
        <v>181.33356000000001</v>
      </c>
      <c r="CQ16" s="100">
        <v>181.02912000000001</v>
      </c>
      <c r="CR16" s="98"/>
      <c r="CS16" s="100"/>
      <c r="CT16" s="98"/>
      <c r="CU16" s="100"/>
      <c r="CV16" s="98"/>
      <c r="CW16" s="99"/>
      <c r="CX16" s="101"/>
      <c r="CY16" s="98"/>
      <c r="CZ16" s="99">
        <v>6712.9111000000003</v>
      </c>
      <c r="DA16" s="99"/>
      <c r="DB16" s="100"/>
      <c r="DC16" s="98"/>
      <c r="DD16" s="99"/>
      <c r="DE16" s="99"/>
      <c r="DF16" s="99"/>
      <c r="DG16" s="99"/>
      <c r="DH16" s="99"/>
      <c r="DI16" s="99"/>
      <c r="DJ16" s="99"/>
      <c r="DK16" s="99"/>
      <c r="DL16" s="99"/>
      <c r="DM16" s="99"/>
      <c r="DN16" s="100"/>
      <c r="DO16" s="102"/>
      <c r="DP16" s="103"/>
      <c r="DQ16" s="103"/>
      <c r="DR16" s="104" t="s">
        <v>1387</v>
      </c>
      <c r="DS16" s="98">
        <v>2042.3214</v>
      </c>
      <c r="DT16" s="99"/>
      <c r="DU16" s="99"/>
      <c r="DV16" s="100"/>
      <c r="DW16" s="97"/>
      <c r="DX16" s="98"/>
      <c r="DY16" s="99"/>
      <c r="DZ16" s="99"/>
      <c r="EA16" s="99"/>
      <c r="EB16" s="99"/>
      <c r="EC16" s="101">
        <v>6644.3</v>
      </c>
      <c r="ED16" s="1"/>
      <c r="EE16" s="97">
        <v>2.38483</v>
      </c>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8"/>
      <c r="FM16" s="99"/>
      <c r="FN16" s="99"/>
      <c r="FO16" s="100"/>
      <c r="FP16" s="97"/>
      <c r="FQ16" s="98"/>
      <c r="FR16" s="100"/>
      <c r="FS16" s="98"/>
      <c r="FT16" s="99"/>
      <c r="FU16" s="99"/>
      <c r="FV16" s="99"/>
      <c r="FW16" s="99"/>
      <c r="FX16" s="100"/>
      <c r="FY16" s="98"/>
      <c r="FZ16" s="100"/>
      <c r="GA16" s="98"/>
      <c r="GB16" s="99"/>
      <c r="GC16" s="99"/>
      <c r="GD16" s="100"/>
      <c r="GE16" s="97"/>
      <c r="GF16" s="97"/>
      <c r="GG16" s="97"/>
      <c r="GH16" s="98"/>
      <c r="GI16" s="99"/>
      <c r="GJ16" s="99"/>
      <c r="GK16" s="99"/>
      <c r="GL16" s="100"/>
      <c r="GM16" s="98"/>
      <c r="GN16" s="99"/>
      <c r="GO16" s="99"/>
      <c r="GP16" s="100"/>
      <c r="GQ16" s="97"/>
      <c r="GR16" s="98"/>
      <c r="GS16" s="100"/>
      <c r="GT16" s="1"/>
      <c r="GU16" s="97">
        <v>2.38483</v>
      </c>
      <c r="GV16" s="98"/>
      <c r="GW16" s="100"/>
      <c r="GX16" s="97"/>
      <c r="GY16" s="97"/>
      <c r="GZ16" s="97"/>
      <c r="HA16" s="97"/>
      <c r="HB16" s="97"/>
      <c r="HC16" s="1"/>
      <c r="HD16" s="97"/>
      <c r="HE16" s="97"/>
      <c r="HF16" s="97"/>
      <c r="HG16" s="97"/>
      <c r="HH16" s="97"/>
      <c r="HI16" s="97"/>
      <c r="HJ16" s="98"/>
      <c r="HK16" s="100"/>
      <c r="HL16" s="1"/>
      <c r="HM16" s="98">
        <v>2042.3214</v>
      </c>
      <c r="HN16" s="99">
        <v>1980.56285</v>
      </c>
      <c r="HO16" s="100">
        <v>984.91720999999995</v>
      </c>
    </row>
    <row r="17" spans="1:223" x14ac:dyDescent="0.3">
      <c r="A17" s="1"/>
      <c r="B17" s="96" t="s">
        <v>796</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v>179.37322</v>
      </c>
      <c r="AL17" s="98"/>
      <c r="AM17" s="100"/>
      <c r="AN17" s="98"/>
      <c r="AO17" s="100"/>
      <c r="AP17" s="97"/>
      <c r="AQ17" s="98"/>
      <c r="AR17" s="100"/>
      <c r="AS17" s="97"/>
      <c r="AT17" s="97"/>
      <c r="AU17" s="97"/>
      <c r="AV17" s="98"/>
      <c r="AW17" s="99"/>
      <c r="AX17" s="100"/>
      <c r="AY17" s="98"/>
      <c r="AZ17" s="99"/>
      <c r="BA17" s="99"/>
      <c r="BB17" s="99"/>
      <c r="BC17" s="99"/>
      <c r="BD17" s="100"/>
      <c r="BE17" s="98"/>
      <c r="BF17" s="100"/>
      <c r="BG17" s="97"/>
      <c r="BH17" s="98"/>
      <c r="BI17" s="99"/>
      <c r="BJ17" s="100"/>
      <c r="BK17" s="98">
        <v>164.44227000000001</v>
      </c>
      <c r="BL17" s="99">
        <v>165.47058000000001</v>
      </c>
      <c r="BM17" s="99"/>
      <c r="BN17" s="99"/>
      <c r="BO17" s="99"/>
      <c r="BP17" s="99"/>
      <c r="BQ17" s="99"/>
      <c r="BR17" s="99"/>
      <c r="BS17" s="99"/>
      <c r="BT17" s="99"/>
      <c r="BU17" s="99">
        <v>206.49456000000001</v>
      </c>
      <c r="BV17" s="99">
        <v>206.11548999999999</v>
      </c>
      <c r="BW17" s="99">
        <v>205.99002999999999</v>
      </c>
      <c r="BX17" s="100"/>
      <c r="BY17" s="98">
        <v>17.41583</v>
      </c>
      <c r="BZ17" s="100">
        <v>44.053669999999997</v>
      </c>
      <c r="CA17" s="97"/>
      <c r="CB17" s="98"/>
      <c r="CC17" s="99"/>
      <c r="CD17" s="99"/>
      <c r="CE17" s="99"/>
      <c r="CF17" s="99"/>
      <c r="CG17" s="99"/>
      <c r="CH17" s="99"/>
      <c r="CI17" s="99"/>
      <c r="CJ17" s="99"/>
      <c r="CK17" s="99"/>
      <c r="CL17" s="99"/>
      <c r="CM17" s="100"/>
      <c r="CN17" s="98">
        <v>180.55348000000001</v>
      </c>
      <c r="CO17" s="99">
        <v>180.52450999999999</v>
      </c>
      <c r="CP17" s="99">
        <v>181.33356000000001</v>
      </c>
      <c r="CQ17" s="100">
        <v>181.02912000000001</v>
      </c>
      <c r="CR17" s="98"/>
      <c r="CS17" s="100"/>
      <c r="CT17" s="98"/>
      <c r="CU17" s="100"/>
      <c r="CV17" s="98"/>
      <c r="CW17" s="99"/>
      <c r="CX17" s="101"/>
      <c r="CY17" s="98"/>
      <c r="CZ17" s="99">
        <v>6782.2903999999999</v>
      </c>
      <c r="DA17" s="99"/>
      <c r="DB17" s="100"/>
      <c r="DC17" s="98"/>
      <c r="DD17" s="99"/>
      <c r="DE17" s="99"/>
      <c r="DF17" s="99"/>
      <c r="DG17" s="99"/>
      <c r="DH17" s="99"/>
      <c r="DI17" s="99"/>
      <c r="DJ17" s="99"/>
      <c r="DK17" s="99"/>
      <c r="DL17" s="99"/>
      <c r="DM17" s="99"/>
      <c r="DN17" s="100"/>
      <c r="DO17" s="102"/>
      <c r="DP17" s="103"/>
      <c r="DQ17" s="103"/>
      <c r="DR17" s="104" t="s">
        <v>1387</v>
      </c>
      <c r="DS17" s="98">
        <v>2042.3214</v>
      </c>
      <c r="DT17" s="99"/>
      <c r="DU17" s="99"/>
      <c r="DV17" s="100"/>
      <c r="DW17" s="97"/>
      <c r="DX17" s="98"/>
      <c r="DY17" s="99"/>
      <c r="DZ17" s="99"/>
      <c r="EA17" s="99"/>
      <c r="EB17" s="99"/>
      <c r="EC17" s="101">
        <v>6718.5</v>
      </c>
      <c r="ED17" s="1"/>
      <c r="EE17" s="97">
        <v>2.38483</v>
      </c>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8"/>
      <c r="FM17" s="99"/>
      <c r="FN17" s="99"/>
      <c r="FO17" s="100"/>
      <c r="FP17" s="97"/>
      <c r="FQ17" s="98"/>
      <c r="FR17" s="100"/>
      <c r="FS17" s="98"/>
      <c r="FT17" s="99"/>
      <c r="FU17" s="99"/>
      <c r="FV17" s="99"/>
      <c r="FW17" s="99"/>
      <c r="FX17" s="100"/>
      <c r="FY17" s="98"/>
      <c r="FZ17" s="100"/>
      <c r="GA17" s="98"/>
      <c r="GB17" s="99"/>
      <c r="GC17" s="99"/>
      <c r="GD17" s="100"/>
      <c r="GE17" s="97"/>
      <c r="GF17" s="97"/>
      <c r="GG17" s="97"/>
      <c r="GH17" s="98"/>
      <c r="GI17" s="99"/>
      <c r="GJ17" s="99"/>
      <c r="GK17" s="99"/>
      <c r="GL17" s="100"/>
      <c r="GM17" s="98"/>
      <c r="GN17" s="99"/>
      <c r="GO17" s="99"/>
      <c r="GP17" s="100"/>
      <c r="GQ17" s="97"/>
      <c r="GR17" s="98"/>
      <c r="GS17" s="100"/>
      <c r="GT17" s="1"/>
      <c r="GU17" s="97">
        <v>2.38483</v>
      </c>
      <c r="GV17" s="98"/>
      <c r="GW17" s="100"/>
      <c r="GX17" s="97"/>
      <c r="GY17" s="97"/>
      <c r="GZ17" s="97"/>
      <c r="HA17" s="97"/>
      <c r="HB17" s="97"/>
      <c r="HC17" s="1"/>
      <c r="HD17" s="97"/>
      <c r="HE17" s="97"/>
      <c r="HF17" s="97"/>
      <c r="HG17" s="97"/>
      <c r="HH17" s="97"/>
      <c r="HI17" s="97"/>
      <c r="HJ17" s="98"/>
      <c r="HK17" s="100"/>
      <c r="HL17" s="1"/>
      <c r="HM17" s="98">
        <v>2042.3214</v>
      </c>
      <c r="HN17" s="99">
        <v>1980.56285</v>
      </c>
      <c r="HO17" s="100">
        <v>984.91720999999995</v>
      </c>
    </row>
    <row r="18" spans="1:223" x14ac:dyDescent="0.3">
      <c r="A18" s="1"/>
      <c r="B18" s="96" t="s">
        <v>797</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v>179.37322</v>
      </c>
      <c r="AL18" s="98"/>
      <c r="AM18" s="100"/>
      <c r="AN18" s="98"/>
      <c r="AO18" s="100"/>
      <c r="AP18" s="97"/>
      <c r="AQ18" s="98"/>
      <c r="AR18" s="100"/>
      <c r="AS18" s="97"/>
      <c r="AT18" s="97"/>
      <c r="AU18" s="97"/>
      <c r="AV18" s="98"/>
      <c r="AW18" s="99"/>
      <c r="AX18" s="100"/>
      <c r="AY18" s="98"/>
      <c r="AZ18" s="99"/>
      <c r="BA18" s="99"/>
      <c r="BB18" s="99"/>
      <c r="BC18" s="99"/>
      <c r="BD18" s="100"/>
      <c r="BE18" s="98"/>
      <c r="BF18" s="100"/>
      <c r="BG18" s="97"/>
      <c r="BH18" s="98"/>
      <c r="BI18" s="99"/>
      <c r="BJ18" s="100"/>
      <c r="BK18" s="98">
        <v>164.44227000000001</v>
      </c>
      <c r="BL18" s="99">
        <v>165.47058000000001</v>
      </c>
      <c r="BM18" s="99"/>
      <c r="BN18" s="99"/>
      <c r="BO18" s="99"/>
      <c r="BP18" s="99"/>
      <c r="BQ18" s="99"/>
      <c r="BR18" s="99"/>
      <c r="BS18" s="99"/>
      <c r="BT18" s="99"/>
      <c r="BU18" s="99">
        <v>206.49456000000001</v>
      </c>
      <c r="BV18" s="99">
        <v>206.11548999999999</v>
      </c>
      <c r="BW18" s="99">
        <v>205.99002999999999</v>
      </c>
      <c r="BX18" s="100"/>
      <c r="BY18" s="98">
        <v>17.41583</v>
      </c>
      <c r="BZ18" s="100">
        <v>44.053669999999997</v>
      </c>
      <c r="CA18" s="97"/>
      <c r="CB18" s="98"/>
      <c r="CC18" s="99"/>
      <c r="CD18" s="99"/>
      <c r="CE18" s="99"/>
      <c r="CF18" s="99"/>
      <c r="CG18" s="99"/>
      <c r="CH18" s="99"/>
      <c r="CI18" s="99"/>
      <c r="CJ18" s="99"/>
      <c r="CK18" s="99"/>
      <c r="CL18" s="99"/>
      <c r="CM18" s="100"/>
      <c r="CN18" s="98">
        <v>180.55348000000001</v>
      </c>
      <c r="CO18" s="99">
        <v>180.52450999999999</v>
      </c>
      <c r="CP18" s="99">
        <v>181.33356000000001</v>
      </c>
      <c r="CQ18" s="100">
        <v>181.02912000000001</v>
      </c>
      <c r="CR18" s="98"/>
      <c r="CS18" s="100"/>
      <c r="CT18" s="98"/>
      <c r="CU18" s="100"/>
      <c r="CV18" s="98"/>
      <c r="CW18" s="99"/>
      <c r="CX18" s="101"/>
      <c r="CY18" s="98"/>
      <c r="CZ18" s="99">
        <v>6739.4195</v>
      </c>
      <c r="DA18" s="99"/>
      <c r="DB18" s="100"/>
      <c r="DC18" s="98"/>
      <c r="DD18" s="99"/>
      <c r="DE18" s="99"/>
      <c r="DF18" s="99"/>
      <c r="DG18" s="99"/>
      <c r="DH18" s="99"/>
      <c r="DI18" s="99"/>
      <c r="DJ18" s="99"/>
      <c r="DK18" s="99"/>
      <c r="DL18" s="99"/>
      <c r="DM18" s="99"/>
      <c r="DN18" s="100"/>
      <c r="DO18" s="102"/>
      <c r="DP18" s="103"/>
      <c r="DQ18" s="103"/>
      <c r="DR18" s="104" t="s">
        <v>1387</v>
      </c>
      <c r="DS18" s="98">
        <v>2042.3214</v>
      </c>
      <c r="DT18" s="99"/>
      <c r="DU18" s="99"/>
      <c r="DV18" s="100"/>
      <c r="DW18" s="97"/>
      <c r="DX18" s="98"/>
      <c r="DY18" s="99"/>
      <c r="DZ18" s="99"/>
      <c r="EA18" s="99"/>
      <c r="EB18" s="99"/>
      <c r="EC18" s="101">
        <v>6667.83</v>
      </c>
      <c r="ED18" s="1"/>
      <c r="EE18" s="97">
        <v>2.38483</v>
      </c>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8"/>
      <c r="FM18" s="99"/>
      <c r="FN18" s="99"/>
      <c r="FO18" s="100"/>
      <c r="FP18" s="97"/>
      <c r="FQ18" s="98"/>
      <c r="FR18" s="100"/>
      <c r="FS18" s="98"/>
      <c r="FT18" s="99"/>
      <c r="FU18" s="99"/>
      <c r="FV18" s="99"/>
      <c r="FW18" s="99"/>
      <c r="FX18" s="100"/>
      <c r="FY18" s="98"/>
      <c r="FZ18" s="100"/>
      <c r="GA18" s="98"/>
      <c r="GB18" s="99"/>
      <c r="GC18" s="99"/>
      <c r="GD18" s="100"/>
      <c r="GE18" s="97"/>
      <c r="GF18" s="97"/>
      <c r="GG18" s="97"/>
      <c r="GH18" s="98"/>
      <c r="GI18" s="99"/>
      <c r="GJ18" s="99"/>
      <c r="GK18" s="99"/>
      <c r="GL18" s="100"/>
      <c r="GM18" s="98"/>
      <c r="GN18" s="99"/>
      <c r="GO18" s="99"/>
      <c r="GP18" s="100"/>
      <c r="GQ18" s="97"/>
      <c r="GR18" s="98"/>
      <c r="GS18" s="100"/>
      <c r="GT18" s="1"/>
      <c r="GU18" s="97">
        <v>2.38483</v>
      </c>
      <c r="GV18" s="98"/>
      <c r="GW18" s="100"/>
      <c r="GX18" s="97"/>
      <c r="GY18" s="97"/>
      <c r="GZ18" s="97"/>
      <c r="HA18" s="97"/>
      <c r="HB18" s="97"/>
      <c r="HC18" s="1"/>
      <c r="HD18" s="97"/>
      <c r="HE18" s="97"/>
      <c r="HF18" s="97"/>
      <c r="HG18" s="97"/>
      <c r="HH18" s="97"/>
      <c r="HI18" s="97"/>
      <c r="HJ18" s="98"/>
      <c r="HK18" s="100"/>
      <c r="HL18" s="1"/>
      <c r="HM18" s="98">
        <v>2042.3214</v>
      </c>
      <c r="HN18" s="99">
        <v>1980.56285</v>
      </c>
      <c r="HO18" s="100">
        <v>984.91720999999995</v>
      </c>
    </row>
    <row r="19" spans="1:223" x14ac:dyDescent="0.3">
      <c r="A19" s="1"/>
      <c r="B19" s="96" t="s">
        <v>798</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v>179.37322</v>
      </c>
      <c r="AL19" s="98"/>
      <c r="AM19" s="100"/>
      <c r="AN19" s="98"/>
      <c r="AO19" s="100"/>
      <c r="AP19" s="97"/>
      <c r="AQ19" s="98"/>
      <c r="AR19" s="100"/>
      <c r="AS19" s="97"/>
      <c r="AT19" s="97"/>
      <c r="AU19" s="97"/>
      <c r="AV19" s="98"/>
      <c r="AW19" s="99"/>
      <c r="AX19" s="100"/>
      <c r="AY19" s="98"/>
      <c r="AZ19" s="99"/>
      <c r="BA19" s="99"/>
      <c r="BB19" s="99"/>
      <c r="BC19" s="99"/>
      <c r="BD19" s="100"/>
      <c r="BE19" s="98"/>
      <c r="BF19" s="100"/>
      <c r="BG19" s="97"/>
      <c r="BH19" s="98"/>
      <c r="BI19" s="99"/>
      <c r="BJ19" s="100"/>
      <c r="BK19" s="98">
        <v>164.44227000000001</v>
      </c>
      <c r="BL19" s="99">
        <v>165.47058000000001</v>
      </c>
      <c r="BM19" s="99"/>
      <c r="BN19" s="99"/>
      <c r="BO19" s="99"/>
      <c r="BP19" s="99"/>
      <c r="BQ19" s="99"/>
      <c r="BR19" s="99"/>
      <c r="BS19" s="99"/>
      <c r="BT19" s="99"/>
      <c r="BU19" s="99">
        <v>206.49456000000001</v>
      </c>
      <c r="BV19" s="99">
        <v>206.11548999999999</v>
      </c>
      <c r="BW19" s="99">
        <v>205.99002999999999</v>
      </c>
      <c r="BX19" s="100"/>
      <c r="BY19" s="98">
        <v>17.41583</v>
      </c>
      <c r="BZ19" s="100">
        <v>44.053669999999997</v>
      </c>
      <c r="CA19" s="97"/>
      <c r="CB19" s="98"/>
      <c r="CC19" s="99"/>
      <c r="CD19" s="99"/>
      <c r="CE19" s="99"/>
      <c r="CF19" s="99"/>
      <c r="CG19" s="99"/>
      <c r="CH19" s="99"/>
      <c r="CI19" s="99"/>
      <c r="CJ19" s="99"/>
      <c r="CK19" s="99"/>
      <c r="CL19" s="99"/>
      <c r="CM19" s="100"/>
      <c r="CN19" s="98">
        <v>180.55348000000001</v>
      </c>
      <c r="CO19" s="99">
        <v>180.52450999999999</v>
      </c>
      <c r="CP19" s="99">
        <v>181.33356000000001</v>
      </c>
      <c r="CQ19" s="100">
        <v>181.02912000000001</v>
      </c>
      <c r="CR19" s="98"/>
      <c r="CS19" s="100"/>
      <c r="CT19" s="98"/>
      <c r="CU19" s="100"/>
      <c r="CV19" s="98"/>
      <c r="CW19" s="99"/>
      <c r="CX19" s="101"/>
      <c r="CY19" s="98"/>
      <c r="CZ19" s="99">
        <v>6816.78</v>
      </c>
      <c r="DA19" s="99"/>
      <c r="DB19" s="100"/>
      <c r="DC19" s="98"/>
      <c r="DD19" s="99"/>
      <c r="DE19" s="99"/>
      <c r="DF19" s="99"/>
      <c r="DG19" s="99"/>
      <c r="DH19" s="99"/>
      <c r="DI19" s="99"/>
      <c r="DJ19" s="99"/>
      <c r="DK19" s="99"/>
      <c r="DL19" s="99"/>
      <c r="DM19" s="99"/>
      <c r="DN19" s="100"/>
      <c r="DO19" s="102"/>
      <c r="DP19" s="103"/>
      <c r="DQ19" s="103"/>
      <c r="DR19" s="104" t="s">
        <v>1387</v>
      </c>
      <c r="DS19" s="98">
        <v>2042.3214</v>
      </c>
      <c r="DT19" s="99"/>
      <c r="DU19" s="99"/>
      <c r="DV19" s="100"/>
      <c r="DW19" s="97"/>
      <c r="DX19" s="98"/>
      <c r="DY19" s="99"/>
      <c r="DZ19" s="99"/>
      <c r="EA19" s="99"/>
      <c r="EB19" s="99"/>
      <c r="EC19" s="101">
        <v>6738.35</v>
      </c>
      <c r="ED19" s="1"/>
      <c r="EE19" s="97">
        <v>2.38483</v>
      </c>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8"/>
      <c r="FM19" s="99"/>
      <c r="FN19" s="99"/>
      <c r="FO19" s="100"/>
      <c r="FP19" s="97"/>
      <c r="FQ19" s="98"/>
      <c r="FR19" s="100"/>
      <c r="FS19" s="98"/>
      <c r="FT19" s="99"/>
      <c r="FU19" s="99"/>
      <c r="FV19" s="99"/>
      <c r="FW19" s="99"/>
      <c r="FX19" s="100"/>
      <c r="FY19" s="98"/>
      <c r="FZ19" s="100"/>
      <c r="GA19" s="98"/>
      <c r="GB19" s="99"/>
      <c r="GC19" s="99"/>
      <c r="GD19" s="100"/>
      <c r="GE19" s="97"/>
      <c r="GF19" s="97"/>
      <c r="GG19" s="97"/>
      <c r="GH19" s="98"/>
      <c r="GI19" s="99"/>
      <c r="GJ19" s="99"/>
      <c r="GK19" s="99"/>
      <c r="GL19" s="100"/>
      <c r="GM19" s="98"/>
      <c r="GN19" s="99"/>
      <c r="GO19" s="99"/>
      <c r="GP19" s="100"/>
      <c r="GQ19" s="97"/>
      <c r="GR19" s="98"/>
      <c r="GS19" s="100"/>
      <c r="GT19" s="1"/>
      <c r="GU19" s="97">
        <v>2.38483</v>
      </c>
      <c r="GV19" s="98"/>
      <c r="GW19" s="100"/>
      <c r="GX19" s="97"/>
      <c r="GY19" s="97"/>
      <c r="GZ19" s="97"/>
      <c r="HA19" s="97"/>
      <c r="HB19" s="97"/>
      <c r="HC19" s="1"/>
      <c r="HD19" s="97"/>
      <c r="HE19" s="97"/>
      <c r="HF19" s="97"/>
      <c r="HG19" s="97"/>
      <c r="HH19" s="97"/>
      <c r="HI19" s="97"/>
      <c r="HJ19" s="98"/>
      <c r="HK19" s="100"/>
      <c r="HL19" s="1"/>
      <c r="HM19" s="98">
        <v>2042.3214</v>
      </c>
      <c r="HN19" s="99">
        <v>1980.56285</v>
      </c>
      <c r="HO19" s="100">
        <v>984.91720999999995</v>
      </c>
    </row>
    <row r="20" spans="1:223" x14ac:dyDescent="0.3">
      <c r="A20" s="1"/>
      <c r="B20" s="96" t="s">
        <v>799</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v>179.37322</v>
      </c>
      <c r="AL20" s="98"/>
      <c r="AM20" s="100"/>
      <c r="AN20" s="98"/>
      <c r="AO20" s="100"/>
      <c r="AP20" s="97"/>
      <c r="AQ20" s="98"/>
      <c r="AR20" s="100"/>
      <c r="AS20" s="97"/>
      <c r="AT20" s="97"/>
      <c r="AU20" s="97"/>
      <c r="AV20" s="98"/>
      <c r="AW20" s="99"/>
      <c r="AX20" s="100"/>
      <c r="AY20" s="98"/>
      <c r="AZ20" s="99"/>
      <c r="BA20" s="99"/>
      <c r="BB20" s="99"/>
      <c r="BC20" s="99"/>
      <c r="BD20" s="100"/>
      <c r="BE20" s="98"/>
      <c r="BF20" s="100"/>
      <c r="BG20" s="97"/>
      <c r="BH20" s="98"/>
      <c r="BI20" s="99"/>
      <c r="BJ20" s="100"/>
      <c r="BK20" s="98">
        <v>164.44227000000001</v>
      </c>
      <c r="BL20" s="99">
        <v>165.47058000000001</v>
      </c>
      <c r="BM20" s="99"/>
      <c r="BN20" s="99"/>
      <c r="BO20" s="99"/>
      <c r="BP20" s="99"/>
      <c r="BQ20" s="99"/>
      <c r="BR20" s="99"/>
      <c r="BS20" s="99"/>
      <c r="BT20" s="99"/>
      <c r="BU20" s="99">
        <v>206.49456000000001</v>
      </c>
      <c r="BV20" s="99">
        <v>206.11548999999999</v>
      </c>
      <c r="BW20" s="99">
        <v>205.99002999999999</v>
      </c>
      <c r="BX20" s="100"/>
      <c r="BY20" s="98">
        <v>17.41583</v>
      </c>
      <c r="BZ20" s="100">
        <v>44.053669999999997</v>
      </c>
      <c r="CA20" s="97"/>
      <c r="CB20" s="98"/>
      <c r="CC20" s="99"/>
      <c r="CD20" s="99"/>
      <c r="CE20" s="99"/>
      <c r="CF20" s="99"/>
      <c r="CG20" s="99"/>
      <c r="CH20" s="99"/>
      <c r="CI20" s="99"/>
      <c r="CJ20" s="99"/>
      <c r="CK20" s="99"/>
      <c r="CL20" s="99"/>
      <c r="CM20" s="100"/>
      <c r="CN20" s="98">
        <v>180.55348000000001</v>
      </c>
      <c r="CO20" s="99">
        <v>180.52450999999999</v>
      </c>
      <c r="CP20" s="99">
        <v>181.33356000000001</v>
      </c>
      <c r="CQ20" s="100">
        <v>181.02912000000001</v>
      </c>
      <c r="CR20" s="98"/>
      <c r="CS20" s="100"/>
      <c r="CT20" s="98"/>
      <c r="CU20" s="100"/>
      <c r="CV20" s="98"/>
      <c r="CW20" s="99"/>
      <c r="CX20" s="101"/>
      <c r="CY20" s="98"/>
      <c r="CZ20" s="99">
        <v>7001.99</v>
      </c>
      <c r="DA20" s="99"/>
      <c r="DB20" s="100"/>
      <c r="DC20" s="98"/>
      <c r="DD20" s="99"/>
      <c r="DE20" s="99"/>
      <c r="DF20" s="99"/>
      <c r="DG20" s="99"/>
      <c r="DH20" s="99"/>
      <c r="DI20" s="99"/>
      <c r="DJ20" s="99"/>
      <c r="DK20" s="99"/>
      <c r="DL20" s="99"/>
      <c r="DM20" s="99"/>
      <c r="DN20" s="100"/>
      <c r="DO20" s="102"/>
      <c r="DP20" s="103"/>
      <c r="DQ20" s="103"/>
      <c r="DR20" s="104" t="s">
        <v>1387</v>
      </c>
      <c r="DS20" s="98">
        <v>2042.3214</v>
      </c>
      <c r="DT20" s="99"/>
      <c r="DU20" s="99"/>
      <c r="DV20" s="100"/>
      <c r="DW20" s="97"/>
      <c r="DX20" s="98"/>
      <c r="DY20" s="99"/>
      <c r="DZ20" s="99"/>
      <c r="EA20" s="99"/>
      <c r="EB20" s="99"/>
      <c r="EC20" s="101">
        <v>6923.18</v>
      </c>
      <c r="ED20" s="1"/>
      <c r="EE20" s="97">
        <v>2.38483</v>
      </c>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8"/>
      <c r="FM20" s="99"/>
      <c r="FN20" s="99"/>
      <c r="FO20" s="100"/>
      <c r="FP20" s="97"/>
      <c r="FQ20" s="98"/>
      <c r="FR20" s="100"/>
      <c r="FS20" s="98"/>
      <c r="FT20" s="99"/>
      <c r="FU20" s="99"/>
      <c r="FV20" s="99"/>
      <c r="FW20" s="99"/>
      <c r="FX20" s="100"/>
      <c r="FY20" s="98"/>
      <c r="FZ20" s="100"/>
      <c r="GA20" s="98"/>
      <c r="GB20" s="99"/>
      <c r="GC20" s="99"/>
      <c r="GD20" s="100"/>
      <c r="GE20" s="97"/>
      <c r="GF20" s="97"/>
      <c r="GG20" s="97"/>
      <c r="GH20" s="98"/>
      <c r="GI20" s="99"/>
      <c r="GJ20" s="99"/>
      <c r="GK20" s="99"/>
      <c r="GL20" s="100"/>
      <c r="GM20" s="98"/>
      <c r="GN20" s="99"/>
      <c r="GO20" s="99"/>
      <c r="GP20" s="100"/>
      <c r="GQ20" s="97"/>
      <c r="GR20" s="98"/>
      <c r="GS20" s="100"/>
      <c r="GT20" s="1"/>
      <c r="GU20" s="97">
        <v>2.38483</v>
      </c>
      <c r="GV20" s="98"/>
      <c r="GW20" s="100"/>
      <c r="GX20" s="97"/>
      <c r="GY20" s="97"/>
      <c r="GZ20" s="97"/>
      <c r="HA20" s="97"/>
      <c r="HB20" s="97"/>
      <c r="HC20" s="1"/>
      <c r="HD20" s="97"/>
      <c r="HE20" s="97"/>
      <c r="HF20" s="97"/>
      <c r="HG20" s="97"/>
      <c r="HH20" s="97"/>
      <c r="HI20" s="97"/>
      <c r="HJ20" s="98"/>
      <c r="HK20" s="100"/>
      <c r="HL20" s="1"/>
      <c r="HM20" s="98">
        <v>2042.3214</v>
      </c>
      <c r="HN20" s="99">
        <v>1980.56285</v>
      </c>
      <c r="HO20" s="100">
        <v>984.91720999999995</v>
      </c>
    </row>
    <row r="21" spans="1:223" x14ac:dyDescent="0.3">
      <c r="A21" s="1"/>
      <c r="B21" s="96" t="s">
        <v>800</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v>179.37322</v>
      </c>
      <c r="AL21" s="98"/>
      <c r="AM21" s="100"/>
      <c r="AN21" s="98"/>
      <c r="AO21" s="100"/>
      <c r="AP21" s="97"/>
      <c r="AQ21" s="98"/>
      <c r="AR21" s="100"/>
      <c r="AS21" s="97"/>
      <c r="AT21" s="97"/>
      <c r="AU21" s="97"/>
      <c r="AV21" s="98"/>
      <c r="AW21" s="99"/>
      <c r="AX21" s="100"/>
      <c r="AY21" s="98"/>
      <c r="AZ21" s="99"/>
      <c r="BA21" s="99"/>
      <c r="BB21" s="99"/>
      <c r="BC21" s="99"/>
      <c r="BD21" s="100"/>
      <c r="BE21" s="98"/>
      <c r="BF21" s="100"/>
      <c r="BG21" s="97"/>
      <c r="BH21" s="98"/>
      <c r="BI21" s="99"/>
      <c r="BJ21" s="100"/>
      <c r="BK21" s="98">
        <v>164.44227000000001</v>
      </c>
      <c r="BL21" s="99">
        <v>165.47058000000001</v>
      </c>
      <c r="BM21" s="99"/>
      <c r="BN21" s="99"/>
      <c r="BO21" s="99"/>
      <c r="BP21" s="99"/>
      <c r="BQ21" s="99"/>
      <c r="BR21" s="99"/>
      <c r="BS21" s="99"/>
      <c r="BT21" s="99"/>
      <c r="BU21" s="99">
        <v>206.49456000000001</v>
      </c>
      <c r="BV21" s="99">
        <v>206.11548999999999</v>
      </c>
      <c r="BW21" s="99">
        <v>205.99002999999999</v>
      </c>
      <c r="BX21" s="100"/>
      <c r="BY21" s="98">
        <v>17.41583</v>
      </c>
      <c r="BZ21" s="100">
        <v>44.053669999999997</v>
      </c>
      <c r="CA21" s="97"/>
      <c r="CB21" s="98"/>
      <c r="CC21" s="99"/>
      <c r="CD21" s="99"/>
      <c r="CE21" s="99"/>
      <c r="CF21" s="99"/>
      <c r="CG21" s="99"/>
      <c r="CH21" s="99"/>
      <c r="CI21" s="99"/>
      <c r="CJ21" s="99"/>
      <c r="CK21" s="99"/>
      <c r="CL21" s="99"/>
      <c r="CM21" s="100"/>
      <c r="CN21" s="98">
        <v>180.55348000000001</v>
      </c>
      <c r="CO21" s="99">
        <v>180.52450999999999</v>
      </c>
      <c r="CP21" s="99">
        <v>181.33356000000001</v>
      </c>
      <c r="CQ21" s="100">
        <v>181.02912000000001</v>
      </c>
      <c r="CR21" s="98"/>
      <c r="CS21" s="100"/>
      <c r="CT21" s="98"/>
      <c r="CU21" s="100"/>
      <c r="CV21" s="98"/>
      <c r="CW21" s="99"/>
      <c r="CX21" s="101"/>
      <c r="CY21" s="98"/>
      <c r="CZ21" s="99">
        <v>7184.67</v>
      </c>
      <c r="DA21" s="99"/>
      <c r="DB21" s="100"/>
      <c r="DC21" s="98"/>
      <c r="DD21" s="99"/>
      <c r="DE21" s="99"/>
      <c r="DF21" s="99"/>
      <c r="DG21" s="99"/>
      <c r="DH21" s="99"/>
      <c r="DI21" s="99"/>
      <c r="DJ21" s="99"/>
      <c r="DK21" s="99"/>
      <c r="DL21" s="99"/>
      <c r="DM21" s="99"/>
      <c r="DN21" s="100"/>
      <c r="DO21" s="102"/>
      <c r="DP21" s="103"/>
      <c r="DQ21" s="103"/>
      <c r="DR21" s="104" t="s">
        <v>1387</v>
      </c>
      <c r="DS21" s="98">
        <v>2042.3214</v>
      </c>
      <c r="DT21" s="99"/>
      <c r="DU21" s="99"/>
      <c r="DV21" s="100"/>
      <c r="DW21" s="97"/>
      <c r="DX21" s="98"/>
      <c r="DY21" s="99"/>
      <c r="DZ21" s="99"/>
      <c r="EA21" s="99"/>
      <c r="EB21" s="99"/>
      <c r="EC21" s="101">
        <v>7105.7</v>
      </c>
      <c r="ED21" s="1"/>
      <c r="EE21" s="97">
        <v>2.38483</v>
      </c>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8"/>
      <c r="FM21" s="99"/>
      <c r="FN21" s="99"/>
      <c r="FO21" s="100"/>
      <c r="FP21" s="97"/>
      <c r="FQ21" s="98"/>
      <c r="FR21" s="100"/>
      <c r="FS21" s="98"/>
      <c r="FT21" s="99"/>
      <c r="FU21" s="99"/>
      <c r="FV21" s="99"/>
      <c r="FW21" s="99"/>
      <c r="FX21" s="100"/>
      <c r="FY21" s="98"/>
      <c r="FZ21" s="100"/>
      <c r="GA21" s="98"/>
      <c r="GB21" s="99"/>
      <c r="GC21" s="99"/>
      <c r="GD21" s="100"/>
      <c r="GE21" s="97"/>
      <c r="GF21" s="97"/>
      <c r="GG21" s="97"/>
      <c r="GH21" s="98"/>
      <c r="GI21" s="99"/>
      <c r="GJ21" s="99"/>
      <c r="GK21" s="99"/>
      <c r="GL21" s="100"/>
      <c r="GM21" s="98"/>
      <c r="GN21" s="99"/>
      <c r="GO21" s="99"/>
      <c r="GP21" s="100"/>
      <c r="GQ21" s="97"/>
      <c r="GR21" s="98"/>
      <c r="GS21" s="100"/>
      <c r="GT21" s="1"/>
      <c r="GU21" s="97">
        <v>2.38483</v>
      </c>
      <c r="GV21" s="98"/>
      <c r="GW21" s="100"/>
      <c r="GX21" s="97"/>
      <c r="GY21" s="97"/>
      <c r="GZ21" s="97"/>
      <c r="HA21" s="97"/>
      <c r="HB21" s="97"/>
      <c r="HC21" s="1"/>
      <c r="HD21" s="97"/>
      <c r="HE21" s="97"/>
      <c r="HF21" s="97"/>
      <c r="HG21" s="97"/>
      <c r="HH21" s="97"/>
      <c r="HI21" s="97"/>
      <c r="HJ21" s="98"/>
      <c r="HK21" s="100"/>
      <c r="HL21" s="1"/>
      <c r="HM21" s="98">
        <v>2042.3214</v>
      </c>
      <c r="HN21" s="99">
        <v>1980.56285</v>
      </c>
      <c r="HO21" s="100">
        <v>984.91720999999995</v>
      </c>
    </row>
    <row r="22" spans="1:223" x14ac:dyDescent="0.3">
      <c r="A22" s="1"/>
      <c r="B22" s="96" t="s">
        <v>801</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v>179.37322</v>
      </c>
      <c r="AL22" s="98"/>
      <c r="AM22" s="100"/>
      <c r="AN22" s="98"/>
      <c r="AO22" s="100"/>
      <c r="AP22" s="97"/>
      <c r="AQ22" s="98"/>
      <c r="AR22" s="100"/>
      <c r="AS22" s="97"/>
      <c r="AT22" s="97"/>
      <c r="AU22" s="97"/>
      <c r="AV22" s="98"/>
      <c r="AW22" s="99"/>
      <c r="AX22" s="100"/>
      <c r="AY22" s="98"/>
      <c r="AZ22" s="99"/>
      <c r="BA22" s="99"/>
      <c r="BB22" s="99"/>
      <c r="BC22" s="99"/>
      <c r="BD22" s="100"/>
      <c r="BE22" s="98"/>
      <c r="BF22" s="100"/>
      <c r="BG22" s="97"/>
      <c r="BH22" s="98"/>
      <c r="BI22" s="99"/>
      <c r="BJ22" s="100"/>
      <c r="BK22" s="98">
        <v>164.44227000000001</v>
      </c>
      <c r="BL22" s="99">
        <v>165.47058000000001</v>
      </c>
      <c r="BM22" s="99"/>
      <c r="BN22" s="99"/>
      <c r="BO22" s="99"/>
      <c r="BP22" s="99"/>
      <c r="BQ22" s="99"/>
      <c r="BR22" s="99"/>
      <c r="BS22" s="99"/>
      <c r="BT22" s="99"/>
      <c r="BU22" s="99">
        <v>206.49456000000001</v>
      </c>
      <c r="BV22" s="99">
        <v>206.11548999999999</v>
      </c>
      <c r="BW22" s="99">
        <v>205.99002999999999</v>
      </c>
      <c r="BX22" s="100"/>
      <c r="BY22" s="98">
        <v>17.41583</v>
      </c>
      <c r="BZ22" s="100">
        <v>44.053669999999997</v>
      </c>
      <c r="CA22" s="97"/>
      <c r="CB22" s="98"/>
      <c r="CC22" s="99"/>
      <c r="CD22" s="99"/>
      <c r="CE22" s="99"/>
      <c r="CF22" s="99"/>
      <c r="CG22" s="99"/>
      <c r="CH22" s="99"/>
      <c r="CI22" s="99"/>
      <c r="CJ22" s="99"/>
      <c r="CK22" s="99"/>
      <c r="CL22" s="99"/>
      <c r="CM22" s="100"/>
      <c r="CN22" s="98">
        <v>180.55348000000001</v>
      </c>
      <c r="CO22" s="99">
        <v>180.52450999999999</v>
      </c>
      <c r="CP22" s="99">
        <v>181.33356000000001</v>
      </c>
      <c r="CQ22" s="100">
        <v>181.02912000000001</v>
      </c>
      <c r="CR22" s="98"/>
      <c r="CS22" s="100"/>
      <c r="CT22" s="98"/>
      <c r="CU22" s="100"/>
      <c r="CV22" s="98"/>
      <c r="CW22" s="99"/>
      <c r="CX22" s="101"/>
      <c r="CY22" s="98"/>
      <c r="CZ22" s="99">
        <v>7237.5</v>
      </c>
      <c r="DA22" s="99"/>
      <c r="DB22" s="100"/>
      <c r="DC22" s="98"/>
      <c r="DD22" s="99"/>
      <c r="DE22" s="99"/>
      <c r="DF22" s="99"/>
      <c r="DG22" s="99"/>
      <c r="DH22" s="99"/>
      <c r="DI22" s="99"/>
      <c r="DJ22" s="99"/>
      <c r="DK22" s="99"/>
      <c r="DL22" s="99"/>
      <c r="DM22" s="99"/>
      <c r="DN22" s="100"/>
      <c r="DO22" s="102"/>
      <c r="DP22" s="103"/>
      <c r="DQ22" s="103"/>
      <c r="DR22" s="104" t="s">
        <v>1388</v>
      </c>
      <c r="DS22" s="98">
        <v>2042.3214</v>
      </c>
      <c r="DT22" s="99"/>
      <c r="DU22" s="99"/>
      <c r="DV22" s="100"/>
      <c r="DW22" s="97"/>
      <c r="DX22" s="98"/>
      <c r="DY22" s="99"/>
      <c r="DZ22" s="99"/>
      <c r="EA22" s="99"/>
      <c r="EB22" s="99"/>
      <c r="EC22" s="101">
        <v>7155.25</v>
      </c>
      <c r="ED22" s="1"/>
      <c r="EE22" s="97">
        <v>2.38483</v>
      </c>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8"/>
      <c r="FM22" s="99"/>
      <c r="FN22" s="99"/>
      <c r="FO22" s="100"/>
      <c r="FP22" s="97"/>
      <c r="FQ22" s="98"/>
      <c r="FR22" s="100"/>
      <c r="FS22" s="98"/>
      <c r="FT22" s="99"/>
      <c r="FU22" s="99"/>
      <c r="FV22" s="99"/>
      <c r="FW22" s="99"/>
      <c r="FX22" s="100"/>
      <c r="FY22" s="98"/>
      <c r="FZ22" s="100"/>
      <c r="GA22" s="98"/>
      <c r="GB22" s="99"/>
      <c r="GC22" s="99"/>
      <c r="GD22" s="100"/>
      <c r="GE22" s="97"/>
      <c r="GF22" s="97"/>
      <c r="GG22" s="97"/>
      <c r="GH22" s="98"/>
      <c r="GI22" s="99"/>
      <c r="GJ22" s="99"/>
      <c r="GK22" s="99"/>
      <c r="GL22" s="100"/>
      <c r="GM22" s="98"/>
      <c r="GN22" s="99"/>
      <c r="GO22" s="99"/>
      <c r="GP22" s="100"/>
      <c r="GQ22" s="97"/>
      <c r="GR22" s="98"/>
      <c r="GS22" s="100"/>
      <c r="GT22" s="1"/>
      <c r="GU22" s="97">
        <v>2.38483</v>
      </c>
      <c r="GV22" s="98"/>
      <c r="GW22" s="100"/>
      <c r="GX22" s="97"/>
      <c r="GY22" s="97"/>
      <c r="GZ22" s="97"/>
      <c r="HA22" s="97"/>
      <c r="HB22" s="97"/>
      <c r="HC22" s="1"/>
      <c r="HD22" s="97"/>
      <c r="HE22" s="97"/>
      <c r="HF22" s="97"/>
      <c r="HG22" s="97"/>
      <c r="HH22" s="97"/>
      <c r="HI22" s="97"/>
      <c r="HJ22" s="98"/>
      <c r="HK22" s="100"/>
      <c r="HL22" s="1"/>
      <c r="HM22" s="98">
        <v>2042.3214</v>
      </c>
      <c r="HN22" s="99">
        <v>1980.56285</v>
      </c>
      <c r="HO22" s="100">
        <v>984.91720999999995</v>
      </c>
    </row>
    <row r="23" spans="1:223" x14ac:dyDescent="0.3">
      <c r="A23" s="1"/>
      <c r="B23" s="96" t="s">
        <v>802</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v>179.37322</v>
      </c>
      <c r="AL23" s="98"/>
      <c r="AM23" s="100"/>
      <c r="AN23" s="98"/>
      <c r="AO23" s="100"/>
      <c r="AP23" s="97"/>
      <c r="AQ23" s="98"/>
      <c r="AR23" s="100"/>
      <c r="AS23" s="97"/>
      <c r="AT23" s="97"/>
      <c r="AU23" s="97"/>
      <c r="AV23" s="98"/>
      <c r="AW23" s="99"/>
      <c r="AX23" s="100"/>
      <c r="AY23" s="98"/>
      <c r="AZ23" s="99"/>
      <c r="BA23" s="99"/>
      <c r="BB23" s="99"/>
      <c r="BC23" s="99"/>
      <c r="BD23" s="100"/>
      <c r="BE23" s="98"/>
      <c r="BF23" s="100"/>
      <c r="BG23" s="97"/>
      <c r="BH23" s="98"/>
      <c r="BI23" s="99"/>
      <c r="BJ23" s="100"/>
      <c r="BK23" s="98">
        <v>164.44227000000001</v>
      </c>
      <c r="BL23" s="99">
        <v>165.47058000000001</v>
      </c>
      <c r="BM23" s="99"/>
      <c r="BN23" s="99"/>
      <c r="BO23" s="99"/>
      <c r="BP23" s="99"/>
      <c r="BQ23" s="99"/>
      <c r="BR23" s="99"/>
      <c r="BS23" s="99"/>
      <c r="BT23" s="99"/>
      <c r="BU23" s="99">
        <v>206.49456000000001</v>
      </c>
      <c r="BV23" s="99">
        <v>206.11548999999999</v>
      </c>
      <c r="BW23" s="99">
        <v>205.99002999999999</v>
      </c>
      <c r="BX23" s="100"/>
      <c r="BY23" s="98">
        <v>17.41583</v>
      </c>
      <c r="BZ23" s="100">
        <v>44.053669999999997</v>
      </c>
      <c r="CA23" s="97"/>
      <c r="CB23" s="98"/>
      <c r="CC23" s="99"/>
      <c r="CD23" s="99"/>
      <c r="CE23" s="99"/>
      <c r="CF23" s="99"/>
      <c r="CG23" s="99"/>
      <c r="CH23" s="99"/>
      <c r="CI23" s="99"/>
      <c r="CJ23" s="99"/>
      <c r="CK23" s="99"/>
      <c r="CL23" s="99"/>
      <c r="CM23" s="100"/>
      <c r="CN23" s="98">
        <v>180.55348000000001</v>
      </c>
      <c r="CO23" s="99">
        <v>180.52450999999999</v>
      </c>
      <c r="CP23" s="99">
        <v>181.33356000000001</v>
      </c>
      <c r="CQ23" s="100">
        <v>181.02912000000001</v>
      </c>
      <c r="CR23" s="98"/>
      <c r="CS23" s="100"/>
      <c r="CT23" s="98"/>
      <c r="CU23" s="100"/>
      <c r="CV23" s="98"/>
      <c r="CW23" s="99"/>
      <c r="CX23" s="101"/>
      <c r="CY23" s="98"/>
      <c r="CZ23" s="99">
        <v>7551.26</v>
      </c>
      <c r="DA23" s="99"/>
      <c r="DB23" s="100"/>
      <c r="DC23" s="98"/>
      <c r="DD23" s="99"/>
      <c r="DE23" s="99"/>
      <c r="DF23" s="99"/>
      <c r="DG23" s="99"/>
      <c r="DH23" s="99"/>
      <c r="DI23" s="99"/>
      <c r="DJ23" s="99"/>
      <c r="DK23" s="99"/>
      <c r="DL23" s="99"/>
      <c r="DM23" s="99"/>
      <c r="DN23" s="100"/>
      <c r="DO23" s="102"/>
      <c r="DP23" s="103"/>
      <c r="DQ23" s="103"/>
      <c r="DR23" s="104" t="s">
        <v>1388</v>
      </c>
      <c r="DS23" s="98">
        <v>2042.3214</v>
      </c>
      <c r="DT23" s="99"/>
      <c r="DU23" s="99"/>
      <c r="DV23" s="100"/>
      <c r="DW23" s="97"/>
      <c r="DX23" s="98"/>
      <c r="DY23" s="99"/>
      <c r="DZ23" s="99"/>
      <c r="EA23" s="99"/>
      <c r="EB23" s="99"/>
      <c r="EC23" s="101">
        <v>7468.2</v>
      </c>
      <c r="ED23" s="1"/>
      <c r="EE23" s="97">
        <v>2.38483</v>
      </c>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8"/>
      <c r="FM23" s="99"/>
      <c r="FN23" s="99"/>
      <c r="FO23" s="100"/>
      <c r="FP23" s="97"/>
      <c r="FQ23" s="98"/>
      <c r="FR23" s="100"/>
      <c r="FS23" s="98"/>
      <c r="FT23" s="99"/>
      <c r="FU23" s="99"/>
      <c r="FV23" s="99"/>
      <c r="FW23" s="99"/>
      <c r="FX23" s="100"/>
      <c r="FY23" s="98"/>
      <c r="FZ23" s="100"/>
      <c r="GA23" s="98"/>
      <c r="GB23" s="99"/>
      <c r="GC23" s="99"/>
      <c r="GD23" s="100"/>
      <c r="GE23" s="97"/>
      <c r="GF23" s="97"/>
      <c r="GG23" s="97"/>
      <c r="GH23" s="98"/>
      <c r="GI23" s="99"/>
      <c r="GJ23" s="99"/>
      <c r="GK23" s="99"/>
      <c r="GL23" s="100"/>
      <c r="GM23" s="98"/>
      <c r="GN23" s="99"/>
      <c r="GO23" s="99"/>
      <c r="GP23" s="100"/>
      <c r="GQ23" s="97"/>
      <c r="GR23" s="98"/>
      <c r="GS23" s="100"/>
      <c r="GT23" s="1"/>
      <c r="GU23" s="97">
        <v>2.38483</v>
      </c>
      <c r="GV23" s="98"/>
      <c r="GW23" s="100"/>
      <c r="GX23" s="97"/>
      <c r="GY23" s="97"/>
      <c r="GZ23" s="97"/>
      <c r="HA23" s="97"/>
      <c r="HB23" s="97"/>
      <c r="HC23" s="1"/>
      <c r="HD23" s="97"/>
      <c r="HE23" s="97"/>
      <c r="HF23" s="97"/>
      <c r="HG23" s="97"/>
      <c r="HH23" s="97"/>
      <c r="HI23" s="97"/>
      <c r="HJ23" s="98"/>
      <c r="HK23" s="100"/>
      <c r="HL23" s="1"/>
      <c r="HM23" s="98">
        <v>2042.3214</v>
      </c>
      <c r="HN23" s="99">
        <v>1980.56285</v>
      </c>
      <c r="HO23" s="100">
        <v>984.91720999999995</v>
      </c>
    </row>
    <row r="24" spans="1:223" x14ac:dyDescent="0.3">
      <c r="A24" s="1"/>
      <c r="B24" s="96" t="s">
        <v>803</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v>179.37322</v>
      </c>
      <c r="AL24" s="98"/>
      <c r="AM24" s="100"/>
      <c r="AN24" s="98"/>
      <c r="AO24" s="100"/>
      <c r="AP24" s="97"/>
      <c r="AQ24" s="98"/>
      <c r="AR24" s="100"/>
      <c r="AS24" s="97"/>
      <c r="AT24" s="97"/>
      <c r="AU24" s="97"/>
      <c r="AV24" s="98"/>
      <c r="AW24" s="99"/>
      <c r="AX24" s="100"/>
      <c r="AY24" s="98"/>
      <c r="AZ24" s="99"/>
      <c r="BA24" s="99"/>
      <c r="BB24" s="99"/>
      <c r="BC24" s="99"/>
      <c r="BD24" s="100"/>
      <c r="BE24" s="98"/>
      <c r="BF24" s="100"/>
      <c r="BG24" s="97"/>
      <c r="BH24" s="98"/>
      <c r="BI24" s="99"/>
      <c r="BJ24" s="100"/>
      <c r="BK24" s="98">
        <v>164.44227000000001</v>
      </c>
      <c r="BL24" s="99">
        <v>165.47058000000001</v>
      </c>
      <c r="BM24" s="99"/>
      <c r="BN24" s="99"/>
      <c r="BO24" s="99"/>
      <c r="BP24" s="99"/>
      <c r="BQ24" s="99"/>
      <c r="BR24" s="99"/>
      <c r="BS24" s="99"/>
      <c r="BT24" s="99"/>
      <c r="BU24" s="99">
        <v>206.49456000000001</v>
      </c>
      <c r="BV24" s="99">
        <v>206.11548999999999</v>
      </c>
      <c r="BW24" s="99">
        <v>205.99002999999999</v>
      </c>
      <c r="BX24" s="100"/>
      <c r="BY24" s="98">
        <v>17.41583</v>
      </c>
      <c r="BZ24" s="100">
        <v>44.053669999999997</v>
      </c>
      <c r="CA24" s="97"/>
      <c r="CB24" s="98"/>
      <c r="CC24" s="99"/>
      <c r="CD24" s="99"/>
      <c r="CE24" s="99"/>
      <c r="CF24" s="99"/>
      <c r="CG24" s="99"/>
      <c r="CH24" s="99"/>
      <c r="CI24" s="99"/>
      <c r="CJ24" s="99"/>
      <c r="CK24" s="99"/>
      <c r="CL24" s="99"/>
      <c r="CM24" s="100"/>
      <c r="CN24" s="98">
        <v>180.55348000000001</v>
      </c>
      <c r="CO24" s="99">
        <v>180.52450999999999</v>
      </c>
      <c r="CP24" s="99">
        <v>181.33356000000001</v>
      </c>
      <c r="CQ24" s="100">
        <v>181.02912000000001</v>
      </c>
      <c r="CR24" s="98"/>
      <c r="CS24" s="100"/>
      <c r="CT24" s="98"/>
      <c r="CU24" s="100"/>
      <c r="CV24" s="98"/>
      <c r="CW24" s="99"/>
      <c r="CX24" s="101"/>
      <c r="CY24" s="98"/>
      <c r="CZ24" s="99">
        <v>7637.68</v>
      </c>
      <c r="DA24" s="99"/>
      <c r="DB24" s="100"/>
      <c r="DC24" s="98"/>
      <c r="DD24" s="99"/>
      <c r="DE24" s="99"/>
      <c r="DF24" s="99"/>
      <c r="DG24" s="99"/>
      <c r="DH24" s="99"/>
      <c r="DI24" s="99"/>
      <c r="DJ24" s="99"/>
      <c r="DK24" s="99"/>
      <c r="DL24" s="99"/>
      <c r="DM24" s="99"/>
      <c r="DN24" s="100"/>
      <c r="DO24" s="102"/>
      <c r="DP24" s="103"/>
      <c r="DQ24" s="103"/>
      <c r="DR24" s="104" t="s">
        <v>1388</v>
      </c>
      <c r="DS24" s="98">
        <v>2042.3214</v>
      </c>
      <c r="DT24" s="99"/>
      <c r="DU24" s="99"/>
      <c r="DV24" s="100"/>
      <c r="DW24" s="97"/>
      <c r="DX24" s="98"/>
      <c r="DY24" s="99"/>
      <c r="DZ24" s="99"/>
      <c r="EA24" s="99"/>
      <c r="EB24" s="99"/>
      <c r="EC24" s="101">
        <v>7553.88</v>
      </c>
      <c r="ED24" s="1"/>
      <c r="EE24" s="97">
        <v>2.38483</v>
      </c>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8"/>
      <c r="FM24" s="99"/>
      <c r="FN24" s="99"/>
      <c r="FO24" s="100"/>
      <c r="FP24" s="97"/>
      <c r="FQ24" s="98"/>
      <c r="FR24" s="100"/>
      <c r="FS24" s="98"/>
      <c r="FT24" s="99"/>
      <c r="FU24" s="99"/>
      <c r="FV24" s="99"/>
      <c r="FW24" s="99"/>
      <c r="FX24" s="100"/>
      <c r="FY24" s="98"/>
      <c r="FZ24" s="100"/>
      <c r="GA24" s="98"/>
      <c r="GB24" s="99"/>
      <c r="GC24" s="99"/>
      <c r="GD24" s="100"/>
      <c r="GE24" s="97"/>
      <c r="GF24" s="97"/>
      <c r="GG24" s="97"/>
      <c r="GH24" s="98"/>
      <c r="GI24" s="99"/>
      <c r="GJ24" s="99"/>
      <c r="GK24" s="99"/>
      <c r="GL24" s="100"/>
      <c r="GM24" s="98"/>
      <c r="GN24" s="99"/>
      <c r="GO24" s="99"/>
      <c r="GP24" s="100"/>
      <c r="GQ24" s="97"/>
      <c r="GR24" s="98"/>
      <c r="GS24" s="100"/>
      <c r="GT24" s="1"/>
      <c r="GU24" s="97">
        <v>2.38483</v>
      </c>
      <c r="GV24" s="98"/>
      <c r="GW24" s="100"/>
      <c r="GX24" s="97"/>
      <c r="GY24" s="97"/>
      <c r="GZ24" s="97"/>
      <c r="HA24" s="97"/>
      <c r="HB24" s="97"/>
      <c r="HC24" s="1"/>
      <c r="HD24" s="97"/>
      <c r="HE24" s="97"/>
      <c r="HF24" s="97"/>
      <c r="HG24" s="97"/>
      <c r="HH24" s="97"/>
      <c r="HI24" s="97"/>
      <c r="HJ24" s="98"/>
      <c r="HK24" s="100"/>
      <c r="HL24" s="1"/>
      <c r="HM24" s="98">
        <v>2042.3214</v>
      </c>
      <c r="HN24" s="99">
        <v>1980.56285</v>
      </c>
      <c r="HO24" s="100">
        <v>984.91720999999995</v>
      </c>
    </row>
    <row r="25" spans="1:223" x14ac:dyDescent="0.3">
      <c r="A25" s="1"/>
      <c r="B25" s="96" t="s">
        <v>804</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v>179.37322</v>
      </c>
      <c r="AL25" s="98"/>
      <c r="AM25" s="100"/>
      <c r="AN25" s="98"/>
      <c r="AO25" s="100"/>
      <c r="AP25" s="97"/>
      <c r="AQ25" s="98"/>
      <c r="AR25" s="100"/>
      <c r="AS25" s="97"/>
      <c r="AT25" s="97"/>
      <c r="AU25" s="97"/>
      <c r="AV25" s="98"/>
      <c r="AW25" s="99"/>
      <c r="AX25" s="100"/>
      <c r="AY25" s="98"/>
      <c r="AZ25" s="99"/>
      <c r="BA25" s="99"/>
      <c r="BB25" s="99"/>
      <c r="BC25" s="99"/>
      <c r="BD25" s="100"/>
      <c r="BE25" s="98"/>
      <c r="BF25" s="100"/>
      <c r="BG25" s="97"/>
      <c r="BH25" s="98"/>
      <c r="BI25" s="99"/>
      <c r="BJ25" s="100"/>
      <c r="BK25" s="98">
        <v>164.44227000000001</v>
      </c>
      <c r="BL25" s="99">
        <v>165.47058000000001</v>
      </c>
      <c r="BM25" s="99"/>
      <c r="BN25" s="99"/>
      <c r="BO25" s="99"/>
      <c r="BP25" s="99"/>
      <c r="BQ25" s="99"/>
      <c r="BR25" s="99"/>
      <c r="BS25" s="99"/>
      <c r="BT25" s="99"/>
      <c r="BU25" s="99">
        <v>206.49456000000001</v>
      </c>
      <c r="BV25" s="99">
        <v>206.11548999999999</v>
      </c>
      <c r="BW25" s="99">
        <v>205.99002999999999</v>
      </c>
      <c r="BX25" s="100"/>
      <c r="BY25" s="98">
        <v>17.41583</v>
      </c>
      <c r="BZ25" s="100">
        <v>44.053669999999997</v>
      </c>
      <c r="CA25" s="97"/>
      <c r="CB25" s="98"/>
      <c r="CC25" s="99"/>
      <c r="CD25" s="99"/>
      <c r="CE25" s="99"/>
      <c r="CF25" s="99"/>
      <c r="CG25" s="99"/>
      <c r="CH25" s="99"/>
      <c r="CI25" s="99"/>
      <c r="CJ25" s="99"/>
      <c r="CK25" s="99"/>
      <c r="CL25" s="99"/>
      <c r="CM25" s="100"/>
      <c r="CN25" s="98">
        <v>180.55348000000001</v>
      </c>
      <c r="CO25" s="99">
        <v>180.52450999999999</v>
      </c>
      <c r="CP25" s="99">
        <v>181.33356000000001</v>
      </c>
      <c r="CQ25" s="100">
        <v>181.02912000000001</v>
      </c>
      <c r="CR25" s="98"/>
      <c r="CS25" s="100"/>
      <c r="CT25" s="98"/>
      <c r="CU25" s="100"/>
      <c r="CV25" s="98"/>
      <c r="CW25" s="99"/>
      <c r="CX25" s="101"/>
      <c r="CY25" s="98"/>
      <c r="CZ25" s="99">
        <v>7877.74</v>
      </c>
      <c r="DA25" s="99"/>
      <c r="DB25" s="100"/>
      <c r="DC25" s="98"/>
      <c r="DD25" s="99"/>
      <c r="DE25" s="99"/>
      <c r="DF25" s="99"/>
      <c r="DG25" s="99"/>
      <c r="DH25" s="99"/>
      <c r="DI25" s="99"/>
      <c r="DJ25" s="99"/>
      <c r="DK25" s="99"/>
      <c r="DL25" s="99"/>
      <c r="DM25" s="99"/>
      <c r="DN25" s="100"/>
      <c r="DO25" s="102"/>
      <c r="DP25" s="103"/>
      <c r="DQ25" s="103"/>
      <c r="DR25" s="104" t="s">
        <v>1388</v>
      </c>
      <c r="DS25" s="98">
        <v>2039.9365700000001</v>
      </c>
      <c r="DT25" s="99"/>
      <c r="DU25" s="99"/>
      <c r="DV25" s="100"/>
      <c r="DW25" s="97"/>
      <c r="DX25" s="98"/>
      <c r="DY25" s="99"/>
      <c r="DZ25" s="99"/>
      <c r="EA25" s="99"/>
      <c r="EB25" s="99"/>
      <c r="EC25" s="101">
        <v>7793.7</v>
      </c>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8"/>
      <c r="FM25" s="99"/>
      <c r="FN25" s="99"/>
      <c r="FO25" s="100"/>
      <c r="FP25" s="97"/>
      <c r="FQ25" s="98"/>
      <c r="FR25" s="100"/>
      <c r="FS25" s="98"/>
      <c r="FT25" s="99"/>
      <c r="FU25" s="99"/>
      <c r="FV25" s="99"/>
      <c r="FW25" s="99"/>
      <c r="FX25" s="100"/>
      <c r="FY25" s="98"/>
      <c r="FZ25" s="100"/>
      <c r="GA25" s="98"/>
      <c r="GB25" s="99"/>
      <c r="GC25" s="99"/>
      <c r="GD25" s="100"/>
      <c r="GE25" s="97"/>
      <c r="GF25" s="97"/>
      <c r="GG25" s="97"/>
      <c r="GH25" s="98"/>
      <c r="GI25" s="99"/>
      <c r="GJ25" s="99"/>
      <c r="GK25" s="99"/>
      <c r="GL25" s="100"/>
      <c r="GM25" s="98"/>
      <c r="GN25" s="99"/>
      <c r="GO25" s="99"/>
      <c r="GP25" s="100"/>
      <c r="GQ25" s="97"/>
      <c r="GR25" s="98"/>
      <c r="GS25" s="100"/>
      <c r="GT25" s="1"/>
      <c r="GU25" s="97"/>
      <c r="GV25" s="98"/>
      <c r="GW25" s="100"/>
      <c r="GX25" s="97"/>
      <c r="GY25" s="97"/>
      <c r="GZ25" s="97"/>
      <c r="HA25" s="97"/>
      <c r="HB25" s="97"/>
      <c r="HC25" s="1"/>
      <c r="HD25" s="97"/>
      <c r="HE25" s="97"/>
      <c r="HF25" s="97"/>
      <c r="HG25" s="97"/>
      <c r="HH25" s="97"/>
      <c r="HI25" s="97"/>
      <c r="HJ25" s="98"/>
      <c r="HK25" s="100"/>
      <c r="HL25" s="1"/>
      <c r="HM25" s="98">
        <v>2039.9365700000001</v>
      </c>
      <c r="HN25" s="99">
        <v>1978.1780200000001</v>
      </c>
      <c r="HO25" s="100">
        <v>984.91720999999995</v>
      </c>
    </row>
    <row r="26" spans="1:223" x14ac:dyDescent="0.3">
      <c r="A26" s="1"/>
      <c r="B26" s="96" t="s">
        <v>805</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v>179.37322</v>
      </c>
      <c r="AL26" s="98"/>
      <c r="AM26" s="100"/>
      <c r="AN26" s="98"/>
      <c r="AO26" s="100"/>
      <c r="AP26" s="97"/>
      <c r="AQ26" s="98"/>
      <c r="AR26" s="100"/>
      <c r="AS26" s="97"/>
      <c r="AT26" s="97"/>
      <c r="AU26" s="97"/>
      <c r="AV26" s="98"/>
      <c r="AW26" s="99"/>
      <c r="AX26" s="100"/>
      <c r="AY26" s="98"/>
      <c r="AZ26" s="99"/>
      <c r="BA26" s="99"/>
      <c r="BB26" s="99"/>
      <c r="BC26" s="99"/>
      <c r="BD26" s="100"/>
      <c r="BE26" s="98"/>
      <c r="BF26" s="100"/>
      <c r="BG26" s="97"/>
      <c r="BH26" s="98"/>
      <c r="BI26" s="99"/>
      <c r="BJ26" s="100"/>
      <c r="BK26" s="98">
        <v>164.44227000000001</v>
      </c>
      <c r="BL26" s="99">
        <v>165.47058000000001</v>
      </c>
      <c r="BM26" s="99"/>
      <c r="BN26" s="99"/>
      <c r="BO26" s="99"/>
      <c r="BP26" s="99"/>
      <c r="BQ26" s="99"/>
      <c r="BR26" s="99"/>
      <c r="BS26" s="99"/>
      <c r="BT26" s="99"/>
      <c r="BU26" s="99">
        <v>206.49456000000001</v>
      </c>
      <c r="BV26" s="99">
        <v>206.11548999999999</v>
      </c>
      <c r="BW26" s="99">
        <v>205.99002999999999</v>
      </c>
      <c r="BX26" s="100"/>
      <c r="BY26" s="98">
        <v>17.41583</v>
      </c>
      <c r="BZ26" s="100">
        <v>44.053669999999997</v>
      </c>
      <c r="CA26" s="97"/>
      <c r="CB26" s="98"/>
      <c r="CC26" s="99"/>
      <c r="CD26" s="99"/>
      <c r="CE26" s="99"/>
      <c r="CF26" s="99"/>
      <c r="CG26" s="99"/>
      <c r="CH26" s="99"/>
      <c r="CI26" s="99"/>
      <c r="CJ26" s="99"/>
      <c r="CK26" s="99"/>
      <c r="CL26" s="99"/>
      <c r="CM26" s="100"/>
      <c r="CN26" s="98">
        <v>180.55348000000001</v>
      </c>
      <c r="CO26" s="99">
        <v>180.52450999999999</v>
      </c>
      <c r="CP26" s="99">
        <v>181.33356000000001</v>
      </c>
      <c r="CQ26" s="100">
        <v>181.02912000000001</v>
      </c>
      <c r="CR26" s="98"/>
      <c r="CS26" s="100"/>
      <c r="CT26" s="98"/>
      <c r="CU26" s="100"/>
      <c r="CV26" s="98"/>
      <c r="CW26" s="99"/>
      <c r="CX26" s="101"/>
      <c r="CY26" s="98"/>
      <c r="CZ26" s="99">
        <v>7924.2</v>
      </c>
      <c r="DA26" s="99"/>
      <c r="DB26" s="100"/>
      <c r="DC26" s="98"/>
      <c r="DD26" s="99"/>
      <c r="DE26" s="99"/>
      <c r="DF26" s="99"/>
      <c r="DG26" s="99"/>
      <c r="DH26" s="99"/>
      <c r="DI26" s="99"/>
      <c r="DJ26" s="99"/>
      <c r="DK26" s="99"/>
      <c r="DL26" s="99"/>
      <c r="DM26" s="99"/>
      <c r="DN26" s="100"/>
      <c r="DO26" s="102"/>
      <c r="DP26" s="103"/>
      <c r="DQ26" s="103"/>
      <c r="DR26" s="104" t="s">
        <v>1388</v>
      </c>
      <c r="DS26" s="98">
        <v>2039.9365700000001</v>
      </c>
      <c r="DT26" s="99"/>
      <c r="DU26" s="99"/>
      <c r="DV26" s="100"/>
      <c r="DW26" s="97"/>
      <c r="DX26" s="98"/>
      <c r="DY26" s="99"/>
      <c r="DZ26" s="99"/>
      <c r="EA26" s="99"/>
      <c r="EB26" s="99"/>
      <c r="EC26" s="101">
        <v>7842.7</v>
      </c>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8"/>
      <c r="FM26" s="99"/>
      <c r="FN26" s="99"/>
      <c r="FO26" s="100"/>
      <c r="FP26" s="97"/>
      <c r="FQ26" s="98"/>
      <c r="FR26" s="100"/>
      <c r="FS26" s="98"/>
      <c r="FT26" s="99"/>
      <c r="FU26" s="99"/>
      <c r="FV26" s="99"/>
      <c r="FW26" s="99"/>
      <c r="FX26" s="100"/>
      <c r="FY26" s="98"/>
      <c r="FZ26" s="100"/>
      <c r="GA26" s="98"/>
      <c r="GB26" s="99"/>
      <c r="GC26" s="99"/>
      <c r="GD26" s="100"/>
      <c r="GE26" s="97"/>
      <c r="GF26" s="97"/>
      <c r="GG26" s="97"/>
      <c r="GH26" s="98"/>
      <c r="GI26" s="99"/>
      <c r="GJ26" s="99"/>
      <c r="GK26" s="99"/>
      <c r="GL26" s="100"/>
      <c r="GM26" s="98"/>
      <c r="GN26" s="99"/>
      <c r="GO26" s="99"/>
      <c r="GP26" s="100"/>
      <c r="GQ26" s="97"/>
      <c r="GR26" s="98"/>
      <c r="GS26" s="100"/>
      <c r="GT26" s="1"/>
      <c r="GU26" s="97"/>
      <c r="GV26" s="98"/>
      <c r="GW26" s="100"/>
      <c r="GX26" s="97"/>
      <c r="GY26" s="97"/>
      <c r="GZ26" s="97"/>
      <c r="HA26" s="97"/>
      <c r="HB26" s="97"/>
      <c r="HC26" s="1"/>
      <c r="HD26" s="97"/>
      <c r="HE26" s="97"/>
      <c r="HF26" s="97"/>
      <c r="HG26" s="97"/>
      <c r="HH26" s="97"/>
      <c r="HI26" s="97"/>
      <c r="HJ26" s="98"/>
      <c r="HK26" s="100"/>
      <c r="HL26" s="1"/>
      <c r="HM26" s="98">
        <v>2039.9365700000001</v>
      </c>
      <c r="HN26" s="99">
        <v>1978.1780200000001</v>
      </c>
      <c r="HO26" s="100">
        <v>984.91720999999995</v>
      </c>
    </row>
    <row r="27" spans="1:223" x14ac:dyDescent="0.3">
      <c r="A27" s="1"/>
      <c r="B27" s="96" t="s">
        <v>806</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v>179.37322</v>
      </c>
      <c r="AL27" s="98"/>
      <c r="AM27" s="100"/>
      <c r="AN27" s="98"/>
      <c r="AO27" s="100"/>
      <c r="AP27" s="97"/>
      <c r="AQ27" s="98"/>
      <c r="AR27" s="100"/>
      <c r="AS27" s="97"/>
      <c r="AT27" s="97"/>
      <c r="AU27" s="97"/>
      <c r="AV27" s="98"/>
      <c r="AW27" s="99"/>
      <c r="AX27" s="100"/>
      <c r="AY27" s="98"/>
      <c r="AZ27" s="99"/>
      <c r="BA27" s="99"/>
      <c r="BB27" s="99"/>
      <c r="BC27" s="99"/>
      <c r="BD27" s="100"/>
      <c r="BE27" s="98"/>
      <c r="BF27" s="100"/>
      <c r="BG27" s="97"/>
      <c r="BH27" s="98"/>
      <c r="BI27" s="99"/>
      <c r="BJ27" s="100"/>
      <c r="BK27" s="98">
        <v>164.44227000000001</v>
      </c>
      <c r="BL27" s="99">
        <v>165.47058000000001</v>
      </c>
      <c r="BM27" s="99"/>
      <c r="BN27" s="99"/>
      <c r="BO27" s="99"/>
      <c r="BP27" s="99"/>
      <c r="BQ27" s="99"/>
      <c r="BR27" s="99"/>
      <c r="BS27" s="99"/>
      <c r="BT27" s="99"/>
      <c r="BU27" s="99">
        <v>206.49456000000001</v>
      </c>
      <c r="BV27" s="99">
        <v>206.11548999999999</v>
      </c>
      <c r="BW27" s="99">
        <v>205.99002999999999</v>
      </c>
      <c r="BX27" s="100"/>
      <c r="BY27" s="98">
        <v>17.41583</v>
      </c>
      <c r="BZ27" s="100">
        <v>44.053669999999997</v>
      </c>
      <c r="CA27" s="97"/>
      <c r="CB27" s="98"/>
      <c r="CC27" s="99"/>
      <c r="CD27" s="99"/>
      <c r="CE27" s="99"/>
      <c r="CF27" s="99"/>
      <c r="CG27" s="99"/>
      <c r="CH27" s="99"/>
      <c r="CI27" s="99"/>
      <c r="CJ27" s="99"/>
      <c r="CK27" s="99"/>
      <c r="CL27" s="99"/>
      <c r="CM27" s="100"/>
      <c r="CN27" s="98">
        <v>180.55348000000001</v>
      </c>
      <c r="CO27" s="99">
        <v>180.52450999999999</v>
      </c>
      <c r="CP27" s="99">
        <v>181.33356000000001</v>
      </c>
      <c r="CQ27" s="100">
        <v>181.02912000000001</v>
      </c>
      <c r="CR27" s="98"/>
      <c r="CS27" s="100"/>
      <c r="CT27" s="98"/>
      <c r="CU27" s="100"/>
      <c r="CV27" s="98"/>
      <c r="CW27" s="99"/>
      <c r="CX27" s="101"/>
      <c r="CY27" s="98"/>
      <c r="CZ27" s="99">
        <v>8010.83</v>
      </c>
      <c r="DA27" s="99"/>
      <c r="DB27" s="100"/>
      <c r="DC27" s="98"/>
      <c r="DD27" s="99"/>
      <c r="DE27" s="99"/>
      <c r="DF27" s="99"/>
      <c r="DG27" s="99"/>
      <c r="DH27" s="99"/>
      <c r="DI27" s="99"/>
      <c r="DJ27" s="99"/>
      <c r="DK27" s="99"/>
      <c r="DL27" s="99"/>
      <c r="DM27" s="99"/>
      <c r="DN27" s="100"/>
      <c r="DO27" s="102"/>
      <c r="DP27" s="103"/>
      <c r="DQ27" s="103"/>
      <c r="DR27" s="104" t="s">
        <v>1388</v>
      </c>
      <c r="DS27" s="98">
        <v>2039.9365700000001</v>
      </c>
      <c r="DT27" s="99"/>
      <c r="DU27" s="99"/>
      <c r="DV27" s="100"/>
      <c r="DW27" s="97"/>
      <c r="DX27" s="98"/>
      <c r="DY27" s="99"/>
      <c r="DZ27" s="99"/>
      <c r="EA27" s="99"/>
      <c r="EB27" s="99"/>
      <c r="EC27" s="101">
        <v>7929.63</v>
      </c>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8"/>
      <c r="FM27" s="99"/>
      <c r="FN27" s="99"/>
      <c r="FO27" s="100"/>
      <c r="FP27" s="97"/>
      <c r="FQ27" s="98"/>
      <c r="FR27" s="100"/>
      <c r="FS27" s="98"/>
      <c r="FT27" s="99"/>
      <c r="FU27" s="99"/>
      <c r="FV27" s="99"/>
      <c r="FW27" s="99"/>
      <c r="FX27" s="100"/>
      <c r="FY27" s="98"/>
      <c r="FZ27" s="100"/>
      <c r="GA27" s="98"/>
      <c r="GB27" s="99"/>
      <c r="GC27" s="99"/>
      <c r="GD27" s="100"/>
      <c r="GE27" s="97"/>
      <c r="GF27" s="97"/>
      <c r="GG27" s="97"/>
      <c r="GH27" s="98"/>
      <c r="GI27" s="99"/>
      <c r="GJ27" s="99"/>
      <c r="GK27" s="99"/>
      <c r="GL27" s="100"/>
      <c r="GM27" s="98"/>
      <c r="GN27" s="99"/>
      <c r="GO27" s="99"/>
      <c r="GP27" s="100"/>
      <c r="GQ27" s="97"/>
      <c r="GR27" s="98"/>
      <c r="GS27" s="100"/>
      <c r="GT27" s="1"/>
      <c r="GU27" s="97"/>
      <c r="GV27" s="98"/>
      <c r="GW27" s="100"/>
      <c r="GX27" s="97"/>
      <c r="GY27" s="97"/>
      <c r="GZ27" s="97"/>
      <c r="HA27" s="97"/>
      <c r="HB27" s="97"/>
      <c r="HC27" s="1"/>
      <c r="HD27" s="97"/>
      <c r="HE27" s="97"/>
      <c r="HF27" s="97"/>
      <c r="HG27" s="97"/>
      <c r="HH27" s="97"/>
      <c r="HI27" s="97"/>
      <c r="HJ27" s="98"/>
      <c r="HK27" s="100"/>
      <c r="HL27" s="1"/>
      <c r="HM27" s="98">
        <v>2039.9365700000001</v>
      </c>
      <c r="HN27" s="99">
        <v>1978.1780200000001</v>
      </c>
      <c r="HO27" s="100">
        <v>984.91720999999995</v>
      </c>
    </row>
    <row r="28" spans="1:223" x14ac:dyDescent="0.3">
      <c r="A28" s="1"/>
      <c r="B28" s="96" t="s">
        <v>807</v>
      </c>
      <c r="C28" s="97"/>
      <c r="D28" s="98"/>
      <c r="E28" s="99"/>
      <c r="F28" s="99">
        <v>8.8258700000000001</v>
      </c>
      <c r="G28" s="100">
        <v>8.5166900000000005</v>
      </c>
      <c r="H28" s="98"/>
      <c r="I28" s="100"/>
      <c r="J28" s="98"/>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v>179.37322</v>
      </c>
      <c r="AL28" s="98"/>
      <c r="AM28" s="100"/>
      <c r="AN28" s="98"/>
      <c r="AO28" s="100"/>
      <c r="AP28" s="97"/>
      <c r="AQ28" s="98"/>
      <c r="AR28" s="100"/>
      <c r="AS28" s="97"/>
      <c r="AT28" s="97"/>
      <c r="AU28" s="97"/>
      <c r="AV28" s="98"/>
      <c r="AW28" s="99"/>
      <c r="AX28" s="100"/>
      <c r="AY28" s="98"/>
      <c r="AZ28" s="99"/>
      <c r="BA28" s="99"/>
      <c r="BB28" s="99"/>
      <c r="BC28" s="99"/>
      <c r="BD28" s="100"/>
      <c r="BE28" s="98"/>
      <c r="BF28" s="100"/>
      <c r="BG28" s="97"/>
      <c r="BH28" s="98"/>
      <c r="BI28" s="99"/>
      <c r="BJ28" s="100"/>
      <c r="BK28" s="98">
        <v>164.44227000000001</v>
      </c>
      <c r="BL28" s="99">
        <v>165.47058000000001</v>
      </c>
      <c r="BM28" s="99"/>
      <c r="BN28" s="99"/>
      <c r="BO28" s="99"/>
      <c r="BP28" s="99"/>
      <c r="BQ28" s="99"/>
      <c r="BR28" s="99"/>
      <c r="BS28" s="99"/>
      <c r="BT28" s="99"/>
      <c r="BU28" s="99">
        <v>206.49456000000001</v>
      </c>
      <c r="BV28" s="99">
        <v>206.11548999999999</v>
      </c>
      <c r="BW28" s="99">
        <v>205.99002999999999</v>
      </c>
      <c r="BX28" s="100"/>
      <c r="BY28" s="98">
        <v>17.41583</v>
      </c>
      <c r="BZ28" s="100">
        <v>44.053669999999997</v>
      </c>
      <c r="CA28" s="97"/>
      <c r="CB28" s="98"/>
      <c r="CC28" s="99"/>
      <c r="CD28" s="99"/>
      <c r="CE28" s="99"/>
      <c r="CF28" s="99"/>
      <c r="CG28" s="99"/>
      <c r="CH28" s="99"/>
      <c r="CI28" s="99"/>
      <c r="CJ28" s="99"/>
      <c r="CK28" s="99"/>
      <c r="CL28" s="99"/>
      <c r="CM28" s="100"/>
      <c r="CN28" s="98">
        <v>180.55348000000001</v>
      </c>
      <c r="CO28" s="99">
        <v>180.52450999999999</v>
      </c>
      <c r="CP28" s="99">
        <v>181.33356000000001</v>
      </c>
      <c r="CQ28" s="100">
        <v>181.02912000000001</v>
      </c>
      <c r="CR28" s="98"/>
      <c r="CS28" s="100"/>
      <c r="CT28" s="98"/>
      <c r="CU28" s="100"/>
      <c r="CV28" s="98"/>
      <c r="CW28" s="99"/>
      <c r="CX28" s="101"/>
      <c r="CY28" s="98"/>
      <c r="CZ28" s="99">
        <v>8074.44</v>
      </c>
      <c r="DA28" s="99"/>
      <c r="DB28" s="100"/>
      <c r="DC28" s="98"/>
      <c r="DD28" s="99"/>
      <c r="DE28" s="99"/>
      <c r="DF28" s="99"/>
      <c r="DG28" s="99"/>
      <c r="DH28" s="99"/>
      <c r="DI28" s="99"/>
      <c r="DJ28" s="99"/>
      <c r="DK28" s="99"/>
      <c r="DL28" s="99"/>
      <c r="DM28" s="99"/>
      <c r="DN28" s="100"/>
      <c r="DO28" s="102"/>
      <c r="DP28" s="103"/>
      <c r="DQ28" s="103"/>
      <c r="DR28" s="104" t="s">
        <v>1388</v>
      </c>
      <c r="DS28" s="98">
        <v>2039.9365700000001</v>
      </c>
      <c r="DT28" s="99"/>
      <c r="DU28" s="99"/>
      <c r="DV28" s="100"/>
      <c r="DW28" s="97"/>
      <c r="DX28" s="98"/>
      <c r="DY28" s="99"/>
      <c r="DZ28" s="99"/>
      <c r="EA28" s="99"/>
      <c r="EB28" s="99"/>
      <c r="EC28" s="101">
        <v>7993.25</v>
      </c>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8"/>
      <c r="FM28" s="99"/>
      <c r="FN28" s="99"/>
      <c r="FO28" s="100"/>
      <c r="FP28" s="97"/>
      <c r="FQ28" s="98"/>
      <c r="FR28" s="100"/>
      <c r="FS28" s="98"/>
      <c r="FT28" s="99"/>
      <c r="FU28" s="99"/>
      <c r="FV28" s="99"/>
      <c r="FW28" s="99"/>
      <c r="FX28" s="100"/>
      <c r="FY28" s="98"/>
      <c r="FZ28" s="100"/>
      <c r="GA28" s="98"/>
      <c r="GB28" s="99"/>
      <c r="GC28" s="99"/>
      <c r="GD28" s="100"/>
      <c r="GE28" s="97"/>
      <c r="GF28" s="97"/>
      <c r="GG28" s="97"/>
      <c r="GH28" s="98"/>
      <c r="GI28" s="99"/>
      <c r="GJ28" s="99"/>
      <c r="GK28" s="99"/>
      <c r="GL28" s="100"/>
      <c r="GM28" s="98"/>
      <c r="GN28" s="99"/>
      <c r="GO28" s="99"/>
      <c r="GP28" s="100"/>
      <c r="GQ28" s="97"/>
      <c r="GR28" s="98"/>
      <c r="GS28" s="100"/>
      <c r="GT28" s="1"/>
      <c r="GU28" s="97"/>
      <c r="GV28" s="98"/>
      <c r="GW28" s="100"/>
      <c r="GX28" s="97"/>
      <c r="GY28" s="97"/>
      <c r="GZ28" s="97"/>
      <c r="HA28" s="97"/>
      <c r="HB28" s="97"/>
      <c r="HC28" s="1"/>
      <c r="HD28" s="97"/>
      <c r="HE28" s="97"/>
      <c r="HF28" s="97"/>
      <c r="HG28" s="97"/>
      <c r="HH28" s="97"/>
      <c r="HI28" s="97"/>
      <c r="HJ28" s="98"/>
      <c r="HK28" s="100"/>
      <c r="HL28" s="1"/>
      <c r="HM28" s="98">
        <v>2039.9365700000001</v>
      </c>
      <c r="HN28" s="99">
        <v>1978.1780200000001</v>
      </c>
      <c r="HO28" s="100">
        <v>984.91720999999995</v>
      </c>
    </row>
    <row r="29" spans="1:223" x14ac:dyDescent="0.3">
      <c r="A29" s="1"/>
      <c r="B29" s="96" t="s">
        <v>808</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v>179.37322</v>
      </c>
      <c r="AL29" s="98"/>
      <c r="AM29" s="100"/>
      <c r="AN29" s="98"/>
      <c r="AO29" s="100"/>
      <c r="AP29" s="97"/>
      <c r="AQ29" s="98"/>
      <c r="AR29" s="100"/>
      <c r="AS29" s="97"/>
      <c r="AT29" s="97"/>
      <c r="AU29" s="97"/>
      <c r="AV29" s="98"/>
      <c r="AW29" s="99"/>
      <c r="AX29" s="100"/>
      <c r="AY29" s="98"/>
      <c r="AZ29" s="99"/>
      <c r="BA29" s="99"/>
      <c r="BB29" s="99"/>
      <c r="BC29" s="99"/>
      <c r="BD29" s="100"/>
      <c r="BE29" s="98"/>
      <c r="BF29" s="100"/>
      <c r="BG29" s="97"/>
      <c r="BH29" s="98"/>
      <c r="BI29" s="99"/>
      <c r="BJ29" s="100"/>
      <c r="BK29" s="98">
        <v>164.44227000000001</v>
      </c>
      <c r="BL29" s="99">
        <v>165.47058000000001</v>
      </c>
      <c r="BM29" s="99"/>
      <c r="BN29" s="99"/>
      <c r="BO29" s="99"/>
      <c r="BP29" s="99"/>
      <c r="BQ29" s="99"/>
      <c r="BR29" s="99"/>
      <c r="BS29" s="99"/>
      <c r="BT29" s="99"/>
      <c r="BU29" s="99">
        <v>206.49456000000001</v>
      </c>
      <c r="BV29" s="99">
        <v>206.11548999999999</v>
      </c>
      <c r="BW29" s="99">
        <v>205.99002999999999</v>
      </c>
      <c r="BX29" s="100"/>
      <c r="BY29" s="98">
        <v>17.41583</v>
      </c>
      <c r="BZ29" s="100">
        <v>44.053669999999997</v>
      </c>
      <c r="CA29" s="97"/>
      <c r="CB29" s="98"/>
      <c r="CC29" s="99"/>
      <c r="CD29" s="99"/>
      <c r="CE29" s="99"/>
      <c r="CF29" s="99"/>
      <c r="CG29" s="99"/>
      <c r="CH29" s="99"/>
      <c r="CI29" s="99"/>
      <c r="CJ29" s="99"/>
      <c r="CK29" s="99"/>
      <c r="CL29" s="99"/>
      <c r="CM29" s="100"/>
      <c r="CN29" s="98">
        <v>180.55348000000001</v>
      </c>
      <c r="CO29" s="99">
        <v>180.52450999999999</v>
      </c>
      <c r="CP29" s="99">
        <v>181.33356000000001</v>
      </c>
      <c r="CQ29" s="100">
        <v>181.02912000000001</v>
      </c>
      <c r="CR29" s="98"/>
      <c r="CS29" s="100"/>
      <c r="CT29" s="98"/>
      <c r="CU29" s="100"/>
      <c r="CV29" s="98"/>
      <c r="CW29" s="99"/>
      <c r="CX29" s="101"/>
      <c r="CY29" s="98"/>
      <c r="CZ29" s="99">
        <v>8095.71</v>
      </c>
      <c r="DA29" s="99"/>
      <c r="DB29" s="100"/>
      <c r="DC29" s="98"/>
      <c r="DD29" s="99"/>
      <c r="DE29" s="99"/>
      <c r="DF29" s="99"/>
      <c r="DG29" s="99"/>
      <c r="DH29" s="99"/>
      <c r="DI29" s="99"/>
      <c r="DJ29" s="99"/>
      <c r="DK29" s="99"/>
      <c r="DL29" s="99"/>
      <c r="DM29" s="99"/>
      <c r="DN29" s="100"/>
      <c r="DO29" s="102"/>
      <c r="DP29" s="103"/>
      <c r="DQ29" s="103"/>
      <c r="DR29" s="104" t="s">
        <v>1388</v>
      </c>
      <c r="DS29" s="98">
        <v>2039.9365700000001</v>
      </c>
      <c r="DT29" s="99"/>
      <c r="DU29" s="99"/>
      <c r="DV29" s="100"/>
      <c r="DW29" s="97"/>
      <c r="DX29" s="98"/>
      <c r="DY29" s="99"/>
      <c r="DZ29" s="99"/>
      <c r="EA29" s="99"/>
      <c r="EB29" s="99"/>
      <c r="EC29" s="101">
        <v>8014.78</v>
      </c>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8"/>
      <c r="FM29" s="99"/>
      <c r="FN29" s="99"/>
      <c r="FO29" s="100"/>
      <c r="FP29" s="97"/>
      <c r="FQ29" s="98"/>
      <c r="FR29" s="100"/>
      <c r="FS29" s="98"/>
      <c r="FT29" s="99"/>
      <c r="FU29" s="99"/>
      <c r="FV29" s="99"/>
      <c r="FW29" s="99"/>
      <c r="FX29" s="100"/>
      <c r="FY29" s="98"/>
      <c r="FZ29" s="100"/>
      <c r="GA29" s="98"/>
      <c r="GB29" s="99"/>
      <c r="GC29" s="99"/>
      <c r="GD29" s="100"/>
      <c r="GE29" s="97"/>
      <c r="GF29" s="97"/>
      <c r="GG29" s="97"/>
      <c r="GH29" s="98"/>
      <c r="GI29" s="99"/>
      <c r="GJ29" s="99"/>
      <c r="GK29" s="99"/>
      <c r="GL29" s="100"/>
      <c r="GM29" s="98"/>
      <c r="GN29" s="99"/>
      <c r="GO29" s="99"/>
      <c r="GP29" s="100"/>
      <c r="GQ29" s="97"/>
      <c r="GR29" s="98"/>
      <c r="GS29" s="100"/>
      <c r="GT29" s="1"/>
      <c r="GU29" s="97"/>
      <c r="GV29" s="98"/>
      <c r="GW29" s="100"/>
      <c r="GX29" s="97"/>
      <c r="GY29" s="97"/>
      <c r="GZ29" s="97"/>
      <c r="HA29" s="97"/>
      <c r="HB29" s="97"/>
      <c r="HC29" s="1"/>
      <c r="HD29" s="97"/>
      <c r="HE29" s="97"/>
      <c r="HF29" s="97"/>
      <c r="HG29" s="97"/>
      <c r="HH29" s="97"/>
      <c r="HI29" s="97"/>
      <c r="HJ29" s="98"/>
      <c r="HK29" s="100"/>
      <c r="HL29" s="1"/>
      <c r="HM29" s="98">
        <v>2039.9365700000001</v>
      </c>
      <c r="HN29" s="99">
        <v>1978.1780200000001</v>
      </c>
      <c r="HO29" s="100">
        <v>984.91720999999995</v>
      </c>
    </row>
    <row r="30" spans="1:223" x14ac:dyDescent="0.3">
      <c r="A30" s="1"/>
      <c r="B30" s="96" t="s">
        <v>809</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v>179.37322</v>
      </c>
      <c r="AL30" s="98"/>
      <c r="AM30" s="100"/>
      <c r="AN30" s="98"/>
      <c r="AO30" s="100"/>
      <c r="AP30" s="97"/>
      <c r="AQ30" s="98"/>
      <c r="AR30" s="100"/>
      <c r="AS30" s="97"/>
      <c r="AT30" s="97"/>
      <c r="AU30" s="97"/>
      <c r="AV30" s="98"/>
      <c r="AW30" s="99"/>
      <c r="AX30" s="100"/>
      <c r="AY30" s="98"/>
      <c r="AZ30" s="99"/>
      <c r="BA30" s="99"/>
      <c r="BB30" s="99"/>
      <c r="BC30" s="99"/>
      <c r="BD30" s="100"/>
      <c r="BE30" s="98"/>
      <c r="BF30" s="100"/>
      <c r="BG30" s="97"/>
      <c r="BH30" s="98"/>
      <c r="BI30" s="99"/>
      <c r="BJ30" s="100"/>
      <c r="BK30" s="98">
        <v>164.44227000000001</v>
      </c>
      <c r="BL30" s="99">
        <v>165.47058000000001</v>
      </c>
      <c r="BM30" s="99"/>
      <c r="BN30" s="99"/>
      <c r="BO30" s="99"/>
      <c r="BP30" s="99"/>
      <c r="BQ30" s="99"/>
      <c r="BR30" s="99"/>
      <c r="BS30" s="99"/>
      <c r="BT30" s="99"/>
      <c r="BU30" s="99">
        <v>206.49456000000001</v>
      </c>
      <c r="BV30" s="99">
        <v>206.11548999999999</v>
      </c>
      <c r="BW30" s="99">
        <v>205.99002999999999</v>
      </c>
      <c r="BX30" s="100"/>
      <c r="BY30" s="98">
        <v>17.41583</v>
      </c>
      <c r="BZ30" s="100">
        <v>44.053669999999997</v>
      </c>
      <c r="CA30" s="97"/>
      <c r="CB30" s="98"/>
      <c r="CC30" s="99"/>
      <c r="CD30" s="99"/>
      <c r="CE30" s="99"/>
      <c r="CF30" s="99"/>
      <c r="CG30" s="99"/>
      <c r="CH30" s="99"/>
      <c r="CI30" s="99"/>
      <c r="CJ30" s="99"/>
      <c r="CK30" s="99"/>
      <c r="CL30" s="99"/>
      <c r="CM30" s="100"/>
      <c r="CN30" s="98">
        <v>180.55348000000001</v>
      </c>
      <c r="CO30" s="99">
        <v>180.52450999999999</v>
      </c>
      <c r="CP30" s="99">
        <v>181.33356000000001</v>
      </c>
      <c r="CQ30" s="100">
        <v>181.02912000000001</v>
      </c>
      <c r="CR30" s="98"/>
      <c r="CS30" s="100"/>
      <c r="CT30" s="98"/>
      <c r="CU30" s="100"/>
      <c r="CV30" s="98"/>
      <c r="CW30" s="99"/>
      <c r="CX30" s="101"/>
      <c r="CY30" s="98"/>
      <c r="CZ30" s="99">
        <v>8101.44</v>
      </c>
      <c r="DA30" s="99"/>
      <c r="DB30" s="100"/>
      <c r="DC30" s="98"/>
      <c r="DD30" s="99"/>
      <c r="DE30" s="99"/>
      <c r="DF30" s="99"/>
      <c r="DG30" s="99"/>
      <c r="DH30" s="99"/>
      <c r="DI30" s="99"/>
      <c r="DJ30" s="99"/>
      <c r="DK30" s="99"/>
      <c r="DL30" s="99"/>
      <c r="DM30" s="99"/>
      <c r="DN30" s="100"/>
      <c r="DO30" s="102"/>
      <c r="DP30" s="103"/>
      <c r="DQ30" s="103"/>
      <c r="DR30" s="104" t="s">
        <v>1388</v>
      </c>
      <c r="DS30" s="98">
        <v>2039.9365700000001</v>
      </c>
      <c r="DT30" s="99"/>
      <c r="DU30" s="99"/>
      <c r="DV30" s="100"/>
      <c r="DW30" s="97"/>
      <c r="DX30" s="98"/>
      <c r="DY30" s="99"/>
      <c r="DZ30" s="99"/>
      <c r="EA30" s="99"/>
      <c r="EB30" s="99"/>
      <c r="EC30" s="101">
        <v>8020.9</v>
      </c>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8"/>
      <c r="FM30" s="99"/>
      <c r="FN30" s="99"/>
      <c r="FO30" s="100"/>
      <c r="FP30" s="97"/>
      <c r="FQ30" s="98"/>
      <c r="FR30" s="100"/>
      <c r="FS30" s="98"/>
      <c r="FT30" s="99"/>
      <c r="FU30" s="99"/>
      <c r="FV30" s="99"/>
      <c r="FW30" s="99"/>
      <c r="FX30" s="100"/>
      <c r="FY30" s="98"/>
      <c r="FZ30" s="100"/>
      <c r="GA30" s="98"/>
      <c r="GB30" s="99"/>
      <c r="GC30" s="99"/>
      <c r="GD30" s="100"/>
      <c r="GE30" s="97"/>
      <c r="GF30" s="97"/>
      <c r="GG30" s="97"/>
      <c r="GH30" s="98"/>
      <c r="GI30" s="99"/>
      <c r="GJ30" s="99"/>
      <c r="GK30" s="99"/>
      <c r="GL30" s="100"/>
      <c r="GM30" s="98"/>
      <c r="GN30" s="99"/>
      <c r="GO30" s="99"/>
      <c r="GP30" s="100"/>
      <c r="GQ30" s="97"/>
      <c r="GR30" s="98"/>
      <c r="GS30" s="100"/>
      <c r="GT30" s="1"/>
      <c r="GU30" s="97"/>
      <c r="GV30" s="98"/>
      <c r="GW30" s="100"/>
      <c r="GX30" s="97"/>
      <c r="GY30" s="97"/>
      <c r="GZ30" s="97"/>
      <c r="HA30" s="97"/>
      <c r="HB30" s="97"/>
      <c r="HC30" s="1"/>
      <c r="HD30" s="97"/>
      <c r="HE30" s="97"/>
      <c r="HF30" s="97"/>
      <c r="HG30" s="97"/>
      <c r="HH30" s="97"/>
      <c r="HI30" s="97"/>
      <c r="HJ30" s="98"/>
      <c r="HK30" s="100"/>
      <c r="HL30" s="1"/>
      <c r="HM30" s="98">
        <v>2039.9365700000001</v>
      </c>
      <c r="HN30" s="99">
        <v>1978.1780200000001</v>
      </c>
      <c r="HO30" s="100">
        <v>984.91720999999995</v>
      </c>
    </row>
    <row r="31" spans="1:223" x14ac:dyDescent="0.3">
      <c r="A31" s="1"/>
      <c r="B31" s="96" t="s">
        <v>810</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v>179.37322</v>
      </c>
      <c r="AL31" s="98"/>
      <c r="AM31" s="100"/>
      <c r="AN31" s="98"/>
      <c r="AO31" s="100"/>
      <c r="AP31" s="97"/>
      <c r="AQ31" s="98"/>
      <c r="AR31" s="100"/>
      <c r="AS31" s="97"/>
      <c r="AT31" s="97"/>
      <c r="AU31" s="97"/>
      <c r="AV31" s="98"/>
      <c r="AW31" s="99"/>
      <c r="AX31" s="100"/>
      <c r="AY31" s="98"/>
      <c r="AZ31" s="99"/>
      <c r="BA31" s="99"/>
      <c r="BB31" s="99"/>
      <c r="BC31" s="99"/>
      <c r="BD31" s="100"/>
      <c r="BE31" s="98"/>
      <c r="BF31" s="100"/>
      <c r="BG31" s="97"/>
      <c r="BH31" s="98"/>
      <c r="BI31" s="99"/>
      <c r="BJ31" s="100"/>
      <c r="BK31" s="98">
        <v>164.44227000000001</v>
      </c>
      <c r="BL31" s="99">
        <v>165.47058000000001</v>
      </c>
      <c r="BM31" s="99"/>
      <c r="BN31" s="99"/>
      <c r="BO31" s="99"/>
      <c r="BP31" s="99"/>
      <c r="BQ31" s="99"/>
      <c r="BR31" s="99"/>
      <c r="BS31" s="99"/>
      <c r="BT31" s="99"/>
      <c r="BU31" s="99">
        <v>206.49456000000001</v>
      </c>
      <c r="BV31" s="99">
        <v>206.11548999999999</v>
      </c>
      <c r="BW31" s="99">
        <v>205.99002999999999</v>
      </c>
      <c r="BX31" s="100"/>
      <c r="BY31" s="98">
        <v>17.41583</v>
      </c>
      <c r="BZ31" s="100">
        <v>44.053669999999997</v>
      </c>
      <c r="CA31" s="97"/>
      <c r="CB31" s="98"/>
      <c r="CC31" s="99"/>
      <c r="CD31" s="99"/>
      <c r="CE31" s="99"/>
      <c r="CF31" s="99"/>
      <c r="CG31" s="99"/>
      <c r="CH31" s="99"/>
      <c r="CI31" s="99"/>
      <c r="CJ31" s="99"/>
      <c r="CK31" s="99"/>
      <c r="CL31" s="99"/>
      <c r="CM31" s="100"/>
      <c r="CN31" s="98">
        <v>180.55348000000001</v>
      </c>
      <c r="CO31" s="99">
        <v>180.52450999999999</v>
      </c>
      <c r="CP31" s="99">
        <v>181.33356000000001</v>
      </c>
      <c r="CQ31" s="100">
        <v>181.02912000000001</v>
      </c>
      <c r="CR31" s="98"/>
      <c r="CS31" s="100"/>
      <c r="CT31" s="98"/>
      <c r="CU31" s="100"/>
      <c r="CV31" s="98"/>
      <c r="CW31" s="99"/>
      <c r="CX31" s="101"/>
      <c r="CY31" s="98"/>
      <c r="CZ31" s="99">
        <v>7982.97</v>
      </c>
      <c r="DA31" s="99"/>
      <c r="DB31" s="100"/>
      <c r="DC31" s="98"/>
      <c r="DD31" s="99"/>
      <c r="DE31" s="99"/>
      <c r="DF31" s="99"/>
      <c r="DG31" s="99"/>
      <c r="DH31" s="99"/>
      <c r="DI31" s="99"/>
      <c r="DJ31" s="99"/>
      <c r="DK31" s="99"/>
      <c r="DL31" s="99"/>
      <c r="DM31" s="99"/>
      <c r="DN31" s="100"/>
      <c r="DO31" s="102"/>
      <c r="DP31" s="103"/>
      <c r="DQ31" s="103"/>
      <c r="DR31" s="104" t="s">
        <v>1388</v>
      </c>
      <c r="DS31" s="98">
        <v>2039.9365700000001</v>
      </c>
      <c r="DT31" s="99"/>
      <c r="DU31" s="99"/>
      <c r="DV31" s="100"/>
      <c r="DW31" s="97"/>
      <c r="DX31" s="98"/>
      <c r="DY31" s="99"/>
      <c r="DZ31" s="99"/>
      <c r="EA31" s="99"/>
      <c r="EB31" s="99"/>
      <c r="EC31" s="101">
        <v>7902.95</v>
      </c>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8"/>
      <c r="FM31" s="99"/>
      <c r="FN31" s="99"/>
      <c r="FO31" s="100"/>
      <c r="FP31" s="97"/>
      <c r="FQ31" s="98"/>
      <c r="FR31" s="100"/>
      <c r="FS31" s="98"/>
      <c r="FT31" s="99"/>
      <c r="FU31" s="99"/>
      <c r="FV31" s="99"/>
      <c r="FW31" s="99"/>
      <c r="FX31" s="100"/>
      <c r="FY31" s="98"/>
      <c r="FZ31" s="100"/>
      <c r="GA31" s="98"/>
      <c r="GB31" s="99"/>
      <c r="GC31" s="99"/>
      <c r="GD31" s="100"/>
      <c r="GE31" s="97"/>
      <c r="GF31" s="97"/>
      <c r="GG31" s="97"/>
      <c r="GH31" s="98"/>
      <c r="GI31" s="99"/>
      <c r="GJ31" s="99"/>
      <c r="GK31" s="99"/>
      <c r="GL31" s="100"/>
      <c r="GM31" s="98"/>
      <c r="GN31" s="99"/>
      <c r="GO31" s="99"/>
      <c r="GP31" s="100"/>
      <c r="GQ31" s="97"/>
      <c r="GR31" s="98"/>
      <c r="GS31" s="100"/>
      <c r="GT31" s="1"/>
      <c r="GU31" s="97"/>
      <c r="GV31" s="98"/>
      <c r="GW31" s="100"/>
      <c r="GX31" s="97"/>
      <c r="GY31" s="97"/>
      <c r="GZ31" s="97"/>
      <c r="HA31" s="97"/>
      <c r="HB31" s="97"/>
      <c r="HC31" s="1"/>
      <c r="HD31" s="97"/>
      <c r="HE31" s="97"/>
      <c r="HF31" s="97"/>
      <c r="HG31" s="97"/>
      <c r="HH31" s="97"/>
      <c r="HI31" s="97"/>
      <c r="HJ31" s="98"/>
      <c r="HK31" s="100"/>
      <c r="HL31" s="1"/>
      <c r="HM31" s="98">
        <v>2039.9365700000001</v>
      </c>
      <c r="HN31" s="99">
        <v>1978.1780200000001</v>
      </c>
      <c r="HO31" s="100">
        <v>984.91720999999995</v>
      </c>
    </row>
    <row r="32" spans="1:223" x14ac:dyDescent="0.3">
      <c r="A32" s="1"/>
      <c r="B32" s="96" t="s">
        <v>811</v>
      </c>
      <c r="C32" s="97"/>
      <c r="D32" s="98"/>
      <c r="E32" s="99"/>
      <c r="F32" s="99">
        <v>8.8258700000000001</v>
      </c>
      <c r="G32" s="100">
        <v>8.5166900000000005</v>
      </c>
      <c r="H32" s="98"/>
      <c r="I32" s="100"/>
      <c r="J32" s="98"/>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v>179.37322</v>
      </c>
      <c r="AL32" s="98"/>
      <c r="AM32" s="100"/>
      <c r="AN32" s="98"/>
      <c r="AO32" s="100"/>
      <c r="AP32" s="97"/>
      <c r="AQ32" s="98"/>
      <c r="AR32" s="100"/>
      <c r="AS32" s="97"/>
      <c r="AT32" s="97"/>
      <c r="AU32" s="97"/>
      <c r="AV32" s="98"/>
      <c r="AW32" s="99"/>
      <c r="AX32" s="100"/>
      <c r="AY32" s="98"/>
      <c r="AZ32" s="99"/>
      <c r="BA32" s="99"/>
      <c r="BB32" s="99"/>
      <c r="BC32" s="99"/>
      <c r="BD32" s="100"/>
      <c r="BE32" s="98"/>
      <c r="BF32" s="100"/>
      <c r="BG32" s="97"/>
      <c r="BH32" s="98"/>
      <c r="BI32" s="99"/>
      <c r="BJ32" s="100"/>
      <c r="BK32" s="98">
        <v>164.44227000000001</v>
      </c>
      <c r="BL32" s="99">
        <v>165.47058000000001</v>
      </c>
      <c r="BM32" s="99"/>
      <c r="BN32" s="99"/>
      <c r="BO32" s="99"/>
      <c r="BP32" s="99"/>
      <c r="BQ32" s="99"/>
      <c r="BR32" s="99"/>
      <c r="BS32" s="99"/>
      <c r="BT32" s="99"/>
      <c r="BU32" s="99">
        <v>206.49456000000001</v>
      </c>
      <c r="BV32" s="99">
        <v>206.11548999999999</v>
      </c>
      <c r="BW32" s="99">
        <v>205.99002999999999</v>
      </c>
      <c r="BX32" s="100"/>
      <c r="BY32" s="98">
        <v>17.41583</v>
      </c>
      <c r="BZ32" s="100">
        <v>44.053669999999997</v>
      </c>
      <c r="CA32" s="97"/>
      <c r="CB32" s="98"/>
      <c r="CC32" s="99"/>
      <c r="CD32" s="99"/>
      <c r="CE32" s="99"/>
      <c r="CF32" s="99"/>
      <c r="CG32" s="99"/>
      <c r="CH32" s="99"/>
      <c r="CI32" s="99"/>
      <c r="CJ32" s="99"/>
      <c r="CK32" s="99"/>
      <c r="CL32" s="99"/>
      <c r="CM32" s="100"/>
      <c r="CN32" s="98">
        <v>180.55348000000001</v>
      </c>
      <c r="CO32" s="99">
        <v>180.52450999999999</v>
      </c>
      <c r="CP32" s="99">
        <v>181.33356000000001</v>
      </c>
      <c r="CQ32" s="100">
        <v>181.02912000000001</v>
      </c>
      <c r="CR32" s="98"/>
      <c r="CS32" s="100"/>
      <c r="CT32" s="98"/>
      <c r="CU32" s="100"/>
      <c r="CV32" s="98"/>
      <c r="CW32" s="99"/>
      <c r="CX32" s="101"/>
      <c r="CY32" s="98"/>
      <c r="CZ32" s="99">
        <v>7971.36</v>
      </c>
      <c r="DA32" s="99"/>
      <c r="DB32" s="100"/>
      <c r="DC32" s="98"/>
      <c r="DD32" s="99"/>
      <c r="DE32" s="99"/>
      <c r="DF32" s="99"/>
      <c r="DG32" s="99"/>
      <c r="DH32" s="99"/>
      <c r="DI32" s="99"/>
      <c r="DJ32" s="99"/>
      <c r="DK32" s="99"/>
      <c r="DL32" s="99"/>
      <c r="DM32" s="99"/>
      <c r="DN32" s="100"/>
      <c r="DO32" s="102"/>
      <c r="DP32" s="103"/>
      <c r="DQ32" s="103"/>
      <c r="DR32" s="104" t="s">
        <v>1388</v>
      </c>
      <c r="DS32" s="98">
        <v>2039.9365700000001</v>
      </c>
      <c r="DT32" s="99"/>
      <c r="DU32" s="99"/>
      <c r="DV32" s="100"/>
      <c r="DW32" s="97"/>
      <c r="DX32" s="98"/>
      <c r="DY32" s="99"/>
      <c r="DZ32" s="99"/>
      <c r="EA32" s="99"/>
      <c r="EB32" s="99"/>
      <c r="EC32" s="101">
        <v>7891.78</v>
      </c>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8"/>
      <c r="FM32" s="99"/>
      <c r="FN32" s="99"/>
      <c r="FO32" s="100"/>
      <c r="FP32" s="97"/>
      <c r="FQ32" s="98"/>
      <c r="FR32" s="100"/>
      <c r="FS32" s="98"/>
      <c r="FT32" s="99"/>
      <c r="FU32" s="99"/>
      <c r="FV32" s="99"/>
      <c r="FW32" s="99"/>
      <c r="FX32" s="100"/>
      <c r="FY32" s="98"/>
      <c r="FZ32" s="100"/>
      <c r="GA32" s="98"/>
      <c r="GB32" s="99"/>
      <c r="GC32" s="99"/>
      <c r="GD32" s="100"/>
      <c r="GE32" s="97"/>
      <c r="GF32" s="97"/>
      <c r="GG32" s="97"/>
      <c r="GH32" s="98"/>
      <c r="GI32" s="99"/>
      <c r="GJ32" s="99"/>
      <c r="GK32" s="99"/>
      <c r="GL32" s="100"/>
      <c r="GM32" s="98"/>
      <c r="GN32" s="99"/>
      <c r="GO32" s="99"/>
      <c r="GP32" s="100"/>
      <c r="GQ32" s="97"/>
      <c r="GR32" s="98"/>
      <c r="GS32" s="100"/>
      <c r="GT32" s="1"/>
      <c r="GU32" s="97"/>
      <c r="GV32" s="98"/>
      <c r="GW32" s="100"/>
      <c r="GX32" s="97"/>
      <c r="GY32" s="97"/>
      <c r="GZ32" s="97"/>
      <c r="HA32" s="97"/>
      <c r="HB32" s="97"/>
      <c r="HC32" s="1"/>
      <c r="HD32" s="97"/>
      <c r="HE32" s="97"/>
      <c r="HF32" s="97"/>
      <c r="HG32" s="97"/>
      <c r="HH32" s="97"/>
      <c r="HI32" s="97"/>
      <c r="HJ32" s="98"/>
      <c r="HK32" s="100"/>
      <c r="HL32" s="1"/>
      <c r="HM32" s="98">
        <v>2039.9365700000001</v>
      </c>
      <c r="HN32" s="99">
        <v>1978.1780200000001</v>
      </c>
      <c r="HO32" s="100">
        <v>984.91720999999995</v>
      </c>
    </row>
    <row r="33" spans="1:223" x14ac:dyDescent="0.3">
      <c r="A33" s="1"/>
      <c r="B33" s="96" t="s">
        <v>812</v>
      </c>
      <c r="C33" s="97"/>
      <c r="D33" s="98"/>
      <c r="E33" s="99"/>
      <c r="F33" s="99">
        <v>8.8258700000000001</v>
      </c>
      <c r="G33" s="100">
        <v>8.5166900000000005</v>
      </c>
      <c r="H33" s="98"/>
      <c r="I33" s="100"/>
      <c r="J33" s="98"/>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v>179.37322</v>
      </c>
      <c r="AL33" s="98"/>
      <c r="AM33" s="100"/>
      <c r="AN33" s="98"/>
      <c r="AO33" s="100"/>
      <c r="AP33" s="97"/>
      <c r="AQ33" s="98"/>
      <c r="AR33" s="100"/>
      <c r="AS33" s="97"/>
      <c r="AT33" s="97"/>
      <c r="AU33" s="97"/>
      <c r="AV33" s="98"/>
      <c r="AW33" s="99"/>
      <c r="AX33" s="100"/>
      <c r="AY33" s="98"/>
      <c r="AZ33" s="99"/>
      <c r="BA33" s="99"/>
      <c r="BB33" s="99"/>
      <c r="BC33" s="99"/>
      <c r="BD33" s="100"/>
      <c r="BE33" s="98"/>
      <c r="BF33" s="100"/>
      <c r="BG33" s="97"/>
      <c r="BH33" s="98"/>
      <c r="BI33" s="99"/>
      <c r="BJ33" s="100"/>
      <c r="BK33" s="98">
        <v>164.44227000000001</v>
      </c>
      <c r="BL33" s="99">
        <v>165.47058000000001</v>
      </c>
      <c r="BM33" s="99"/>
      <c r="BN33" s="99"/>
      <c r="BO33" s="99"/>
      <c r="BP33" s="99"/>
      <c r="BQ33" s="99"/>
      <c r="BR33" s="99"/>
      <c r="BS33" s="99"/>
      <c r="BT33" s="99"/>
      <c r="BU33" s="99">
        <v>206.49456000000001</v>
      </c>
      <c r="BV33" s="99">
        <v>206.11548999999999</v>
      </c>
      <c r="BW33" s="99">
        <v>205.99002999999999</v>
      </c>
      <c r="BX33" s="100"/>
      <c r="BY33" s="98">
        <v>17.41583</v>
      </c>
      <c r="BZ33" s="100">
        <v>44.053669999999997</v>
      </c>
      <c r="CA33" s="97"/>
      <c r="CB33" s="98"/>
      <c r="CC33" s="99"/>
      <c r="CD33" s="99"/>
      <c r="CE33" s="99"/>
      <c r="CF33" s="99"/>
      <c r="CG33" s="99"/>
      <c r="CH33" s="99"/>
      <c r="CI33" s="99"/>
      <c r="CJ33" s="99"/>
      <c r="CK33" s="99"/>
      <c r="CL33" s="99"/>
      <c r="CM33" s="100"/>
      <c r="CN33" s="98">
        <v>180.55348000000001</v>
      </c>
      <c r="CO33" s="99">
        <v>180.52450999999999</v>
      </c>
      <c r="CP33" s="99">
        <v>181.33356000000001</v>
      </c>
      <c r="CQ33" s="100">
        <v>181.02912000000001</v>
      </c>
      <c r="CR33" s="98"/>
      <c r="CS33" s="100"/>
      <c r="CT33" s="98"/>
      <c r="CU33" s="100"/>
      <c r="CV33" s="98"/>
      <c r="CW33" s="99"/>
      <c r="CX33" s="101"/>
      <c r="CY33" s="98"/>
      <c r="CZ33" s="99">
        <v>7946.17</v>
      </c>
      <c r="DA33" s="99"/>
      <c r="DB33" s="100"/>
      <c r="DC33" s="98"/>
      <c r="DD33" s="99"/>
      <c r="DE33" s="99"/>
      <c r="DF33" s="99"/>
      <c r="DG33" s="99"/>
      <c r="DH33" s="99"/>
      <c r="DI33" s="99"/>
      <c r="DJ33" s="99"/>
      <c r="DK33" s="99"/>
      <c r="DL33" s="99"/>
      <c r="DM33" s="99"/>
      <c r="DN33" s="100"/>
      <c r="DO33" s="102"/>
      <c r="DP33" s="103"/>
      <c r="DQ33" s="103"/>
      <c r="DR33" s="104" t="s">
        <v>1388</v>
      </c>
      <c r="DS33" s="98">
        <v>2039.9365700000001</v>
      </c>
      <c r="DT33" s="99"/>
      <c r="DU33" s="99"/>
      <c r="DV33" s="100"/>
      <c r="DW33" s="97"/>
      <c r="DX33" s="98"/>
      <c r="DY33" s="99"/>
      <c r="DZ33" s="99"/>
      <c r="EA33" s="99"/>
      <c r="EB33" s="99"/>
      <c r="EC33" s="101">
        <v>7866.65</v>
      </c>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8"/>
      <c r="FM33" s="99"/>
      <c r="FN33" s="99"/>
      <c r="FO33" s="100"/>
      <c r="FP33" s="97"/>
      <c r="FQ33" s="98"/>
      <c r="FR33" s="100"/>
      <c r="FS33" s="98"/>
      <c r="FT33" s="99"/>
      <c r="FU33" s="99"/>
      <c r="FV33" s="99"/>
      <c r="FW33" s="99"/>
      <c r="FX33" s="100"/>
      <c r="FY33" s="98"/>
      <c r="FZ33" s="100"/>
      <c r="GA33" s="98"/>
      <c r="GB33" s="99"/>
      <c r="GC33" s="99"/>
      <c r="GD33" s="100"/>
      <c r="GE33" s="97"/>
      <c r="GF33" s="97"/>
      <c r="GG33" s="97"/>
      <c r="GH33" s="98"/>
      <c r="GI33" s="99"/>
      <c r="GJ33" s="99"/>
      <c r="GK33" s="99"/>
      <c r="GL33" s="100"/>
      <c r="GM33" s="98"/>
      <c r="GN33" s="99"/>
      <c r="GO33" s="99"/>
      <c r="GP33" s="100"/>
      <c r="GQ33" s="97"/>
      <c r="GR33" s="98"/>
      <c r="GS33" s="100"/>
      <c r="GT33" s="1"/>
      <c r="GU33" s="97"/>
      <c r="GV33" s="98"/>
      <c r="GW33" s="100"/>
      <c r="GX33" s="97"/>
      <c r="GY33" s="97"/>
      <c r="GZ33" s="97"/>
      <c r="HA33" s="97"/>
      <c r="HB33" s="97"/>
      <c r="HC33" s="1"/>
      <c r="HD33" s="97"/>
      <c r="HE33" s="97"/>
      <c r="HF33" s="97"/>
      <c r="HG33" s="97"/>
      <c r="HH33" s="97"/>
      <c r="HI33" s="97"/>
      <c r="HJ33" s="98"/>
      <c r="HK33" s="100"/>
      <c r="HL33" s="1"/>
      <c r="HM33" s="98">
        <v>2039.9365700000001</v>
      </c>
      <c r="HN33" s="99">
        <v>1978.1780200000001</v>
      </c>
      <c r="HO33" s="100">
        <v>984.91720999999995</v>
      </c>
    </row>
    <row r="34" spans="1:223" x14ac:dyDescent="0.3">
      <c r="A34" s="1"/>
      <c r="B34" s="96" t="s">
        <v>813</v>
      </c>
      <c r="C34" s="97"/>
      <c r="D34" s="98"/>
      <c r="E34" s="99"/>
      <c r="F34" s="99">
        <v>8.8258700000000001</v>
      </c>
      <c r="G34" s="100">
        <v>8.5166900000000005</v>
      </c>
      <c r="H34" s="98"/>
      <c r="I34" s="100"/>
      <c r="J34" s="98"/>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v>179.37322</v>
      </c>
      <c r="AL34" s="98"/>
      <c r="AM34" s="100"/>
      <c r="AN34" s="98"/>
      <c r="AO34" s="100"/>
      <c r="AP34" s="97"/>
      <c r="AQ34" s="98"/>
      <c r="AR34" s="100"/>
      <c r="AS34" s="97"/>
      <c r="AT34" s="97"/>
      <c r="AU34" s="97"/>
      <c r="AV34" s="98"/>
      <c r="AW34" s="99"/>
      <c r="AX34" s="100"/>
      <c r="AY34" s="98"/>
      <c r="AZ34" s="99"/>
      <c r="BA34" s="99"/>
      <c r="BB34" s="99"/>
      <c r="BC34" s="99"/>
      <c r="BD34" s="100"/>
      <c r="BE34" s="98"/>
      <c r="BF34" s="100"/>
      <c r="BG34" s="97"/>
      <c r="BH34" s="98"/>
      <c r="BI34" s="99"/>
      <c r="BJ34" s="100"/>
      <c r="BK34" s="98">
        <v>164.44227000000001</v>
      </c>
      <c r="BL34" s="99">
        <v>165.47058000000001</v>
      </c>
      <c r="BM34" s="99"/>
      <c r="BN34" s="99"/>
      <c r="BO34" s="99"/>
      <c r="BP34" s="99"/>
      <c r="BQ34" s="99"/>
      <c r="BR34" s="99"/>
      <c r="BS34" s="99"/>
      <c r="BT34" s="99"/>
      <c r="BU34" s="99">
        <v>206.49456000000001</v>
      </c>
      <c r="BV34" s="99">
        <v>206.11548999999999</v>
      </c>
      <c r="BW34" s="99">
        <v>205.99002999999999</v>
      </c>
      <c r="BX34" s="100"/>
      <c r="BY34" s="98">
        <v>17.41583</v>
      </c>
      <c r="BZ34" s="100">
        <v>44.053669999999997</v>
      </c>
      <c r="CA34" s="97"/>
      <c r="CB34" s="98"/>
      <c r="CC34" s="99"/>
      <c r="CD34" s="99"/>
      <c r="CE34" s="99"/>
      <c r="CF34" s="99"/>
      <c r="CG34" s="99"/>
      <c r="CH34" s="99"/>
      <c r="CI34" s="99"/>
      <c r="CJ34" s="99"/>
      <c r="CK34" s="99"/>
      <c r="CL34" s="99"/>
      <c r="CM34" s="100"/>
      <c r="CN34" s="98">
        <v>180.55348000000001</v>
      </c>
      <c r="CO34" s="99">
        <v>180.52450999999999</v>
      </c>
      <c r="CP34" s="99">
        <v>181.33356000000001</v>
      </c>
      <c r="CQ34" s="100">
        <v>181.02912000000001</v>
      </c>
      <c r="CR34" s="98"/>
      <c r="CS34" s="100"/>
      <c r="CT34" s="98"/>
      <c r="CU34" s="100"/>
      <c r="CV34" s="98"/>
      <c r="CW34" s="99"/>
      <c r="CX34" s="101"/>
      <c r="CY34" s="98"/>
      <c r="CZ34" s="99">
        <v>7961.01</v>
      </c>
      <c r="DA34" s="99"/>
      <c r="DB34" s="100"/>
      <c r="DC34" s="98"/>
      <c r="DD34" s="99"/>
      <c r="DE34" s="99"/>
      <c r="DF34" s="99"/>
      <c r="DG34" s="99"/>
      <c r="DH34" s="99"/>
      <c r="DI34" s="99"/>
      <c r="DJ34" s="99"/>
      <c r="DK34" s="99"/>
      <c r="DL34" s="99"/>
      <c r="DM34" s="99"/>
      <c r="DN34" s="100"/>
      <c r="DO34" s="102"/>
      <c r="DP34" s="103"/>
      <c r="DQ34" s="103"/>
      <c r="DR34" s="104" t="s">
        <v>1388</v>
      </c>
      <c r="DS34" s="98">
        <v>2039.9365700000001</v>
      </c>
      <c r="DT34" s="99"/>
      <c r="DU34" s="99"/>
      <c r="DV34" s="100"/>
      <c r="DW34" s="97"/>
      <c r="DX34" s="98"/>
      <c r="DY34" s="99"/>
      <c r="DZ34" s="99"/>
      <c r="EA34" s="99"/>
      <c r="EB34" s="99"/>
      <c r="EC34" s="101">
        <v>7881.7</v>
      </c>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8"/>
      <c r="FM34" s="99"/>
      <c r="FN34" s="99"/>
      <c r="FO34" s="100"/>
      <c r="FP34" s="97"/>
      <c r="FQ34" s="98"/>
      <c r="FR34" s="100"/>
      <c r="FS34" s="98"/>
      <c r="FT34" s="99"/>
      <c r="FU34" s="99"/>
      <c r="FV34" s="99"/>
      <c r="FW34" s="99"/>
      <c r="FX34" s="100"/>
      <c r="FY34" s="98"/>
      <c r="FZ34" s="100"/>
      <c r="GA34" s="98"/>
      <c r="GB34" s="99"/>
      <c r="GC34" s="99"/>
      <c r="GD34" s="100"/>
      <c r="GE34" s="97"/>
      <c r="GF34" s="97"/>
      <c r="GG34" s="97"/>
      <c r="GH34" s="98"/>
      <c r="GI34" s="99"/>
      <c r="GJ34" s="99"/>
      <c r="GK34" s="99"/>
      <c r="GL34" s="100"/>
      <c r="GM34" s="98"/>
      <c r="GN34" s="99"/>
      <c r="GO34" s="99"/>
      <c r="GP34" s="100"/>
      <c r="GQ34" s="97"/>
      <c r="GR34" s="98"/>
      <c r="GS34" s="100"/>
      <c r="GT34" s="1"/>
      <c r="GU34" s="97"/>
      <c r="GV34" s="98"/>
      <c r="GW34" s="100"/>
      <c r="GX34" s="97"/>
      <c r="GY34" s="97"/>
      <c r="GZ34" s="97"/>
      <c r="HA34" s="97"/>
      <c r="HB34" s="97"/>
      <c r="HC34" s="1"/>
      <c r="HD34" s="97"/>
      <c r="HE34" s="97"/>
      <c r="HF34" s="97"/>
      <c r="HG34" s="97"/>
      <c r="HH34" s="97"/>
      <c r="HI34" s="97"/>
      <c r="HJ34" s="98"/>
      <c r="HK34" s="100"/>
      <c r="HL34" s="1"/>
      <c r="HM34" s="98">
        <v>2039.9365700000001</v>
      </c>
      <c r="HN34" s="99">
        <v>1978.1780200000001</v>
      </c>
      <c r="HO34" s="100">
        <v>984.91720999999995</v>
      </c>
    </row>
    <row r="35" spans="1:223" x14ac:dyDescent="0.3">
      <c r="A35" s="1"/>
      <c r="B35" s="96" t="s">
        <v>814</v>
      </c>
      <c r="C35" s="97"/>
      <c r="D35" s="98"/>
      <c r="E35" s="99"/>
      <c r="F35" s="99">
        <v>8.8258700000000001</v>
      </c>
      <c r="G35" s="100">
        <v>8.5166900000000005</v>
      </c>
      <c r="H35" s="98"/>
      <c r="I35" s="100"/>
      <c r="J35" s="98"/>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v>179.37322</v>
      </c>
      <c r="AL35" s="98"/>
      <c r="AM35" s="100"/>
      <c r="AN35" s="98"/>
      <c r="AO35" s="100"/>
      <c r="AP35" s="97"/>
      <c r="AQ35" s="98"/>
      <c r="AR35" s="100"/>
      <c r="AS35" s="97"/>
      <c r="AT35" s="97"/>
      <c r="AU35" s="97"/>
      <c r="AV35" s="98"/>
      <c r="AW35" s="99"/>
      <c r="AX35" s="100"/>
      <c r="AY35" s="98"/>
      <c r="AZ35" s="99"/>
      <c r="BA35" s="99"/>
      <c r="BB35" s="99"/>
      <c r="BC35" s="99"/>
      <c r="BD35" s="100"/>
      <c r="BE35" s="98"/>
      <c r="BF35" s="100"/>
      <c r="BG35" s="97"/>
      <c r="BH35" s="98"/>
      <c r="BI35" s="99"/>
      <c r="BJ35" s="100"/>
      <c r="BK35" s="98">
        <v>164.44227000000001</v>
      </c>
      <c r="BL35" s="99">
        <v>165.47058000000001</v>
      </c>
      <c r="BM35" s="99"/>
      <c r="BN35" s="99"/>
      <c r="BO35" s="99"/>
      <c r="BP35" s="99"/>
      <c r="BQ35" s="99"/>
      <c r="BR35" s="99"/>
      <c r="BS35" s="99"/>
      <c r="BT35" s="99"/>
      <c r="BU35" s="99">
        <v>206.49456000000001</v>
      </c>
      <c r="BV35" s="99">
        <v>206.11548999999999</v>
      </c>
      <c r="BW35" s="99">
        <v>205.99002999999999</v>
      </c>
      <c r="BX35" s="100"/>
      <c r="BY35" s="98">
        <v>17.41583</v>
      </c>
      <c r="BZ35" s="100">
        <v>44.053669999999997</v>
      </c>
      <c r="CA35" s="97"/>
      <c r="CB35" s="98"/>
      <c r="CC35" s="99"/>
      <c r="CD35" s="99"/>
      <c r="CE35" s="99"/>
      <c r="CF35" s="99"/>
      <c r="CG35" s="99"/>
      <c r="CH35" s="99"/>
      <c r="CI35" s="99"/>
      <c r="CJ35" s="99"/>
      <c r="CK35" s="99"/>
      <c r="CL35" s="99"/>
      <c r="CM35" s="100"/>
      <c r="CN35" s="98">
        <v>180.55348000000001</v>
      </c>
      <c r="CO35" s="99">
        <v>180.52450999999999</v>
      </c>
      <c r="CP35" s="99">
        <v>181.33356000000001</v>
      </c>
      <c r="CQ35" s="100">
        <v>181.02912000000001</v>
      </c>
      <c r="CR35" s="98"/>
      <c r="CS35" s="100"/>
      <c r="CT35" s="98"/>
      <c r="CU35" s="100"/>
      <c r="CV35" s="98"/>
      <c r="CW35" s="99"/>
      <c r="CX35" s="101"/>
      <c r="CY35" s="98"/>
      <c r="CZ35" s="99">
        <v>8070.06</v>
      </c>
      <c r="DA35" s="99"/>
      <c r="DB35" s="100"/>
      <c r="DC35" s="98"/>
      <c r="DD35" s="99"/>
      <c r="DE35" s="99"/>
      <c r="DF35" s="99"/>
      <c r="DG35" s="99"/>
      <c r="DH35" s="99"/>
      <c r="DI35" s="99"/>
      <c r="DJ35" s="99"/>
      <c r="DK35" s="99"/>
      <c r="DL35" s="99"/>
      <c r="DM35" s="99"/>
      <c r="DN35" s="100"/>
      <c r="DO35" s="102"/>
      <c r="DP35" s="103"/>
      <c r="DQ35" s="103"/>
      <c r="DR35" s="104" t="s">
        <v>1388</v>
      </c>
      <c r="DS35" s="98">
        <v>2039.9365700000001</v>
      </c>
      <c r="DT35" s="99"/>
      <c r="DU35" s="99"/>
      <c r="DV35" s="100"/>
      <c r="DW35" s="97"/>
      <c r="DX35" s="98"/>
      <c r="DY35" s="99"/>
      <c r="DZ35" s="99"/>
      <c r="EA35" s="99"/>
      <c r="EB35" s="99"/>
      <c r="EC35" s="101">
        <v>7991.55</v>
      </c>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8"/>
      <c r="FM35" s="99"/>
      <c r="FN35" s="99"/>
      <c r="FO35" s="100"/>
      <c r="FP35" s="97"/>
      <c r="FQ35" s="98"/>
      <c r="FR35" s="100"/>
      <c r="FS35" s="98"/>
      <c r="FT35" s="99"/>
      <c r="FU35" s="99"/>
      <c r="FV35" s="99"/>
      <c r="FW35" s="99"/>
      <c r="FX35" s="100"/>
      <c r="FY35" s="98"/>
      <c r="FZ35" s="100"/>
      <c r="GA35" s="98"/>
      <c r="GB35" s="99"/>
      <c r="GC35" s="99"/>
      <c r="GD35" s="100"/>
      <c r="GE35" s="97"/>
      <c r="GF35" s="97"/>
      <c r="GG35" s="97"/>
      <c r="GH35" s="98"/>
      <c r="GI35" s="99"/>
      <c r="GJ35" s="99"/>
      <c r="GK35" s="99"/>
      <c r="GL35" s="100"/>
      <c r="GM35" s="98"/>
      <c r="GN35" s="99"/>
      <c r="GO35" s="99"/>
      <c r="GP35" s="100"/>
      <c r="GQ35" s="97"/>
      <c r="GR35" s="98"/>
      <c r="GS35" s="100"/>
      <c r="GT35" s="1"/>
      <c r="GU35" s="97"/>
      <c r="GV35" s="98"/>
      <c r="GW35" s="100"/>
      <c r="GX35" s="97"/>
      <c r="GY35" s="97"/>
      <c r="GZ35" s="97"/>
      <c r="HA35" s="97"/>
      <c r="HB35" s="97"/>
      <c r="HC35" s="1"/>
      <c r="HD35" s="97"/>
      <c r="HE35" s="97"/>
      <c r="HF35" s="97"/>
      <c r="HG35" s="97"/>
      <c r="HH35" s="97"/>
      <c r="HI35" s="97"/>
      <c r="HJ35" s="98"/>
      <c r="HK35" s="100"/>
      <c r="HL35" s="1"/>
      <c r="HM35" s="98">
        <v>2039.9365700000001</v>
      </c>
      <c r="HN35" s="99">
        <v>1978.1780200000001</v>
      </c>
      <c r="HO35" s="100">
        <v>984.91720999999995</v>
      </c>
    </row>
    <row r="36" spans="1:223" x14ac:dyDescent="0.3">
      <c r="A36" s="1"/>
      <c r="B36" s="96" t="s">
        <v>815</v>
      </c>
      <c r="C36" s="97"/>
      <c r="D36" s="98"/>
      <c r="E36" s="99"/>
      <c r="F36" s="99">
        <v>8.8258700000000001</v>
      </c>
      <c r="G36" s="100">
        <v>8.5166900000000005</v>
      </c>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c r="AB36" s="98"/>
      <c r="AC36" s="99"/>
      <c r="AD36" s="99"/>
      <c r="AE36" s="99"/>
      <c r="AF36" s="99">
        <v>12.23925</v>
      </c>
      <c r="AG36" s="99">
        <v>24.4617</v>
      </c>
      <c r="AH36" s="100">
        <v>10.27692</v>
      </c>
      <c r="AI36" s="97"/>
      <c r="AJ36" s="97"/>
      <c r="AK36" s="97">
        <v>179.37322</v>
      </c>
      <c r="AL36" s="98"/>
      <c r="AM36" s="100"/>
      <c r="AN36" s="98"/>
      <c r="AO36" s="100"/>
      <c r="AP36" s="97"/>
      <c r="AQ36" s="98"/>
      <c r="AR36" s="100"/>
      <c r="AS36" s="97"/>
      <c r="AT36" s="97"/>
      <c r="AU36" s="97"/>
      <c r="AV36" s="98"/>
      <c r="AW36" s="99"/>
      <c r="AX36" s="100"/>
      <c r="AY36" s="98"/>
      <c r="AZ36" s="99"/>
      <c r="BA36" s="99"/>
      <c r="BB36" s="99"/>
      <c r="BC36" s="99"/>
      <c r="BD36" s="100"/>
      <c r="BE36" s="98"/>
      <c r="BF36" s="100"/>
      <c r="BG36" s="97"/>
      <c r="BH36" s="98"/>
      <c r="BI36" s="99"/>
      <c r="BJ36" s="100"/>
      <c r="BK36" s="98">
        <v>164.44227000000001</v>
      </c>
      <c r="BL36" s="99">
        <v>165.47058000000001</v>
      </c>
      <c r="BM36" s="99"/>
      <c r="BN36" s="99"/>
      <c r="BO36" s="99"/>
      <c r="BP36" s="99"/>
      <c r="BQ36" s="99"/>
      <c r="BR36" s="99"/>
      <c r="BS36" s="99"/>
      <c r="BT36" s="99"/>
      <c r="BU36" s="99">
        <v>206.49456000000001</v>
      </c>
      <c r="BV36" s="99">
        <v>206.11548999999999</v>
      </c>
      <c r="BW36" s="99">
        <v>205.99002999999999</v>
      </c>
      <c r="BX36" s="100"/>
      <c r="BY36" s="98">
        <v>17.41583</v>
      </c>
      <c r="BZ36" s="100">
        <v>44.053669999999997</v>
      </c>
      <c r="CA36" s="97"/>
      <c r="CB36" s="98"/>
      <c r="CC36" s="99"/>
      <c r="CD36" s="99"/>
      <c r="CE36" s="99"/>
      <c r="CF36" s="99"/>
      <c r="CG36" s="99"/>
      <c r="CH36" s="99"/>
      <c r="CI36" s="99"/>
      <c r="CJ36" s="99"/>
      <c r="CK36" s="99"/>
      <c r="CL36" s="99"/>
      <c r="CM36" s="100"/>
      <c r="CN36" s="98">
        <v>180.55348000000001</v>
      </c>
      <c r="CO36" s="99">
        <v>180.52450999999999</v>
      </c>
      <c r="CP36" s="99">
        <v>181.33356000000001</v>
      </c>
      <c r="CQ36" s="100">
        <v>181.02912000000001</v>
      </c>
      <c r="CR36" s="98"/>
      <c r="CS36" s="100"/>
      <c r="CT36" s="98"/>
      <c r="CU36" s="100"/>
      <c r="CV36" s="98"/>
      <c r="CW36" s="99"/>
      <c r="CX36" s="101"/>
      <c r="CY36" s="98"/>
      <c r="CZ36" s="99">
        <v>7957.28</v>
      </c>
      <c r="DA36" s="99"/>
      <c r="DB36" s="100"/>
      <c r="DC36" s="98"/>
      <c r="DD36" s="99"/>
      <c r="DE36" s="99"/>
      <c r="DF36" s="99"/>
      <c r="DG36" s="99"/>
      <c r="DH36" s="99"/>
      <c r="DI36" s="99"/>
      <c r="DJ36" s="99"/>
      <c r="DK36" s="99"/>
      <c r="DL36" s="99"/>
      <c r="DM36" s="99"/>
      <c r="DN36" s="100"/>
      <c r="DO36" s="102"/>
      <c r="DP36" s="103"/>
      <c r="DQ36" s="103"/>
      <c r="DR36" s="104" t="s">
        <v>1388</v>
      </c>
      <c r="DS36" s="98">
        <v>2015.5112099999999</v>
      </c>
      <c r="DT36" s="99"/>
      <c r="DU36" s="99"/>
      <c r="DV36" s="100"/>
      <c r="DW36" s="97"/>
      <c r="DX36" s="98"/>
      <c r="DY36" s="99"/>
      <c r="DZ36" s="99"/>
      <c r="EA36" s="99"/>
      <c r="EB36" s="99"/>
      <c r="EC36" s="101">
        <v>7878.95</v>
      </c>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8"/>
      <c r="FM36" s="99"/>
      <c r="FN36" s="99"/>
      <c r="FO36" s="100"/>
      <c r="FP36" s="97"/>
      <c r="FQ36" s="98"/>
      <c r="FR36" s="100"/>
      <c r="FS36" s="98"/>
      <c r="FT36" s="99"/>
      <c r="FU36" s="99"/>
      <c r="FV36" s="99"/>
      <c r="FW36" s="99"/>
      <c r="FX36" s="100"/>
      <c r="FY36" s="98"/>
      <c r="FZ36" s="100"/>
      <c r="GA36" s="98"/>
      <c r="GB36" s="99"/>
      <c r="GC36" s="99"/>
      <c r="GD36" s="100"/>
      <c r="GE36" s="97"/>
      <c r="GF36" s="97"/>
      <c r="GG36" s="97"/>
      <c r="GH36" s="98"/>
      <c r="GI36" s="99"/>
      <c r="GJ36" s="99"/>
      <c r="GK36" s="99"/>
      <c r="GL36" s="100"/>
      <c r="GM36" s="98"/>
      <c r="GN36" s="99"/>
      <c r="GO36" s="99"/>
      <c r="GP36" s="100"/>
      <c r="GQ36" s="97"/>
      <c r="GR36" s="98"/>
      <c r="GS36" s="100"/>
      <c r="GT36" s="1"/>
      <c r="GU36" s="97"/>
      <c r="GV36" s="98"/>
      <c r="GW36" s="100"/>
      <c r="GX36" s="97"/>
      <c r="GY36" s="97"/>
      <c r="GZ36" s="97"/>
      <c r="HA36" s="97"/>
      <c r="HB36" s="97"/>
      <c r="HC36" s="1"/>
      <c r="HD36" s="97"/>
      <c r="HE36" s="97"/>
      <c r="HF36" s="97"/>
      <c r="HG36" s="97"/>
      <c r="HH36" s="97"/>
      <c r="HI36" s="97"/>
      <c r="HJ36" s="98"/>
      <c r="HK36" s="100"/>
      <c r="HL36" s="1"/>
      <c r="HM36" s="98">
        <v>2015.5112099999999</v>
      </c>
      <c r="HN36" s="99">
        <v>1978.1780200000001</v>
      </c>
      <c r="HO36" s="100">
        <v>1009.34257</v>
      </c>
    </row>
    <row r="37" spans="1:223" x14ac:dyDescent="0.3">
      <c r="A37" s="1"/>
      <c r="B37" s="96" t="s">
        <v>816</v>
      </c>
      <c r="C37" s="97"/>
      <c r="D37" s="98"/>
      <c r="E37" s="99"/>
      <c r="F37" s="99">
        <v>8.8258700000000001</v>
      </c>
      <c r="G37" s="100">
        <v>8.5166900000000005</v>
      </c>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c r="AB37" s="98"/>
      <c r="AC37" s="99"/>
      <c r="AD37" s="99"/>
      <c r="AE37" s="99"/>
      <c r="AF37" s="99">
        <v>12.23925</v>
      </c>
      <c r="AG37" s="99">
        <v>24.4617</v>
      </c>
      <c r="AH37" s="100">
        <v>10.27692</v>
      </c>
      <c r="AI37" s="97"/>
      <c r="AJ37" s="97"/>
      <c r="AK37" s="97">
        <v>179.37322</v>
      </c>
      <c r="AL37" s="98"/>
      <c r="AM37" s="100"/>
      <c r="AN37" s="98"/>
      <c r="AO37" s="100"/>
      <c r="AP37" s="97"/>
      <c r="AQ37" s="98"/>
      <c r="AR37" s="100"/>
      <c r="AS37" s="97"/>
      <c r="AT37" s="97"/>
      <c r="AU37" s="97"/>
      <c r="AV37" s="98"/>
      <c r="AW37" s="99"/>
      <c r="AX37" s="100"/>
      <c r="AY37" s="98"/>
      <c r="AZ37" s="99"/>
      <c r="BA37" s="99"/>
      <c r="BB37" s="99"/>
      <c r="BC37" s="99"/>
      <c r="BD37" s="100"/>
      <c r="BE37" s="98"/>
      <c r="BF37" s="100"/>
      <c r="BG37" s="97"/>
      <c r="BH37" s="98"/>
      <c r="BI37" s="99"/>
      <c r="BJ37" s="100"/>
      <c r="BK37" s="98">
        <v>164.44227000000001</v>
      </c>
      <c r="BL37" s="99">
        <v>165.47058000000001</v>
      </c>
      <c r="BM37" s="99"/>
      <c r="BN37" s="99"/>
      <c r="BO37" s="99"/>
      <c r="BP37" s="99"/>
      <c r="BQ37" s="99"/>
      <c r="BR37" s="99"/>
      <c r="BS37" s="99"/>
      <c r="BT37" s="99"/>
      <c r="BU37" s="99">
        <v>206.49456000000001</v>
      </c>
      <c r="BV37" s="99">
        <v>206.11548999999999</v>
      </c>
      <c r="BW37" s="99">
        <v>205.99002999999999</v>
      </c>
      <c r="BX37" s="100"/>
      <c r="BY37" s="98">
        <v>17.41583</v>
      </c>
      <c r="BZ37" s="100">
        <v>44.053669999999997</v>
      </c>
      <c r="CA37" s="97"/>
      <c r="CB37" s="98"/>
      <c r="CC37" s="99"/>
      <c r="CD37" s="99"/>
      <c r="CE37" s="99"/>
      <c r="CF37" s="99"/>
      <c r="CG37" s="99"/>
      <c r="CH37" s="99"/>
      <c r="CI37" s="99"/>
      <c r="CJ37" s="99"/>
      <c r="CK37" s="99"/>
      <c r="CL37" s="99"/>
      <c r="CM37" s="100"/>
      <c r="CN37" s="98">
        <v>180.55348000000001</v>
      </c>
      <c r="CO37" s="99">
        <v>180.52450999999999</v>
      </c>
      <c r="CP37" s="99">
        <v>181.33356000000001</v>
      </c>
      <c r="CQ37" s="100">
        <v>181.02912000000001</v>
      </c>
      <c r="CR37" s="98"/>
      <c r="CS37" s="100"/>
      <c r="CT37" s="98"/>
      <c r="CU37" s="100"/>
      <c r="CV37" s="98"/>
      <c r="CW37" s="99"/>
      <c r="CX37" s="101"/>
      <c r="CY37" s="98"/>
      <c r="CZ37" s="99">
        <v>7994.01</v>
      </c>
      <c r="DA37" s="99"/>
      <c r="DB37" s="100"/>
      <c r="DC37" s="98"/>
      <c r="DD37" s="99"/>
      <c r="DE37" s="99"/>
      <c r="DF37" s="99"/>
      <c r="DG37" s="99"/>
      <c r="DH37" s="99"/>
      <c r="DI37" s="99"/>
      <c r="DJ37" s="99"/>
      <c r="DK37" s="99"/>
      <c r="DL37" s="99"/>
      <c r="DM37" s="99"/>
      <c r="DN37" s="100"/>
      <c r="DO37" s="102"/>
      <c r="DP37" s="103"/>
      <c r="DQ37" s="103"/>
      <c r="DR37" s="104" t="s">
        <v>1388</v>
      </c>
      <c r="DS37" s="98">
        <v>2015.5112099999999</v>
      </c>
      <c r="DT37" s="99"/>
      <c r="DU37" s="99"/>
      <c r="DV37" s="100"/>
      <c r="DW37" s="97"/>
      <c r="DX37" s="98"/>
      <c r="DY37" s="99"/>
      <c r="DZ37" s="99"/>
      <c r="EA37" s="99"/>
      <c r="EB37" s="99"/>
      <c r="EC37" s="101">
        <v>7915.79</v>
      </c>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8"/>
      <c r="FM37" s="99"/>
      <c r="FN37" s="99"/>
      <c r="FO37" s="100"/>
      <c r="FP37" s="97"/>
      <c r="FQ37" s="98"/>
      <c r="FR37" s="100"/>
      <c r="FS37" s="98"/>
      <c r="FT37" s="99"/>
      <c r="FU37" s="99"/>
      <c r="FV37" s="99"/>
      <c r="FW37" s="99"/>
      <c r="FX37" s="100"/>
      <c r="FY37" s="98"/>
      <c r="FZ37" s="100"/>
      <c r="GA37" s="98"/>
      <c r="GB37" s="99"/>
      <c r="GC37" s="99"/>
      <c r="GD37" s="100"/>
      <c r="GE37" s="97"/>
      <c r="GF37" s="97"/>
      <c r="GG37" s="97"/>
      <c r="GH37" s="98"/>
      <c r="GI37" s="99"/>
      <c r="GJ37" s="99"/>
      <c r="GK37" s="99"/>
      <c r="GL37" s="100"/>
      <c r="GM37" s="98"/>
      <c r="GN37" s="99"/>
      <c r="GO37" s="99"/>
      <c r="GP37" s="100"/>
      <c r="GQ37" s="97"/>
      <c r="GR37" s="98"/>
      <c r="GS37" s="100"/>
      <c r="GT37" s="1"/>
      <c r="GU37" s="97"/>
      <c r="GV37" s="98"/>
      <c r="GW37" s="100"/>
      <c r="GX37" s="97"/>
      <c r="GY37" s="97"/>
      <c r="GZ37" s="97"/>
      <c r="HA37" s="97"/>
      <c r="HB37" s="97"/>
      <c r="HC37" s="1"/>
      <c r="HD37" s="97"/>
      <c r="HE37" s="97"/>
      <c r="HF37" s="97"/>
      <c r="HG37" s="97"/>
      <c r="HH37" s="97"/>
      <c r="HI37" s="97"/>
      <c r="HJ37" s="98"/>
      <c r="HK37" s="100"/>
      <c r="HL37" s="1"/>
      <c r="HM37" s="98">
        <v>2015.5112099999999</v>
      </c>
      <c r="HN37" s="99">
        <v>1978.1780200000001</v>
      </c>
      <c r="HO37" s="100">
        <v>1009.34257</v>
      </c>
    </row>
    <row r="38" spans="1:223" x14ac:dyDescent="0.3">
      <c r="A38" s="1"/>
      <c r="B38" s="96" t="s">
        <v>817</v>
      </c>
      <c r="C38" s="97"/>
      <c r="D38" s="98"/>
      <c r="E38" s="99"/>
      <c r="F38" s="99">
        <v>8.8258700000000001</v>
      </c>
      <c r="G38" s="100">
        <v>8.5166900000000005</v>
      </c>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c r="AB38" s="98"/>
      <c r="AC38" s="99"/>
      <c r="AD38" s="99"/>
      <c r="AE38" s="99"/>
      <c r="AF38" s="99">
        <v>12.23925</v>
      </c>
      <c r="AG38" s="99">
        <v>24.4617</v>
      </c>
      <c r="AH38" s="100">
        <v>10.27692</v>
      </c>
      <c r="AI38" s="97"/>
      <c r="AJ38" s="97"/>
      <c r="AK38" s="97">
        <v>179.37322</v>
      </c>
      <c r="AL38" s="98"/>
      <c r="AM38" s="100"/>
      <c r="AN38" s="98"/>
      <c r="AO38" s="100"/>
      <c r="AP38" s="97"/>
      <c r="AQ38" s="98"/>
      <c r="AR38" s="100"/>
      <c r="AS38" s="97"/>
      <c r="AT38" s="97"/>
      <c r="AU38" s="97"/>
      <c r="AV38" s="98"/>
      <c r="AW38" s="99"/>
      <c r="AX38" s="100"/>
      <c r="AY38" s="98"/>
      <c r="AZ38" s="99"/>
      <c r="BA38" s="99"/>
      <c r="BB38" s="99"/>
      <c r="BC38" s="99"/>
      <c r="BD38" s="100"/>
      <c r="BE38" s="98"/>
      <c r="BF38" s="100"/>
      <c r="BG38" s="97"/>
      <c r="BH38" s="98"/>
      <c r="BI38" s="99"/>
      <c r="BJ38" s="100"/>
      <c r="BK38" s="98">
        <v>164.44227000000001</v>
      </c>
      <c r="BL38" s="99">
        <v>165.47058000000001</v>
      </c>
      <c r="BM38" s="99"/>
      <c r="BN38" s="99"/>
      <c r="BO38" s="99"/>
      <c r="BP38" s="99"/>
      <c r="BQ38" s="99"/>
      <c r="BR38" s="99"/>
      <c r="BS38" s="99"/>
      <c r="BT38" s="99"/>
      <c r="BU38" s="99">
        <v>206.49456000000001</v>
      </c>
      <c r="BV38" s="99">
        <v>206.11548999999999</v>
      </c>
      <c r="BW38" s="99">
        <v>205.99002999999999</v>
      </c>
      <c r="BX38" s="100"/>
      <c r="BY38" s="98">
        <v>17.41583</v>
      </c>
      <c r="BZ38" s="100">
        <v>44.053669999999997</v>
      </c>
      <c r="CA38" s="97"/>
      <c r="CB38" s="98"/>
      <c r="CC38" s="99"/>
      <c r="CD38" s="99"/>
      <c r="CE38" s="99"/>
      <c r="CF38" s="99"/>
      <c r="CG38" s="99"/>
      <c r="CH38" s="99"/>
      <c r="CI38" s="99"/>
      <c r="CJ38" s="99"/>
      <c r="CK38" s="99"/>
      <c r="CL38" s="99"/>
      <c r="CM38" s="100"/>
      <c r="CN38" s="98">
        <v>180.55348000000001</v>
      </c>
      <c r="CO38" s="99">
        <v>180.52450999999999</v>
      </c>
      <c r="CP38" s="99">
        <v>181.33356000000001</v>
      </c>
      <c r="CQ38" s="100">
        <v>181.02912000000001</v>
      </c>
      <c r="CR38" s="98"/>
      <c r="CS38" s="100"/>
      <c r="CT38" s="98"/>
      <c r="CU38" s="100"/>
      <c r="CV38" s="98"/>
      <c r="CW38" s="99"/>
      <c r="CX38" s="101"/>
      <c r="CY38" s="98"/>
      <c r="CZ38" s="99">
        <v>7947.88</v>
      </c>
      <c r="DA38" s="99"/>
      <c r="DB38" s="100"/>
      <c r="DC38" s="98"/>
      <c r="DD38" s="99"/>
      <c r="DE38" s="99"/>
      <c r="DF38" s="99"/>
      <c r="DG38" s="99"/>
      <c r="DH38" s="99"/>
      <c r="DI38" s="99"/>
      <c r="DJ38" s="99"/>
      <c r="DK38" s="99"/>
      <c r="DL38" s="99"/>
      <c r="DM38" s="99"/>
      <c r="DN38" s="100"/>
      <c r="DO38" s="102"/>
      <c r="DP38" s="103"/>
      <c r="DQ38" s="103"/>
      <c r="DR38" s="104" t="s">
        <v>1388</v>
      </c>
      <c r="DS38" s="98">
        <v>2015.5112099999999</v>
      </c>
      <c r="DT38" s="99"/>
      <c r="DU38" s="99"/>
      <c r="DV38" s="100"/>
      <c r="DW38" s="97"/>
      <c r="DX38" s="98"/>
      <c r="DY38" s="99"/>
      <c r="DZ38" s="99"/>
      <c r="EA38" s="99"/>
      <c r="EB38" s="99"/>
      <c r="EC38" s="101">
        <v>7869.62</v>
      </c>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8"/>
      <c r="FM38" s="99"/>
      <c r="FN38" s="99"/>
      <c r="FO38" s="100"/>
      <c r="FP38" s="97"/>
      <c r="FQ38" s="98"/>
      <c r="FR38" s="100"/>
      <c r="FS38" s="98"/>
      <c r="FT38" s="99"/>
      <c r="FU38" s="99"/>
      <c r="FV38" s="99"/>
      <c r="FW38" s="99"/>
      <c r="FX38" s="100"/>
      <c r="FY38" s="98"/>
      <c r="FZ38" s="100"/>
      <c r="GA38" s="98"/>
      <c r="GB38" s="99"/>
      <c r="GC38" s="99"/>
      <c r="GD38" s="100"/>
      <c r="GE38" s="97"/>
      <c r="GF38" s="97"/>
      <c r="GG38" s="97"/>
      <c r="GH38" s="98"/>
      <c r="GI38" s="99"/>
      <c r="GJ38" s="99"/>
      <c r="GK38" s="99"/>
      <c r="GL38" s="100"/>
      <c r="GM38" s="98"/>
      <c r="GN38" s="99"/>
      <c r="GO38" s="99"/>
      <c r="GP38" s="100"/>
      <c r="GQ38" s="97"/>
      <c r="GR38" s="98"/>
      <c r="GS38" s="100"/>
      <c r="GT38" s="1"/>
      <c r="GU38" s="97"/>
      <c r="GV38" s="98"/>
      <c r="GW38" s="100"/>
      <c r="GX38" s="97"/>
      <c r="GY38" s="97"/>
      <c r="GZ38" s="97"/>
      <c r="HA38" s="97"/>
      <c r="HB38" s="97"/>
      <c r="HC38" s="1"/>
      <c r="HD38" s="97"/>
      <c r="HE38" s="97"/>
      <c r="HF38" s="97"/>
      <c r="HG38" s="97"/>
      <c r="HH38" s="97"/>
      <c r="HI38" s="97"/>
      <c r="HJ38" s="98"/>
      <c r="HK38" s="100"/>
      <c r="HL38" s="1"/>
      <c r="HM38" s="98">
        <v>2015.5112099999999</v>
      </c>
      <c r="HN38" s="99">
        <v>1978.1780200000001</v>
      </c>
      <c r="HO38" s="100">
        <v>1009.34257</v>
      </c>
    </row>
    <row r="39" spans="1:223" x14ac:dyDescent="0.3">
      <c r="A39" s="1"/>
      <c r="B39" s="96" t="s">
        <v>818</v>
      </c>
      <c r="C39" s="97"/>
      <c r="D39" s="98"/>
      <c r="E39" s="99"/>
      <c r="F39" s="99">
        <v>8.8258700000000001</v>
      </c>
      <c r="G39" s="100">
        <v>8.5166900000000005</v>
      </c>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c r="AB39" s="98"/>
      <c r="AC39" s="99"/>
      <c r="AD39" s="99"/>
      <c r="AE39" s="99"/>
      <c r="AF39" s="99">
        <v>12.23925</v>
      </c>
      <c r="AG39" s="99">
        <v>24.4617</v>
      </c>
      <c r="AH39" s="100">
        <v>10.27692</v>
      </c>
      <c r="AI39" s="97"/>
      <c r="AJ39" s="97"/>
      <c r="AK39" s="97">
        <v>179.37322</v>
      </c>
      <c r="AL39" s="98"/>
      <c r="AM39" s="100"/>
      <c r="AN39" s="98"/>
      <c r="AO39" s="100"/>
      <c r="AP39" s="97"/>
      <c r="AQ39" s="98"/>
      <c r="AR39" s="100"/>
      <c r="AS39" s="97"/>
      <c r="AT39" s="97"/>
      <c r="AU39" s="97"/>
      <c r="AV39" s="98"/>
      <c r="AW39" s="99"/>
      <c r="AX39" s="100"/>
      <c r="AY39" s="98"/>
      <c r="AZ39" s="99"/>
      <c r="BA39" s="99"/>
      <c r="BB39" s="99"/>
      <c r="BC39" s="99"/>
      <c r="BD39" s="100"/>
      <c r="BE39" s="98"/>
      <c r="BF39" s="100"/>
      <c r="BG39" s="97"/>
      <c r="BH39" s="98"/>
      <c r="BI39" s="99"/>
      <c r="BJ39" s="100"/>
      <c r="BK39" s="98">
        <v>164.44227000000001</v>
      </c>
      <c r="BL39" s="99">
        <v>165.47058000000001</v>
      </c>
      <c r="BM39" s="99"/>
      <c r="BN39" s="99"/>
      <c r="BO39" s="99"/>
      <c r="BP39" s="99"/>
      <c r="BQ39" s="99"/>
      <c r="BR39" s="99"/>
      <c r="BS39" s="99"/>
      <c r="BT39" s="99"/>
      <c r="BU39" s="99">
        <v>206.49456000000001</v>
      </c>
      <c r="BV39" s="99">
        <v>206.11548999999999</v>
      </c>
      <c r="BW39" s="99">
        <v>205.99002999999999</v>
      </c>
      <c r="BX39" s="100"/>
      <c r="BY39" s="98">
        <v>17.41583</v>
      </c>
      <c r="BZ39" s="100">
        <v>44.053669999999997</v>
      </c>
      <c r="CA39" s="97"/>
      <c r="CB39" s="98"/>
      <c r="CC39" s="99"/>
      <c r="CD39" s="99"/>
      <c r="CE39" s="99"/>
      <c r="CF39" s="99"/>
      <c r="CG39" s="99"/>
      <c r="CH39" s="99"/>
      <c r="CI39" s="99"/>
      <c r="CJ39" s="99"/>
      <c r="CK39" s="99"/>
      <c r="CL39" s="99"/>
      <c r="CM39" s="100"/>
      <c r="CN39" s="98">
        <v>180.55348000000001</v>
      </c>
      <c r="CO39" s="99">
        <v>180.52450999999999</v>
      </c>
      <c r="CP39" s="99">
        <v>181.33356000000001</v>
      </c>
      <c r="CQ39" s="100">
        <v>181.02912000000001</v>
      </c>
      <c r="CR39" s="98"/>
      <c r="CS39" s="100"/>
      <c r="CT39" s="98"/>
      <c r="CU39" s="100"/>
      <c r="CV39" s="98"/>
      <c r="CW39" s="99"/>
      <c r="CX39" s="101"/>
      <c r="CY39" s="98"/>
      <c r="CZ39" s="99">
        <v>7834.49</v>
      </c>
      <c r="DA39" s="99"/>
      <c r="DB39" s="100"/>
      <c r="DC39" s="98"/>
      <c r="DD39" s="99"/>
      <c r="DE39" s="99"/>
      <c r="DF39" s="99"/>
      <c r="DG39" s="99"/>
      <c r="DH39" s="99"/>
      <c r="DI39" s="99"/>
      <c r="DJ39" s="99"/>
      <c r="DK39" s="99"/>
      <c r="DL39" s="99"/>
      <c r="DM39" s="99"/>
      <c r="DN39" s="100"/>
      <c r="DO39" s="102"/>
      <c r="DP39" s="103"/>
      <c r="DQ39" s="103"/>
      <c r="DR39" s="104" t="s">
        <v>1388</v>
      </c>
      <c r="DS39" s="98">
        <v>2015.5112099999999</v>
      </c>
      <c r="DT39" s="99"/>
      <c r="DU39" s="99"/>
      <c r="DV39" s="100"/>
      <c r="DW39" s="97"/>
      <c r="DX39" s="98"/>
      <c r="DY39" s="99"/>
      <c r="DZ39" s="99"/>
      <c r="EA39" s="99"/>
      <c r="EB39" s="99"/>
      <c r="EC39" s="101">
        <v>7755.61</v>
      </c>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8"/>
      <c r="FM39" s="99"/>
      <c r="FN39" s="99"/>
      <c r="FO39" s="100"/>
      <c r="FP39" s="97"/>
      <c r="FQ39" s="98"/>
      <c r="FR39" s="100"/>
      <c r="FS39" s="98"/>
      <c r="FT39" s="99"/>
      <c r="FU39" s="99"/>
      <c r="FV39" s="99"/>
      <c r="FW39" s="99"/>
      <c r="FX39" s="100"/>
      <c r="FY39" s="98"/>
      <c r="FZ39" s="100"/>
      <c r="GA39" s="98"/>
      <c r="GB39" s="99"/>
      <c r="GC39" s="99"/>
      <c r="GD39" s="100"/>
      <c r="GE39" s="97"/>
      <c r="GF39" s="97"/>
      <c r="GG39" s="97"/>
      <c r="GH39" s="98"/>
      <c r="GI39" s="99"/>
      <c r="GJ39" s="99"/>
      <c r="GK39" s="99"/>
      <c r="GL39" s="100"/>
      <c r="GM39" s="98"/>
      <c r="GN39" s="99"/>
      <c r="GO39" s="99"/>
      <c r="GP39" s="100"/>
      <c r="GQ39" s="97"/>
      <c r="GR39" s="98"/>
      <c r="GS39" s="100"/>
      <c r="GT39" s="1"/>
      <c r="GU39" s="97"/>
      <c r="GV39" s="98"/>
      <c r="GW39" s="100"/>
      <c r="GX39" s="97"/>
      <c r="GY39" s="97"/>
      <c r="GZ39" s="97"/>
      <c r="HA39" s="97"/>
      <c r="HB39" s="97"/>
      <c r="HC39" s="1"/>
      <c r="HD39" s="97"/>
      <c r="HE39" s="97"/>
      <c r="HF39" s="97"/>
      <c r="HG39" s="97"/>
      <c r="HH39" s="97"/>
      <c r="HI39" s="97"/>
      <c r="HJ39" s="98"/>
      <c r="HK39" s="100"/>
      <c r="HL39" s="1"/>
      <c r="HM39" s="98">
        <v>2015.5112099999999</v>
      </c>
      <c r="HN39" s="99">
        <v>1978.1780200000001</v>
      </c>
      <c r="HO39" s="100">
        <v>1009.34257</v>
      </c>
    </row>
    <row r="40" spans="1:223" x14ac:dyDescent="0.3">
      <c r="A40" s="1"/>
      <c r="B40" s="96" t="s">
        <v>819</v>
      </c>
      <c r="C40" s="97"/>
      <c r="D40" s="98"/>
      <c r="E40" s="99"/>
      <c r="F40" s="99">
        <v>8.8258700000000001</v>
      </c>
      <c r="G40" s="100">
        <v>8.5166900000000005</v>
      </c>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c r="AB40" s="98"/>
      <c r="AC40" s="99"/>
      <c r="AD40" s="99"/>
      <c r="AE40" s="99"/>
      <c r="AF40" s="99">
        <v>12.23925</v>
      </c>
      <c r="AG40" s="99">
        <v>24.4617</v>
      </c>
      <c r="AH40" s="100">
        <v>10.27692</v>
      </c>
      <c r="AI40" s="97"/>
      <c r="AJ40" s="97"/>
      <c r="AK40" s="97">
        <v>179.37322</v>
      </c>
      <c r="AL40" s="98"/>
      <c r="AM40" s="100"/>
      <c r="AN40" s="98"/>
      <c r="AO40" s="100"/>
      <c r="AP40" s="97"/>
      <c r="AQ40" s="98"/>
      <c r="AR40" s="100"/>
      <c r="AS40" s="97"/>
      <c r="AT40" s="97"/>
      <c r="AU40" s="97"/>
      <c r="AV40" s="98"/>
      <c r="AW40" s="99"/>
      <c r="AX40" s="100"/>
      <c r="AY40" s="98"/>
      <c r="AZ40" s="99"/>
      <c r="BA40" s="99"/>
      <c r="BB40" s="99"/>
      <c r="BC40" s="99"/>
      <c r="BD40" s="100"/>
      <c r="BE40" s="98"/>
      <c r="BF40" s="100"/>
      <c r="BG40" s="97"/>
      <c r="BH40" s="98"/>
      <c r="BI40" s="99"/>
      <c r="BJ40" s="100"/>
      <c r="BK40" s="98">
        <v>164.44227000000001</v>
      </c>
      <c r="BL40" s="99">
        <v>165.47058000000001</v>
      </c>
      <c r="BM40" s="99"/>
      <c r="BN40" s="99"/>
      <c r="BO40" s="99"/>
      <c r="BP40" s="99"/>
      <c r="BQ40" s="99"/>
      <c r="BR40" s="99"/>
      <c r="BS40" s="99"/>
      <c r="BT40" s="99"/>
      <c r="BU40" s="99">
        <v>206.49456000000001</v>
      </c>
      <c r="BV40" s="99">
        <v>206.11548999999999</v>
      </c>
      <c r="BW40" s="99">
        <v>205.99002999999999</v>
      </c>
      <c r="BX40" s="100"/>
      <c r="BY40" s="98">
        <v>17.41583</v>
      </c>
      <c r="BZ40" s="100">
        <v>44.053669999999997</v>
      </c>
      <c r="CA40" s="97"/>
      <c r="CB40" s="98"/>
      <c r="CC40" s="99"/>
      <c r="CD40" s="99"/>
      <c r="CE40" s="99"/>
      <c r="CF40" s="99"/>
      <c r="CG40" s="99"/>
      <c r="CH40" s="99"/>
      <c r="CI40" s="99"/>
      <c r="CJ40" s="99"/>
      <c r="CK40" s="99"/>
      <c r="CL40" s="99"/>
      <c r="CM40" s="100"/>
      <c r="CN40" s="98">
        <v>180.55348000000001</v>
      </c>
      <c r="CO40" s="99">
        <v>180.52450999999999</v>
      </c>
      <c r="CP40" s="99">
        <v>181.33356000000001</v>
      </c>
      <c r="CQ40" s="100">
        <v>181.02912000000001</v>
      </c>
      <c r="CR40" s="98"/>
      <c r="CS40" s="100"/>
      <c r="CT40" s="98"/>
      <c r="CU40" s="100"/>
      <c r="CV40" s="98"/>
      <c r="CW40" s="99"/>
      <c r="CX40" s="101"/>
      <c r="CY40" s="98"/>
      <c r="CZ40" s="99">
        <v>7731.89</v>
      </c>
      <c r="DA40" s="99"/>
      <c r="DB40" s="100"/>
      <c r="DC40" s="98"/>
      <c r="DD40" s="99"/>
      <c r="DE40" s="99"/>
      <c r="DF40" s="99"/>
      <c r="DG40" s="99"/>
      <c r="DH40" s="99"/>
      <c r="DI40" s="99"/>
      <c r="DJ40" s="99"/>
      <c r="DK40" s="99"/>
      <c r="DL40" s="99"/>
      <c r="DM40" s="99"/>
      <c r="DN40" s="100"/>
      <c r="DO40" s="102"/>
      <c r="DP40" s="103"/>
      <c r="DQ40" s="103"/>
      <c r="DR40" s="104" t="s">
        <v>1388</v>
      </c>
      <c r="DS40" s="98">
        <v>2015.5112099999999</v>
      </c>
      <c r="DT40" s="99"/>
      <c r="DU40" s="99"/>
      <c r="DV40" s="100"/>
      <c r="DW40" s="97"/>
      <c r="DX40" s="98"/>
      <c r="DY40" s="99"/>
      <c r="DZ40" s="99"/>
      <c r="EA40" s="99"/>
      <c r="EB40" s="99"/>
      <c r="EC40" s="101">
        <v>7652.8</v>
      </c>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8"/>
      <c r="FM40" s="99"/>
      <c r="FN40" s="99"/>
      <c r="FO40" s="100"/>
      <c r="FP40" s="97"/>
      <c r="FQ40" s="98"/>
      <c r="FR40" s="100"/>
      <c r="FS40" s="98"/>
      <c r="FT40" s="99"/>
      <c r="FU40" s="99"/>
      <c r="FV40" s="99"/>
      <c r="FW40" s="99"/>
      <c r="FX40" s="100"/>
      <c r="FY40" s="98"/>
      <c r="FZ40" s="100"/>
      <c r="GA40" s="98"/>
      <c r="GB40" s="99"/>
      <c r="GC40" s="99"/>
      <c r="GD40" s="100"/>
      <c r="GE40" s="97"/>
      <c r="GF40" s="97"/>
      <c r="GG40" s="97"/>
      <c r="GH40" s="98"/>
      <c r="GI40" s="99"/>
      <c r="GJ40" s="99"/>
      <c r="GK40" s="99"/>
      <c r="GL40" s="100"/>
      <c r="GM40" s="98"/>
      <c r="GN40" s="99"/>
      <c r="GO40" s="99"/>
      <c r="GP40" s="100"/>
      <c r="GQ40" s="97"/>
      <c r="GR40" s="98"/>
      <c r="GS40" s="100"/>
      <c r="GT40" s="1"/>
      <c r="GU40" s="97"/>
      <c r="GV40" s="98"/>
      <c r="GW40" s="100"/>
      <c r="GX40" s="97"/>
      <c r="GY40" s="97"/>
      <c r="GZ40" s="97"/>
      <c r="HA40" s="97"/>
      <c r="HB40" s="97"/>
      <c r="HC40" s="1"/>
      <c r="HD40" s="97"/>
      <c r="HE40" s="97"/>
      <c r="HF40" s="97"/>
      <c r="HG40" s="97"/>
      <c r="HH40" s="97"/>
      <c r="HI40" s="97"/>
      <c r="HJ40" s="98"/>
      <c r="HK40" s="100"/>
      <c r="HL40" s="1"/>
      <c r="HM40" s="98">
        <v>2015.5112099999999</v>
      </c>
      <c r="HN40" s="99">
        <v>1978.1780200000001</v>
      </c>
      <c r="HO40" s="100">
        <v>1009.34257</v>
      </c>
    </row>
    <row r="41" spans="1:223" x14ac:dyDescent="0.3">
      <c r="A41" s="1"/>
      <c r="B41" s="96" t="s">
        <v>820</v>
      </c>
      <c r="C41" s="97"/>
      <c r="D41" s="98"/>
      <c r="E41" s="99"/>
      <c r="F41" s="99">
        <v>8.8258700000000001</v>
      </c>
      <c r="G41" s="100">
        <v>8.5166900000000005</v>
      </c>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c r="AB41" s="98"/>
      <c r="AC41" s="99"/>
      <c r="AD41" s="99"/>
      <c r="AE41" s="99"/>
      <c r="AF41" s="99">
        <v>12.23925</v>
      </c>
      <c r="AG41" s="99">
        <v>24.4617</v>
      </c>
      <c r="AH41" s="100">
        <v>10.27692</v>
      </c>
      <c r="AI41" s="97"/>
      <c r="AJ41" s="97"/>
      <c r="AK41" s="97">
        <v>179.37322</v>
      </c>
      <c r="AL41" s="98"/>
      <c r="AM41" s="100"/>
      <c r="AN41" s="98"/>
      <c r="AO41" s="100"/>
      <c r="AP41" s="97"/>
      <c r="AQ41" s="98"/>
      <c r="AR41" s="100"/>
      <c r="AS41" s="97"/>
      <c r="AT41" s="97"/>
      <c r="AU41" s="97"/>
      <c r="AV41" s="98"/>
      <c r="AW41" s="99"/>
      <c r="AX41" s="100"/>
      <c r="AY41" s="98"/>
      <c r="AZ41" s="99"/>
      <c r="BA41" s="99"/>
      <c r="BB41" s="99"/>
      <c r="BC41" s="99"/>
      <c r="BD41" s="100"/>
      <c r="BE41" s="98"/>
      <c r="BF41" s="100"/>
      <c r="BG41" s="97"/>
      <c r="BH41" s="98"/>
      <c r="BI41" s="99"/>
      <c r="BJ41" s="100"/>
      <c r="BK41" s="98">
        <v>164.44227000000001</v>
      </c>
      <c r="BL41" s="99">
        <v>165.47058000000001</v>
      </c>
      <c r="BM41" s="99"/>
      <c r="BN41" s="99"/>
      <c r="BO41" s="99"/>
      <c r="BP41" s="99"/>
      <c r="BQ41" s="99"/>
      <c r="BR41" s="99"/>
      <c r="BS41" s="99"/>
      <c r="BT41" s="99"/>
      <c r="BU41" s="99">
        <v>206.49456000000001</v>
      </c>
      <c r="BV41" s="99">
        <v>206.11548999999999</v>
      </c>
      <c r="BW41" s="99">
        <v>205.99002999999999</v>
      </c>
      <c r="BX41" s="100"/>
      <c r="BY41" s="98">
        <v>17.41583</v>
      </c>
      <c r="BZ41" s="100">
        <v>44.053669999999997</v>
      </c>
      <c r="CA41" s="97"/>
      <c r="CB41" s="98"/>
      <c r="CC41" s="99"/>
      <c r="CD41" s="99"/>
      <c r="CE41" s="99"/>
      <c r="CF41" s="99"/>
      <c r="CG41" s="99"/>
      <c r="CH41" s="99"/>
      <c r="CI41" s="99"/>
      <c r="CJ41" s="99"/>
      <c r="CK41" s="99"/>
      <c r="CL41" s="99"/>
      <c r="CM41" s="100"/>
      <c r="CN41" s="98">
        <v>180.55348000000001</v>
      </c>
      <c r="CO41" s="99">
        <v>180.52450999999999</v>
      </c>
      <c r="CP41" s="99">
        <v>181.33356000000001</v>
      </c>
      <c r="CQ41" s="100">
        <v>181.02912000000001</v>
      </c>
      <c r="CR41" s="98"/>
      <c r="CS41" s="100"/>
      <c r="CT41" s="98"/>
      <c r="CU41" s="100"/>
      <c r="CV41" s="98"/>
      <c r="CW41" s="99"/>
      <c r="CX41" s="101"/>
      <c r="CY41" s="98"/>
      <c r="CZ41" s="99">
        <v>7740.56</v>
      </c>
      <c r="DA41" s="99"/>
      <c r="DB41" s="100"/>
      <c r="DC41" s="98"/>
      <c r="DD41" s="99"/>
      <c r="DE41" s="99"/>
      <c r="DF41" s="99"/>
      <c r="DG41" s="99"/>
      <c r="DH41" s="99"/>
      <c r="DI41" s="99"/>
      <c r="DJ41" s="99"/>
      <c r="DK41" s="99"/>
      <c r="DL41" s="99"/>
      <c r="DM41" s="99"/>
      <c r="DN41" s="100"/>
      <c r="DO41" s="102"/>
      <c r="DP41" s="103"/>
      <c r="DQ41" s="103"/>
      <c r="DR41" s="104" t="s">
        <v>1388</v>
      </c>
      <c r="DS41" s="98">
        <v>2015.5112099999999</v>
      </c>
      <c r="DT41" s="99"/>
      <c r="DU41" s="99"/>
      <c r="DV41" s="100"/>
      <c r="DW41" s="97"/>
      <c r="DX41" s="98"/>
      <c r="DY41" s="99"/>
      <c r="DZ41" s="99"/>
      <c r="EA41" s="99"/>
      <c r="EB41" s="99"/>
      <c r="EC41" s="101">
        <v>7660.35</v>
      </c>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8"/>
      <c r="FM41" s="99"/>
      <c r="FN41" s="99"/>
      <c r="FO41" s="100"/>
      <c r="FP41" s="97"/>
      <c r="FQ41" s="98"/>
      <c r="FR41" s="100"/>
      <c r="FS41" s="98"/>
      <c r="FT41" s="99"/>
      <c r="FU41" s="99"/>
      <c r="FV41" s="99"/>
      <c r="FW41" s="99"/>
      <c r="FX41" s="100"/>
      <c r="FY41" s="98"/>
      <c r="FZ41" s="100"/>
      <c r="GA41" s="98"/>
      <c r="GB41" s="99"/>
      <c r="GC41" s="99"/>
      <c r="GD41" s="100"/>
      <c r="GE41" s="97"/>
      <c r="GF41" s="97"/>
      <c r="GG41" s="97"/>
      <c r="GH41" s="98"/>
      <c r="GI41" s="99"/>
      <c r="GJ41" s="99"/>
      <c r="GK41" s="99"/>
      <c r="GL41" s="100"/>
      <c r="GM41" s="98"/>
      <c r="GN41" s="99"/>
      <c r="GO41" s="99"/>
      <c r="GP41" s="100"/>
      <c r="GQ41" s="97"/>
      <c r="GR41" s="98"/>
      <c r="GS41" s="100"/>
      <c r="GT41" s="1"/>
      <c r="GU41" s="97"/>
      <c r="GV41" s="98"/>
      <c r="GW41" s="100"/>
      <c r="GX41" s="97"/>
      <c r="GY41" s="97"/>
      <c r="GZ41" s="97"/>
      <c r="HA41" s="97"/>
      <c r="HB41" s="97"/>
      <c r="HC41" s="1"/>
      <c r="HD41" s="97"/>
      <c r="HE41" s="97"/>
      <c r="HF41" s="97"/>
      <c r="HG41" s="97"/>
      <c r="HH41" s="97"/>
      <c r="HI41" s="97"/>
      <c r="HJ41" s="98"/>
      <c r="HK41" s="100"/>
      <c r="HL41" s="1"/>
      <c r="HM41" s="98">
        <v>2015.5112099999999</v>
      </c>
      <c r="HN41" s="99">
        <v>1978.1780200000001</v>
      </c>
      <c r="HO41" s="100">
        <v>1009.34257</v>
      </c>
    </row>
    <row r="42" spans="1:223" x14ac:dyDescent="0.3">
      <c r="A42" s="1"/>
      <c r="B42" s="96" t="s">
        <v>821</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c r="AB42" s="98"/>
      <c r="AC42" s="99"/>
      <c r="AD42" s="99"/>
      <c r="AE42" s="99"/>
      <c r="AF42" s="99">
        <v>12.23925</v>
      </c>
      <c r="AG42" s="99">
        <v>24.4617</v>
      </c>
      <c r="AH42" s="100">
        <v>10.27692</v>
      </c>
      <c r="AI42" s="97"/>
      <c r="AJ42" s="97"/>
      <c r="AK42" s="97">
        <v>179.37322</v>
      </c>
      <c r="AL42" s="98"/>
      <c r="AM42" s="100"/>
      <c r="AN42" s="98"/>
      <c r="AO42" s="100"/>
      <c r="AP42" s="97"/>
      <c r="AQ42" s="98"/>
      <c r="AR42" s="100"/>
      <c r="AS42" s="97"/>
      <c r="AT42" s="97"/>
      <c r="AU42" s="97"/>
      <c r="AV42" s="98"/>
      <c r="AW42" s="99"/>
      <c r="AX42" s="100"/>
      <c r="AY42" s="98"/>
      <c r="AZ42" s="99"/>
      <c r="BA42" s="99"/>
      <c r="BB42" s="99"/>
      <c r="BC42" s="99"/>
      <c r="BD42" s="100"/>
      <c r="BE42" s="98"/>
      <c r="BF42" s="100"/>
      <c r="BG42" s="97"/>
      <c r="BH42" s="98"/>
      <c r="BI42" s="99"/>
      <c r="BJ42" s="100"/>
      <c r="BK42" s="98">
        <v>164.44227000000001</v>
      </c>
      <c r="BL42" s="99">
        <v>165.47058000000001</v>
      </c>
      <c r="BM42" s="99"/>
      <c r="BN42" s="99"/>
      <c r="BO42" s="99"/>
      <c r="BP42" s="99"/>
      <c r="BQ42" s="99"/>
      <c r="BR42" s="99"/>
      <c r="BS42" s="99"/>
      <c r="BT42" s="99"/>
      <c r="BU42" s="99">
        <v>206.49456000000001</v>
      </c>
      <c r="BV42" s="99">
        <v>206.11548999999999</v>
      </c>
      <c r="BW42" s="99">
        <v>205.99002999999999</v>
      </c>
      <c r="BX42" s="100"/>
      <c r="BY42" s="98">
        <v>17.41583</v>
      </c>
      <c r="BZ42" s="100">
        <v>44.053669999999997</v>
      </c>
      <c r="CA42" s="97"/>
      <c r="CB42" s="98"/>
      <c r="CC42" s="99"/>
      <c r="CD42" s="99"/>
      <c r="CE42" s="99"/>
      <c r="CF42" s="99"/>
      <c r="CG42" s="99"/>
      <c r="CH42" s="99"/>
      <c r="CI42" s="99"/>
      <c r="CJ42" s="99"/>
      <c r="CK42" s="99"/>
      <c r="CL42" s="99"/>
      <c r="CM42" s="100"/>
      <c r="CN42" s="98">
        <v>180.55348000000001</v>
      </c>
      <c r="CO42" s="99">
        <v>180.52450999999999</v>
      </c>
      <c r="CP42" s="99">
        <v>181.33356000000001</v>
      </c>
      <c r="CQ42" s="100">
        <v>181.02912000000001</v>
      </c>
      <c r="CR42" s="98"/>
      <c r="CS42" s="100"/>
      <c r="CT42" s="98"/>
      <c r="CU42" s="100"/>
      <c r="CV42" s="98"/>
      <c r="CW42" s="99"/>
      <c r="CX42" s="101"/>
      <c r="CY42" s="98"/>
      <c r="CZ42" s="99">
        <v>7563.32</v>
      </c>
      <c r="DA42" s="99"/>
      <c r="DB42" s="100"/>
      <c r="DC42" s="98"/>
      <c r="DD42" s="99"/>
      <c r="DE42" s="99"/>
      <c r="DF42" s="99"/>
      <c r="DG42" s="99"/>
      <c r="DH42" s="99"/>
      <c r="DI42" s="99"/>
      <c r="DJ42" s="99"/>
      <c r="DK42" s="99"/>
      <c r="DL42" s="99"/>
      <c r="DM42" s="99"/>
      <c r="DN42" s="100"/>
      <c r="DO42" s="102"/>
      <c r="DP42" s="103"/>
      <c r="DQ42" s="103"/>
      <c r="DR42" s="104" t="s">
        <v>1389</v>
      </c>
      <c r="DS42" s="98">
        <v>2015.5112099999999</v>
      </c>
      <c r="DT42" s="99"/>
      <c r="DU42" s="99"/>
      <c r="DV42" s="100"/>
      <c r="DW42" s="97"/>
      <c r="DX42" s="98"/>
      <c r="DY42" s="99"/>
      <c r="DZ42" s="99"/>
      <c r="EA42" s="99"/>
      <c r="EB42" s="99"/>
      <c r="EC42" s="101">
        <v>7471.05</v>
      </c>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8"/>
      <c r="FM42" s="99"/>
      <c r="FN42" s="99"/>
      <c r="FO42" s="100"/>
      <c r="FP42" s="97"/>
      <c r="FQ42" s="98"/>
      <c r="FR42" s="100"/>
      <c r="FS42" s="98"/>
      <c r="FT42" s="99"/>
      <c r="FU42" s="99"/>
      <c r="FV42" s="99"/>
      <c r="FW42" s="99"/>
      <c r="FX42" s="100"/>
      <c r="FY42" s="98"/>
      <c r="FZ42" s="100"/>
      <c r="GA42" s="98"/>
      <c r="GB42" s="99"/>
      <c r="GC42" s="99"/>
      <c r="GD42" s="100"/>
      <c r="GE42" s="97"/>
      <c r="GF42" s="97"/>
      <c r="GG42" s="97"/>
      <c r="GH42" s="98"/>
      <c r="GI42" s="99"/>
      <c r="GJ42" s="99"/>
      <c r="GK42" s="99"/>
      <c r="GL42" s="100"/>
      <c r="GM42" s="98"/>
      <c r="GN42" s="99"/>
      <c r="GO42" s="99"/>
      <c r="GP42" s="100"/>
      <c r="GQ42" s="97"/>
      <c r="GR42" s="98"/>
      <c r="GS42" s="100"/>
      <c r="GT42" s="1"/>
      <c r="GU42" s="97"/>
      <c r="GV42" s="98"/>
      <c r="GW42" s="100"/>
      <c r="GX42" s="97"/>
      <c r="GY42" s="97"/>
      <c r="GZ42" s="97"/>
      <c r="HA42" s="97"/>
      <c r="HB42" s="97"/>
      <c r="HC42" s="1"/>
      <c r="HD42" s="97"/>
      <c r="HE42" s="97"/>
      <c r="HF42" s="97"/>
      <c r="HG42" s="97"/>
      <c r="HH42" s="97"/>
      <c r="HI42" s="97"/>
      <c r="HJ42" s="98"/>
      <c r="HK42" s="100"/>
      <c r="HL42" s="1"/>
      <c r="HM42" s="98">
        <v>2015.5112099999999</v>
      </c>
      <c r="HN42" s="99">
        <v>1978.1780200000001</v>
      </c>
      <c r="HO42" s="100">
        <v>1009.34257</v>
      </c>
    </row>
    <row r="43" spans="1:223" x14ac:dyDescent="0.3">
      <c r="A43" s="1"/>
      <c r="B43" s="96" t="s">
        <v>822</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v>179.37322</v>
      </c>
      <c r="AL43" s="98"/>
      <c r="AM43" s="100"/>
      <c r="AN43" s="98"/>
      <c r="AO43" s="100"/>
      <c r="AP43" s="97"/>
      <c r="AQ43" s="98"/>
      <c r="AR43" s="100"/>
      <c r="AS43" s="97"/>
      <c r="AT43" s="97"/>
      <c r="AU43" s="97"/>
      <c r="AV43" s="98"/>
      <c r="AW43" s="99"/>
      <c r="AX43" s="100"/>
      <c r="AY43" s="98"/>
      <c r="AZ43" s="99"/>
      <c r="BA43" s="99"/>
      <c r="BB43" s="99"/>
      <c r="BC43" s="99"/>
      <c r="BD43" s="100"/>
      <c r="BE43" s="98"/>
      <c r="BF43" s="100"/>
      <c r="BG43" s="97"/>
      <c r="BH43" s="98"/>
      <c r="BI43" s="99"/>
      <c r="BJ43" s="100"/>
      <c r="BK43" s="98">
        <v>164.44227000000001</v>
      </c>
      <c r="BL43" s="99">
        <v>165.47058000000001</v>
      </c>
      <c r="BM43" s="99"/>
      <c r="BN43" s="99"/>
      <c r="BO43" s="99"/>
      <c r="BP43" s="99"/>
      <c r="BQ43" s="99"/>
      <c r="BR43" s="99"/>
      <c r="BS43" s="99"/>
      <c r="BT43" s="99"/>
      <c r="BU43" s="99">
        <v>206.49456000000001</v>
      </c>
      <c r="BV43" s="99">
        <v>206.11548999999999</v>
      </c>
      <c r="BW43" s="99">
        <v>205.99002999999999</v>
      </c>
      <c r="BX43" s="100"/>
      <c r="BY43" s="98">
        <v>17.41583</v>
      </c>
      <c r="BZ43" s="100">
        <v>44.053669999999997</v>
      </c>
      <c r="CA43" s="97"/>
      <c r="CB43" s="98"/>
      <c r="CC43" s="99"/>
      <c r="CD43" s="99"/>
      <c r="CE43" s="99"/>
      <c r="CF43" s="99"/>
      <c r="CG43" s="99"/>
      <c r="CH43" s="99"/>
      <c r="CI43" s="99"/>
      <c r="CJ43" s="99"/>
      <c r="CK43" s="99"/>
      <c r="CL43" s="99"/>
      <c r="CM43" s="100"/>
      <c r="CN43" s="98">
        <v>180.55348000000001</v>
      </c>
      <c r="CO43" s="99">
        <v>180.52450999999999</v>
      </c>
      <c r="CP43" s="99">
        <v>181.33356000000001</v>
      </c>
      <c r="CQ43" s="100">
        <v>181.02912000000001</v>
      </c>
      <c r="CR43" s="98"/>
      <c r="CS43" s="100"/>
      <c r="CT43" s="98"/>
      <c r="CU43" s="100"/>
      <c r="CV43" s="98"/>
      <c r="CW43" s="99"/>
      <c r="CX43" s="101"/>
      <c r="CY43" s="98"/>
      <c r="CZ43" s="99">
        <v>7591.58</v>
      </c>
      <c r="DA43" s="99"/>
      <c r="DB43" s="100"/>
      <c r="DC43" s="98"/>
      <c r="DD43" s="99"/>
      <c r="DE43" s="99"/>
      <c r="DF43" s="99"/>
      <c r="DG43" s="99"/>
      <c r="DH43" s="99"/>
      <c r="DI43" s="99"/>
      <c r="DJ43" s="99"/>
      <c r="DK43" s="99"/>
      <c r="DL43" s="99"/>
      <c r="DM43" s="99"/>
      <c r="DN43" s="100"/>
      <c r="DO43" s="102"/>
      <c r="DP43" s="103"/>
      <c r="DQ43" s="103"/>
      <c r="DR43" s="104" t="s">
        <v>1389</v>
      </c>
      <c r="DS43" s="98">
        <v>2015.5112099999999</v>
      </c>
      <c r="DT43" s="99"/>
      <c r="DU43" s="99"/>
      <c r="DV43" s="100"/>
      <c r="DW43" s="97"/>
      <c r="DX43" s="98"/>
      <c r="DY43" s="99"/>
      <c r="DZ43" s="99"/>
      <c r="EA43" s="99"/>
      <c r="EB43" s="99"/>
      <c r="EC43" s="101">
        <v>7503.85</v>
      </c>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8"/>
      <c r="FM43" s="99"/>
      <c r="FN43" s="99"/>
      <c r="FO43" s="100"/>
      <c r="FP43" s="97"/>
      <c r="FQ43" s="98"/>
      <c r="FR43" s="100"/>
      <c r="FS43" s="98"/>
      <c r="FT43" s="99"/>
      <c r="FU43" s="99"/>
      <c r="FV43" s="99"/>
      <c r="FW43" s="99"/>
      <c r="FX43" s="100"/>
      <c r="FY43" s="98"/>
      <c r="FZ43" s="100"/>
      <c r="GA43" s="98"/>
      <c r="GB43" s="99"/>
      <c r="GC43" s="99"/>
      <c r="GD43" s="100"/>
      <c r="GE43" s="97"/>
      <c r="GF43" s="97"/>
      <c r="GG43" s="97"/>
      <c r="GH43" s="98"/>
      <c r="GI43" s="99"/>
      <c r="GJ43" s="99"/>
      <c r="GK43" s="99"/>
      <c r="GL43" s="100"/>
      <c r="GM43" s="98"/>
      <c r="GN43" s="99"/>
      <c r="GO43" s="99"/>
      <c r="GP43" s="100"/>
      <c r="GQ43" s="97"/>
      <c r="GR43" s="98"/>
      <c r="GS43" s="100"/>
      <c r="GT43" s="1"/>
      <c r="GU43" s="97"/>
      <c r="GV43" s="98"/>
      <c r="GW43" s="100"/>
      <c r="GX43" s="97"/>
      <c r="GY43" s="97"/>
      <c r="GZ43" s="97"/>
      <c r="HA43" s="97"/>
      <c r="HB43" s="97"/>
      <c r="HC43" s="1"/>
      <c r="HD43" s="97"/>
      <c r="HE43" s="97"/>
      <c r="HF43" s="97"/>
      <c r="HG43" s="97"/>
      <c r="HH43" s="97"/>
      <c r="HI43" s="97"/>
      <c r="HJ43" s="98"/>
      <c r="HK43" s="100"/>
      <c r="HL43" s="1"/>
      <c r="HM43" s="98">
        <v>2015.5112099999999</v>
      </c>
      <c r="HN43" s="99">
        <v>1978.1780200000001</v>
      </c>
      <c r="HO43" s="100">
        <v>1009.34257</v>
      </c>
    </row>
    <row r="44" spans="1:223" x14ac:dyDescent="0.3">
      <c r="A44" s="1"/>
      <c r="B44" s="96" t="s">
        <v>823</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v>179.37322</v>
      </c>
      <c r="AL44" s="98"/>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c r="BJ44" s="100"/>
      <c r="BK44" s="98">
        <v>164.44227000000001</v>
      </c>
      <c r="BL44" s="99">
        <v>165.47058000000001</v>
      </c>
      <c r="BM44" s="99"/>
      <c r="BN44" s="99"/>
      <c r="BO44" s="99"/>
      <c r="BP44" s="99"/>
      <c r="BQ44" s="99"/>
      <c r="BR44" s="99"/>
      <c r="BS44" s="99"/>
      <c r="BT44" s="99"/>
      <c r="BU44" s="99">
        <v>206.49456000000001</v>
      </c>
      <c r="BV44" s="99">
        <v>206.11548999999999</v>
      </c>
      <c r="BW44" s="99">
        <v>205.99002999999999</v>
      </c>
      <c r="BX44" s="100"/>
      <c r="BY44" s="98">
        <v>17.41583</v>
      </c>
      <c r="BZ44" s="100">
        <v>44.053669999999997</v>
      </c>
      <c r="CA44" s="97"/>
      <c r="CB44" s="98"/>
      <c r="CC44" s="99"/>
      <c r="CD44" s="99"/>
      <c r="CE44" s="99"/>
      <c r="CF44" s="99"/>
      <c r="CG44" s="99"/>
      <c r="CH44" s="99"/>
      <c r="CI44" s="99"/>
      <c r="CJ44" s="99"/>
      <c r="CK44" s="99"/>
      <c r="CL44" s="99"/>
      <c r="CM44" s="100"/>
      <c r="CN44" s="98">
        <v>180.55348000000001</v>
      </c>
      <c r="CO44" s="99">
        <v>180.52450999999999</v>
      </c>
      <c r="CP44" s="99">
        <v>181.33356000000001</v>
      </c>
      <c r="CQ44" s="100">
        <v>181.02912000000001</v>
      </c>
      <c r="CR44" s="98"/>
      <c r="CS44" s="100"/>
      <c r="CT44" s="98"/>
      <c r="CU44" s="100"/>
      <c r="CV44" s="98"/>
      <c r="CW44" s="99"/>
      <c r="CX44" s="101"/>
      <c r="CY44" s="98"/>
      <c r="CZ44" s="99">
        <v>7811.64</v>
      </c>
      <c r="DA44" s="99"/>
      <c r="DB44" s="100"/>
      <c r="DC44" s="98"/>
      <c r="DD44" s="99"/>
      <c r="DE44" s="99"/>
      <c r="DF44" s="99"/>
      <c r="DG44" s="99"/>
      <c r="DH44" s="99"/>
      <c r="DI44" s="99"/>
      <c r="DJ44" s="99"/>
      <c r="DK44" s="99"/>
      <c r="DL44" s="99"/>
      <c r="DM44" s="99"/>
      <c r="DN44" s="100"/>
      <c r="DO44" s="102"/>
      <c r="DP44" s="103"/>
      <c r="DQ44" s="103"/>
      <c r="DR44" s="104" t="s">
        <v>1389</v>
      </c>
      <c r="DS44" s="98">
        <v>2015.5112099999999</v>
      </c>
      <c r="DT44" s="99"/>
      <c r="DU44" s="99"/>
      <c r="DV44" s="100"/>
      <c r="DW44" s="97"/>
      <c r="DX44" s="98"/>
      <c r="DY44" s="99"/>
      <c r="DZ44" s="99"/>
      <c r="EA44" s="99"/>
      <c r="EB44" s="99"/>
      <c r="EC44" s="101">
        <v>7722.78</v>
      </c>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8"/>
      <c r="FM44" s="99"/>
      <c r="FN44" s="99"/>
      <c r="FO44" s="100"/>
      <c r="FP44" s="97"/>
      <c r="FQ44" s="98"/>
      <c r="FR44" s="100"/>
      <c r="FS44" s="98"/>
      <c r="FT44" s="99"/>
      <c r="FU44" s="99"/>
      <c r="FV44" s="99"/>
      <c r="FW44" s="99"/>
      <c r="FX44" s="100"/>
      <c r="FY44" s="98"/>
      <c r="FZ44" s="100"/>
      <c r="GA44" s="98"/>
      <c r="GB44" s="99"/>
      <c r="GC44" s="99"/>
      <c r="GD44" s="100"/>
      <c r="GE44" s="97"/>
      <c r="GF44" s="97"/>
      <c r="GG44" s="97"/>
      <c r="GH44" s="98"/>
      <c r="GI44" s="99"/>
      <c r="GJ44" s="99"/>
      <c r="GK44" s="99"/>
      <c r="GL44" s="100"/>
      <c r="GM44" s="98"/>
      <c r="GN44" s="99"/>
      <c r="GO44" s="99"/>
      <c r="GP44" s="100"/>
      <c r="GQ44" s="97"/>
      <c r="GR44" s="98"/>
      <c r="GS44" s="100"/>
      <c r="GT44" s="1"/>
      <c r="GU44" s="97"/>
      <c r="GV44" s="98"/>
      <c r="GW44" s="100"/>
      <c r="GX44" s="97"/>
      <c r="GY44" s="97"/>
      <c r="GZ44" s="97"/>
      <c r="HA44" s="97"/>
      <c r="HB44" s="97"/>
      <c r="HC44" s="1"/>
      <c r="HD44" s="97"/>
      <c r="HE44" s="97"/>
      <c r="HF44" s="97"/>
      <c r="HG44" s="97"/>
      <c r="HH44" s="97"/>
      <c r="HI44" s="97"/>
      <c r="HJ44" s="98"/>
      <c r="HK44" s="100"/>
      <c r="HL44" s="1"/>
      <c r="HM44" s="98">
        <v>2015.5112099999999</v>
      </c>
      <c r="HN44" s="99">
        <v>1978.1780200000001</v>
      </c>
      <c r="HO44" s="100">
        <v>1009.34257</v>
      </c>
    </row>
    <row r="45" spans="1:223" x14ac:dyDescent="0.3">
      <c r="A45" s="1"/>
      <c r="B45" s="96" t="s">
        <v>824</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v>179.37322</v>
      </c>
      <c r="AL45" s="98"/>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c r="BJ45" s="100"/>
      <c r="BK45" s="98">
        <v>164.44227000000001</v>
      </c>
      <c r="BL45" s="99">
        <v>165.47058000000001</v>
      </c>
      <c r="BM45" s="99"/>
      <c r="BN45" s="99"/>
      <c r="BO45" s="99"/>
      <c r="BP45" s="99"/>
      <c r="BQ45" s="99"/>
      <c r="BR45" s="99"/>
      <c r="BS45" s="99"/>
      <c r="BT45" s="99"/>
      <c r="BU45" s="99">
        <v>206.49456000000001</v>
      </c>
      <c r="BV45" s="99">
        <v>206.11548999999999</v>
      </c>
      <c r="BW45" s="99">
        <v>205.99002999999999</v>
      </c>
      <c r="BX45" s="100"/>
      <c r="BY45" s="98">
        <v>17.41583</v>
      </c>
      <c r="BZ45" s="100">
        <v>44.053669999999997</v>
      </c>
      <c r="CA45" s="97"/>
      <c r="CB45" s="98"/>
      <c r="CC45" s="99"/>
      <c r="CD45" s="99"/>
      <c r="CE45" s="99"/>
      <c r="CF45" s="99"/>
      <c r="CG45" s="99"/>
      <c r="CH45" s="99"/>
      <c r="CI45" s="99"/>
      <c r="CJ45" s="99"/>
      <c r="CK45" s="99"/>
      <c r="CL45" s="99"/>
      <c r="CM45" s="100"/>
      <c r="CN45" s="98">
        <v>180.55348000000001</v>
      </c>
      <c r="CO45" s="99">
        <v>180.52450999999999</v>
      </c>
      <c r="CP45" s="99">
        <v>181.33356000000001</v>
      </c>
      <c r="CQ45" s="100">
        <v>181.02912000000001</v>
      </c>
      <c r="CR45" s="98"/>
      <c r="CS45" s="100"/>
      <c r="CT45" s="98"/>
      <c r="CU45" s="100"/>
      <c r="CV45" s="98"/>
      <c r="CW45" s="99"/>
      <c r="CX45" s="101"/>
      <c r="CY45" s="98"/>
      <c r="CZ45" s="99">
        <v>7868.38</v>
      </c>
      <c r="DA45" s="99"/>
      <c r="DB45" s="100"/>
      <c r="DC45" s="98"/>
      <c r="DD45" s="99"/>
      <c r="DE45" s="99"/>
      <c r="DF45" s="99"/>
      <c r="DG45" s="99"/>
      <c r="DH45" s="99"/>
      <c r="DI45" s="99"/>
      <c r="DJ45" s="99"/>
      <c r="DK45" s="99"/>
      <c r="DL45" s="99"/>
      <c r="DM45" s="99"/>
      <c r="DN45" s="100"/>
      <c r="DO45" s="102"/>
      <c r="DP45" s="103"/>
      <c r="DQ45" s="103"/>
      <c r="DR45" s="104" t="s">
        <v>1389</v>
      </c>
      <c r="DS45" s="98">
        <v>2015.5112099999999</v>
      </c>
      <c r="DT45" s="99"/>
      <c r="DU45" s="99"/>
      <c r="DV45" s="100"/>
      <c r="DW45" s="97"/>
      <c r="DX45" s="98"/>
      <c r="DY45" s="99"/>
      <c r="DZ45" s="99"/>
      <c r="EA45" s="99"/>
      <c r="EB45" s="99"/>
      <c r="EC45" s="101">
        <v>7779.47</v>
      </c>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8"/>
      <c r="FM45" s="99"/>
      <c r="FN45" s="99"/>
      <c r="FO45" s="100"/>
      <c r="FP45" s="97"/>
      <c r="FQ45" s="98"/>
      <c r="FR45" s="100"/>
      <c r="FS45" s="98"/>
      <c r="FT45" s="99"/>
      <c r="FU45" s="99"/>
      <c r="FV45" s="99"/>
      <c r="FW45" s="99"/>
      <c r="FX45" s="100"/>
      <c r="FY45" s="98"/>
      <c r="FZ45" s="100"/>
      <c r="GA45" s="98"/>
      <c r="GB45" s="99"/>
      <c r="GC45" s="99"/>
      <c r="GD45" s="100"/>
      <c r="GE45" s="97"/>
      <c r="GF45" s="97"/>
      <c r="GG45" s="97"/>
      <c r="GH45" s="98"/>
      <c r="GI45" s="99"/>
      <c r="GJ45" s="99"/>
      <c r="GK45" s="99"/>
      <c r="GL45" s="100"/>
      <c r="GM45" s="98"/>
      <c r="GN45" s="99"/>
      <c r="GO45" s="99"/>
      <c r="GP45" s="100"/>
      <c r="GQ45" s="97"/>
      <c r="GR45" s="98"/>
      <c r="GS45" s="100"/>
      <c r="GT45" s="1"/>
      <c r="GU45" s="97"/>
      <c r="GV45" s="98"/>
      <c r="GW45" s="100"/>
      <c r="GX45" s="97"/>
      <c r="GY45" s="97"/>
      <c r="GZ45" s="97"/>
      <c r="HA45" s="97"/>
      <c r="HB45" s="97"/>
      <c r="HC45" s="1"/>
      <c r="HD45" s="97"/>
      <c r="HE45" s="97"/>
      <c r="HF45" s="97"/>
      <c r="HG45" s="97"/>
      <c r="HH45" s="97"/>
      <c r="HI45" s="97"/>
      <c r="HJ45" s="98"/>
      <c r="HK45" s="100"/>
      <c r="HL45" s="1"/>
      <c r="HM45" s="98">
        <v>2015.5112099999999</v>
      </c>
      <c r="HN45" s="99">
        <v>1978.1780200000001</v>
      </c>
      <c r="HO45" s="100">
        <v>1009.34257</v>
      </c>
    </row>
    <row r="46" spans="1:223" x14ac:dyDescent="0.3">
      <c r="A46" s="1"/>
      <c r="B46" s="96" t="s">
        <v>825</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v>179.37322</v>
      </c>
      <c r="AL46" s="98"/>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c r="BJ46" s="100"/>
      <c r="BK46" s="98">
        <v>164.44227000000001</v>
      </c>
      <c r="BL46" s="99">
        <v>165.47058000000001</v>
      </c>
      <c r="BM46" s="99"/>
      <c r="BN46" s="99"/>
      <c r="BO46" s="99"/>
      <c r="BP46" s="99"/>
      <c r="BQ46" s="99"/>
      <c r="BR46" s="99"/>
      <c r="BS46" s="99"/>
      <c r="BT46" s="99"/>
      <c r="BU46" s="99">
        <v>206.49456000000001</v>
      </c>
      <c r="BV46" s="99">
        <v>206.11548999999999</v>
      </c>
      <c r="BW46" s="99">
        <v>205.99002999999999</v>
      </c>
      <c r="BX46" s="100"/>
      <c r="BY46" s="98">
        <v>17.41583</v>
      </c>
      <c r="BZ46" s="100">
        <v>44.053669999999997</v>
      </c>
      <c r="CA46" s="97"/>
      <c r="CB46" s="98"/>
      <c r="CC46" s="99"/>
      <c r="CD46" s="99"/>
      <c r="CE46" s="99"/>
      <c r="CF46" s="99"/>
      <c r="CG46" s="99"/>
      <c r="CH46" s="99"/>
      <c r="CI46" s="99"/>
      <c r="CJ46" s="99"/>
      <c r="CK46" s="99"/>
      <c r="CL46" s="99"/>
      <c r="CM46" s="100"/>
      <c r="CN46" s="98">
        <v>180.55348000000001</v>
      </c>
      <c r="CO46" s="99">
        <v>180.52450999999999</v>
      </c>
      <c r="CP46" s="99">
        <v>181.33356000000001</v>
      </c>
      <c r="CQ46" s="100">
        <v>181.02912000000001</v>
      </c>
      <c r="CR46" s="98"/>
      <c r="CS46" s="100"/>
      <c r="CT46" s="98"/>
      <c r="CU46" s="100"/>
      <c r="CV46" s="98"/>
      <c r="CW46" s="99"/>
      <c r="CX46" s="101"/>
      <c r="CY46" s="98"/>
      <c r="CZ46" s="99">
        <v>7824.74</v>
      </c>
      <c r="DA46" s="99"/>
      <c r="DB46" s="100"/>
      <c r="DC46" s="98"/>
      <c r="DD46" s="99"/>
      <c r="DE46" s="99"/>
      <c r="DF46" s="99"/>
      <c r="DG46" s="99"/>
      <c r="DH46" s="99"/>
      <c r="DI46" s="99"/>
      <c r="DJ46" s="99"/>
      <c r="DK46" s="99"/>
      <c r="DL46" s="99"/>
      <c r="DM46" s="99"/>
      <c r="DN46" s="100"/>
      <c r="DO46" s="102"/>
      <c r="DP46" s="103"/>
      <c r="DQ46" s="103"/>
      <c r="DR46" s="104" t="s">
        <v>1389</v>
      </c>
      <c r="DS46" s="98">
        <v>2015.5112099999999</v>
      </c>
      <c r="DT46" s="99"/>
      <c r="DU46" s="99"/>
      <c r="DV46" s="100"/>
      <c r="DW46" s="97"/>
      <c r="DX46" s="98"/>
      <c r="DY46" s="99"/>
      <c r="DZ46" s="99"/>
      <c r="EA46" s="99"/>
      <c r="EB46" s="99"/>
      <c r="EC46" s="101">
        <v>7735.77</v>
      </c>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8"/>
      <c r="FM46" s="99"/>
      <c r="FN46" s="99"/>
      <c r="FO46" s="100"/>
      <c r="FP46" s="97"/>
      <c r="FQ46" s="98"/>
      <c r="FR46" s="100"/>
      <c r="FS46" s="98"/>
      <c r="FT46" s="99"/>
      <c r="FU46" s="99"/>
      <c r="FV46" s="99"/>
      <c r="FW46" s="99"/>
      <c r="FX46" s="100"/>
      <c r="FY46" s="98"/>
      <c r="FZ46" s="100"/>
      <c r="GA46" s="98"/>
      <c r="GB46" s="99"/>
      <c r="GC46" s="99"/>
      <c r="GD46" s="100"/>
      <c r="GE46" s="97"/>
      <c r="GF46" s="97"/>
      <c r="GG46" s="97"/>
      <c r="GH46" s="98"/>
      <c r="GI46" s="99"/>
      <c r="GJ46" s="99"/>
      <c r="GK46" s="99"/>
      <c r="GL46" s="100"/>
      <c r="GM46" s="98"/>
      <c r="GN46" s="99"/>
      <c r="GO46" s="99"/>
      <c r="GP46" s="100"/>
      <c r="GQ46" s="97"/>
      <c r="GR46" s="98"/>
      <c r="GS46" s="100"/>
      <c r="GT46" s="1"/>
      <c r="GU46" s="97"/>
      <c r="GV46" s="98"/>
      <c r="GW46" s="100"/>
      <c r="GX46" s="97"/>
      <c r="GY46" s="97"/>
      <c r="GZ46" s="97"/>
      <c r="HA46" s="97"/>
      <c r="HB46" s="97"/>
      <c r="HC46" s="1"/>
      <c r="HD46" s="97"/>
      <c r="HE46" s="97"/>
      <c r="HF46" s="97"/>
      <c r="HG46" s="97"/>
      <c r="HH46" s="97"/>
      <c r="HI46" s="97"/>
      <c r="HJ46" s="98"/>
      <c r="HK46" s="100"/>
      <c r="HL46" s="1"/>
      <c r="HM46" s="98">
        <v>2015.5112099999999</v>
      </c>
      <c r="HN46" s="99">
        <v>1978.1780200000001</v>
      </c>
      <c r="HO46" s="100">
        <v>1009.34257</v>
      </c>
    </row>
    <row r="47" spans="1:223" x14ac:dyDescent="0.3">
      <c r="A47" s="1"/>
      <c r="B47" s="96" t="s">
        <v>826</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v>179.37322</v>
      </c>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c r="BJ47" s="100"/>
      <c r="BK47" s="98">
        <v>164.44227000000001</v>
      </c>
      <c r="BL47" s="99">
        <v>165.47058000000001</v>
      </c>
      <c r="BM47" s="99"/>
      <c r="BN47" s="99"/>
      <c r="BO47" s="99"/>
      <c r="BP47" s="99"/>
      <c r="BQ47" s="99"/>
      <c r="BR47" s="99"/>
      <c r="BS47" s="99"/>
      <c r="BT47" s="99"/>
      <c r="BU47" s="99">
        <v>206.49456000000001</v>
      </c>
      <c r="BV47" s="99">
        <v>206.11548999999999</v>
      </c>
      <c r="BW47" s="99">
        <v>205.99002999999999</v>
      </c>
      <c r="BX47" s="100"/>
      <c r="BY47" s="98">
        <v>17.41583</v>
      </c>
      <c r="BZ47" s="100">
        <v>44.053669999999997</v>
      </c>
      <c r="CA47" s="97"/>
      <c r="CB47" s="98"/>
      <c r="CC47" s="99"/>
      <c r="CD47" s="99"/>
      <c r="CE47" s="99"/>
      <c r="CF47" s="99"/>
      <c r="CG47" s="99"/>
      <c r="CH47" s="99"/>
      <c r="CI47" s="99"/>
      <c r="CJ47" s="99"/>
      <c r="CK47" s="99"/>
      <c r="CL47" s="99"/>
      <c r="CM47" s="100"/>
      <c r="CN47" s="98">
        <v>180.55348000000001</v>
      </c>
      <c r="CO47" s="99">
        <v>180.52450999999999</v>
      </c>
      <c r="CP47" s="99">
        <v>181.33356000000001</v>
      </c>
      <c r="CQ47" s="100">
        <v>181.02912000000001</v>
      </c>
      <c r="CR47" s="98"/>
      <c r="CS47" s="100"/>
      <c r="CT47" s="98"/>
      <c r="CU47" s="100"/>
      <c r="CV47" s="98"/>
      <c r="CW47" s="99"/>
      <c r="CX47" s="101"/>
      <c r="CY47" s="98"/>
      <c r="CZ47" s="99">
        <v>7839.06</v>
      </c>
      <c r="DA47" s="99"/>
      <c r="DB47" s="100"/>
      <c r="DC47" s="98"/>
      <c r="DD47" s="99"/>
      <c r="DE47" s="99"/>
      <c r="DF47" s="99"/>
      <c r="DG47" s="99"/>
      <c r="DH47" s="99"/>
      <c r="DI47" s="99"/>
      <c r="DJ47" s="99"/>
      <c r="DK47" s="99"/>
      <c r="DL47" s="99"/>
      <c r="DM47" s="99"/>
      <c r="DN47" s="100"/>
      <c r="DO47" s="102"/>
      <c r="DP47" s="103"/>
      <c r="DQ47" s="103"/>
      <c r="DR47" s="104" t="s">
        <v>1389</v>
      </c>
      <c r="DS47" s="98">
        <v>2237.07314</v>
      </c>
      <c r="DT47" s="99"/>
      <c r="DU47" s="99"/>
      <c r="DV47" s="100"/>
      <c r="DW47" s="97"/>
      <c r="DX47" s="98"/>
      <c r="DY47" s="99"/>
      <c r="DZ47" s="99"/>
      <c r="EA47" s="99"/>
      <c r="EB47" s="99"/>
      <c r="EC47" s="101">
        <v>7750.37</v>
      </c>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8"/>
      <c r="FM47" s="99"/>
      <c r="FN47" s="99"/>
      <c r="FO47" s="100"/>
      <c r="FP47" s="97"/>
      <c r="FQ47" s="98"/>
      <c r="FR47" s="100"/>
      <c r="FS47" s="98"/>
      <c r="FT47" s="99"/>
      <c r="FU47" s="99"/>
      <c r="FV47" s="99"/>
      <c r="FW47" s="99"/>
      <c r="FX47" s="100"/>
      <c r="FY47" s="98"/>
      <c r="FZ47" s="100"/>
      <c r="GA47" s="98"/>
      <c r="GB47" s="99"/>
      <c r="GC47" s="99"/>
      <c r="GD47" s="100"/>
      <c r="GE47" s="97"/>
      <c r="GF47" s="97"/>
      <c r="GG47" s="97"/>
      <c r="GH47" s="98"/>
      <c r="GI47" s="99"/>
      <c r="GJ47" s="99"/>
      <c r="GK47" s="99"/>
      <c r="GL47" s="100"/>
      <c r="GM47" s="98"/>
      <c r="GN47" s="99"/>
      <c r="GO47" s="99"/>
      <c r="GP47" s="100"/>
      <c r="GQ47" s="97"/>
      <c r="GR47" s="98"/>
      <c r="GS47" s="100"/>
      <c r="GT47" s="1"/>
      <c r="GU47" s="97"/>
      <c r="GV47" s="98"/>
      <c r="GW47" s="100"/>
      <c r="GX47" s="97"/>
      <c r="GY47" s="97"/>
      <c r="GZ47" s="97"/>
      <c r="HA47" s="97"/>
      <c r="HB47" s="97"/>
      <c r="HC47" s="1"/>
      <c r="HD47" s="97"/>
      <c r="HE47" s="97"/>
      <c r="HF47" s="97"/>
      <c r="HG47" s="97"/>
      <c r="HH47" s="97"/>
      <c r="HI47" s="97"/>
      <c r="HJ47" s="98"/>
      <c r="HK47" s="100"/>
      <c r="HL47" s="1"/>
      <c r="HM47" s="98">
        <v>2237.07314</v>
      </c>
      <c r="HN47" s="99">
        <v>2199.7399500000001</v>
      </c>
      <c r="HO47" s="100">
        <v>787.78063999999995</v>
      </c>
    </row>
    <row r="48" spans="1:223" x14ac:dyDescent="0.3">
      <c r="A48" s="1"/>
      <c r="B48" s="96" t="s">
        <v>827</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v>179.37322</v>
      </c>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c r="BJ48" s="100"/>
      <c r="BK48" s="98">
        <v>164.44227000000001</v>
      </c>
      <c r="BL48" s="99">
        <v>165.47058000000001</v>
      </c>
      <c r="BM48" s="99"/>
      <c r="BN48" s="99"/>
      <c r="BO48" s="99"/>
      <c r="BP48" s="99"/>
      <c r="BQ48" s="99"/>
      <c r="BR48" s="99"/>
      <c r="BS48" s="99"/>
      <c r="BT48" s="99"/>
      <c r="BU48" s="99">
        <v>206.49456000000001</v>
      </c>
      <c r="BV48" s="99">
        <v>206.11548999999999</v>
      </c>
      <c r="BW48" s="99">
        <v>205.99002999999999</v>
      </c>
      <c r="BX48" s="100"/>
      <c r="BY48" s="98">
        <v>17.41583</v>
      </c>
      <c r="BZ48" s="100">
        <v>44.053669999999997</v>
      </c>
      <c r="CA48" s="97"/>
      <c r="CB48" s="98"/>
      <c r="CC48" s="99"/>
      <c r="CD48" s="99"/>
      <c r="CE48" s="99"/>
      <c r="CF48" s="99"/>
      <c r="CG48" s="99"/>
      <c r="CH48" s="99"/>
      <c r="CI48" s="99"/>
      <c r="CJ48" s="99"/>
      <c r="CK48" s="99"/>
      <c r="CL48" s="99"/>
      <c r="CM48" s="100"/>
      <c r="CN48" s="98">
        <v>180.55348000000001</v>
      </c>
      <c r="CO48" s="99">
        <v>180.52450999999999</v>
      </c>
      <c r="CP48" s="99">
        <v>181.33356000000001</v>
      </c>
      <c r="CQ48" s="100">
        <v>181.02912000000001</v>
      </c>
      <c r="CR48" s="98"/>
      <c r="CS48" s="100"/>
      <c r="CT48" s="98"/>
      <c r="CU48" s="100"/>
      <c r="CV48" s="98"/>
      <c r="CW48" s="99"/>
      <c r="CX48" s="101"/>
      <c r="CY48" s="98"/>
      <c r="CZ48" s="99">
        <v>7860.4</v>
      </c>
      <c r="DA48" s="99"/>
      <c r="DB48" s="100"/>
      <c r="DC48" s="98"/>
      <c r="DD48" s="99"/>
      <c r="DE48" s="99"/>
      <c r="DF48" s="99"/>
      <c r="DG48" s="99"/>
      <c r="DH48" s="99"/>
      <c r="DI48" s="99"/>
      <c r="DJ48" s="99"/>
      <c r="DK48" s="99"/>
      <c r="DL48" s="99"/>
      <c r="DM48" s="99"/>
      <c r="DN48" s="100"/>
      <c r="DO48" s="102"/>
      <c r="DP48" s="103"/>
      <c r="DQ48" s="103"/>
      <c r="DR48" s="104" t="s">
        <v>1389</v>
      </c>
      <c r="DS48" s="98">
        <v>2237.07314</v>
      </c>
      <c r="DT48" s="99"/>
      <c r="DU48" s="99"/>
      <c r="DV48" s="100"/>
      <c r="DW48" s="97"/>
      <c r="DX48" s="98"/>
      <c r="DY48" s="99"/>
      <c r="DZ48" s="99"/>
      <c r="EA48" s="99"/>
      <c r="EB48" s="99"/>
      <c r="EC48" s="101">
        <v>7771.58</v>
      </c>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8"/>
      <c r="FM48" s="99"/>
      <c r="FN48" s="99"/>
      <c r="FO48" s="100"/>
      <c r="FP48" s="97"/>
      <c r="FQ48" s="98"/>
      <c r="FR48" s="100"/>
      <c r="FS48" s="98"/>
      <c r="FT48" s="99"/>
      <c r="FU48" s="99"/>
      <c r="FV48" s="99"/>
      <c r="FW48" s="99"/>
      <c r="FX48" s="100"/>
      <c r="FY48" s="98"/>
      <c r="FZ48" s="100"/>
      <c r="GA48" s="98"/>
      <c r="GB48" s="99"/>
      <c r="GC48" s="99"/>
      <c r="GD48" s="100"/>
      <c r="GE48" s="97"/>
      <c r="GF48" s="97"/>
      <c r="GG48" s="97"/>
      <c r="GH48" s="98"/>
      <c r="GI48" s="99"/>
      <c r="GJ48" s="99"/>
      <c r="GK48" s="99"/>
      <c r="GL48" s="100"/>
      <c r="GM48" s="98"/>
      <c r="GN48" s="99"/>
      <c r="GO48" s="99"/>
      <c r="GP48" s="100"/>
      <c r="GQ48" s="97"/>
      <c r="GR48" s="98"/>
      <c r="GS48" s="100"/>
      <c r="GT48" s="1"/>
      <c r="GU48" s="97"/>
      <c r="GV48" s="98"/>
      <c r="GW48" s="100"/>
      <c r="GX48" s="97"/>
      <c r="GY48" s="97"/>
      <c r="GZ48" s="97"/>
      <c r="HA48" s="97"/>
      <c r="HB48" s="97"/>
      <c r="HC48" s="1"/>
      <c r="HD48" s="97"/>
      <c r="HE48" s="97"/>
      <c r="HF48" s="97"/>
      <c r="HG48" s="97"/>
      <c r="HH48" s="97"/>
      <c r="HI48" s="97"/>
      <c r="HJ48" s="98"/>
      <c r="HK48" s="100"/>
      <c r="HL48" s="1"/>
      <c r="HM48" s="98">
        <v>2237.07314</v>
      </c>
      <c r="HN48" s="99">
        <v>2199.7399500000001</v>
      </c>
      <c r="HO48" s="100">
        <v>787.78063999999995</v>
      </c>
    </row>
    <row r="49" spans="1:223" x14ac:dyDescent="0.3">
      <c r="A49" s="1"/>
      <c r="B49" s="96" t="s">
        <v>828</v>
      </c>
      <c r="C49" s="97"/>
      <c r="D49" s="98"/>
      <c r="E49" s="99"/>
      <c r="F49" s="99">
        <v>8.8258700000000001</v>
      </c>
      <c r="G49" s="100">
        <v>8.5166900000000005</v>
      </c>
      <c r="H49" s="98"/>
      <c r="I49" s="100"/>
      <c r="J49" s="98">
        <v>89.512699999999995</v>
      </c>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v>179.37322</v>
      </c>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c r="BJ49" s="100"/>
      <c r="BK49" s="98">
        <v>164.44227000000001</v>
      </c>
      <c r="BL49" s="99">
        <v>165.47058000000001</v>
      </c>
      <c r="BM49" s="99"/>
      <c r="BN49" s="99"/>
      <c r="BO49" s="99"/>
      <c r="BP49" s="99"/>
      <c r="BQ49" s="99"/>
      <c r="BR49" s="99"/>
      <c r="BS49" s="99"/>
      <c r="BT49" s="99"/>
      <c r="BU49" s="99">
        <v>206.49456000000001</v>
      </c>
      <c r="BV49" s="99">
        <v>206.11548999999999</v>
      </c>
      <c r="BW49" s="99">
        <v>205.99002999999999</v>
      </c>
      <c r="BX49" s="100"/>
      <c r="BY49" s="98">
        <v>17.41583</v>
      </c>
      <c r="BZ49" s="100">
        <v>44.053669999999997</v>
      </c>
      <c r="CA49" s="97"/>
      <c r="CB49" s="98"/>
      <c r="CC49" s="99"/>
      <c r="CD49" s="99"/>
      <c r="CE49" s="99"/>
      <c r="CF49" s="99"/>
      <c r="CG49" s="99"/>
      <c r="CH49" s="99"/>
      <c r="CI49" s="99"/>
      <c r="CJ49" s="99"/>
      <c r="CK49" s="99"/>
      <c r="CL49" s="99"/>
      <c r="CM49" s="100"/>
      <c r="CN49" s="98">
        <v>180.55348000000001</v>
      </c>
      <c r="CO49" s="99">
        <v>180.52450999999999</v>
      </c>
      <c r="CP49" s="99">
        <v>181.33356000000001</v>
      </c>
      <c r="CQ49" s="100">
        <v>181.02912000000001</v>
      </c>
      <c r="CR49" s="98"/>
      <c r="CS49" s="100"/>
      <c r="CT49" s="98"/>
      <c r="CU49" s="100"/>
      <c r="CV49" s="98"/>
      <c r="CW49" s="99"/>
      <c r="CX49" s="101"/>
      <c r="CY49" s="98"/>
      <c r="CZ49" s="99">
        <v>7688.47</v>
      </c>
      <c r="DA49" s="99"/>
      <c r="DB49" s="100"/>
      <c r="DC49" s="98"/>
      <c r="DD49" s="99"/>
      <c r="DE49" s="99"/>
      <c r="DF49" s="99"/>
      <c r="DG49" s="99"/>
      <c r="DH49" s="99"/>
      <c r="DI49" s="99"/>
      <c r="DJ49" s="99"/>
      <c r="DK49" s="99"/>
      <c r="DL49" s="99"/>
      <c r="DM49" s="99"/>
      <c r="DN49" s="100"/>
      <c r="DO49" s="102"/>
      <c r="DP49" s="103"/>
      <c r="DQ49" s="103"/>
      <c r="DR49" s="104" t="s">
        <v>1389</v>
      </c>
      <c r="DS49" s="98">
        <v>2326.5858400000002</v>
      </c>
      <c r="DT49" s="99">
        <v>89.512699999999995</v>
      </c>
      <c r="DU49" s="99">
        <v>89.512699999999995</v>
      </c>
      <c r="DV49" s="100"/>
      <c r="DW49" s="97"/>
      <c r="DX49" s="98"/>
      <c r="DY49" s="99"/>
      <c r="DZ49" s="99"/>
      <c r="EA49" s="99"/>
      <c r="EB49" s="99"/>
      <c r="EC49" s="101">
        <v>7599.32</v>
      </c>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8"/>
      <c r="FM49" s="99"/>
      <c r="FN49" s="99"/>
      <c r="FO49" s="100"/>
      <c r="FP49" s="97"/>
      <c r="FQ49" s="98"/>
      <c r="FR49" s="100"/>
      <c r="FS49" s="98"/>
      <c r="FT49" s="99"/>
      <c r="FU49" s="99"/>
      <c r="FV49" s="99"/>
      <c r="FW49" s="99"/>
      <c r="FX49" s="100"/>
      <c r="FY49" s="98"/>
      <c r="FZ49" s="100"/>
      <c r="GA49" s="98"/>
      <c r="GB49" s="99"/>
      <c r="GC49" s="99"/>
      <c r="GD49" s="100"/>
      <c r="GE49" s="97"/>
      <c r="GF49" s="97"/>
      <c r="GG49" s="97"/>
      <c r="GH49" s="98"/>
      <c r="GI49" s="99"/>
      <c r="GJ49" s="99"/>
      <c r="GK49" s="99"/>
      <c r="GL49" s="100"/>
      <c r="GM49" s="98"/>
      <c r="GN49" s="99"/>
      <c r="GO49" s="99"/>
      <c r="GP49" s="100"/>
      <c r="GQ49" s="97"/>
      <c r="GR49" s="98"/>
      <c r="GS49" s="100"/>
      <c r="GT49" s="1"/>
      <c r="GU49" s="97"/>
      <c r="GV49" s="98"/>
      <c r="GW49" s="100"/>
      <c r="GX49" s="97"/>
      <c r="GY49" s="97"/>
      <c r="GZ49" s="97"/>
      <c r="HA49" s="97"/>
      <c r="HB49" s="97"/>
      <c r="HC49" s="1"/>
      <c r="HD49" s="97"/>
      <c r="HE49" s="97"/>
      <c r="HF49" s="97"/>
      <c r="HG49" s="97"/>
      <c r="HH49" s="97"/>
      <c r="HI49" s="97"/>
      <c r="HJ49" s="98"/>
      <c r="HK49" s="100"/>
      <c r="HL49" s="1"/>
      <c r="HM49" s="98">
        <v>2326.5858400000002</v>
      </c>
      <c r="HN49" s="99">
        <v>2289.2526499999999</v>
      </c>
      <c r="HO49" s="100">
        <v>787.78063999999995</v>
      </c>
    </row>
    <row r="50" spans="1:223" x14ac:dyDescent="0.3">
      <c r="A50" s="1"/>
      <c r="B50" s="96" t="s">
        <v>829</v>
      </c>
      <c r="C50" s="97"/>
      <c r="D50" s="98"/>
      <c r="E50" s="99"/>
      <c r="F50" s="99">
        <v>8.8258700000000001</v>
      </c>
      <c r="G50" s="100">
        <v>8.5166900000000005</v>
      </c>
      <c r="H50" s="98"/>
      <c r="I50" s="100"/>
      <c r="J50" s="98">
        <v>89.512699999999995</v>
      </c>
      <c r="K50" s="100"/>
      <c r="L50" s="98"/>
      <c r="M50" s="99"/>
      <c r="N50" s="99"/>
      <c r="O50" s="99"/>
      <c r="P50" s="99"/>
      <c r="Q50" s="99"/>
      <c r="R50" s="99"/>
      <c r="S50" s="100"/>
      <c r="T50" s="98">
        <v>18.14123</v>
      </c>
      <c r="U50" s="99">
        <v>19.191960000000002</v>
      </c>
      <c r="V50" s="99"/>
      <c r="W50" s="100">
        <v>1.0612699999999999</v>
      </c>
      <c r="X50" s="97"/>
      <c r="Y50" s="98"/>
      <c r="Z50" s="99"/>
      <c r="AA50" s="100"/>
      <c r="AB50" s="98"/>
      <c r="AC50" s="99"/>
      <c r="AD50" s="99"/>
      <c r="AE50" s="99"/>
      <c r="AF50" s="99">
        <v>12.23925</v>
      </c>
      <c r="AG50" s="99">
        <v>24.4617</v>
      </c>
      <c r="AH50" s="100">
        <v>10.27692</v>
      </c>
      <c r="AI50" s="97"/>
      <c r="AJ50" s="97"/>
      <c r="AK50" s="97">
        <v>179.37322</v>
      </c>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c r="BJ50" s="100"/>
      <c r="BK50" s="98">
        <v>164.44227000000001</v>
      </c>
      <c r="BL50" s="99">
        <v>165.47058000000001</v>
      </c>
      <c r="BM50" s="99"/>
      <c r="BN50" s="99"/>
      <c r="BO50" s="99"/>
      <c r="BP50" s="99"/>
      <c r="BQ50" s="99"/>
      <c r="BR50" s="99"/>
      <c r="BS50" s="99"/>
      <c r="BT50" s="99"/>
      <c r="BU50" s="99">
        <v>206.49456000000001</v>
      </c>
      <c r="BV50" s="99">
        <v>206.11548999999999</v>
      </c>
      <c r="BW50" s="99">
        <v>205.99002999999999</v>
      </c>
      <c r="BX50" s="100"/>
      <c r="BY50" s="98">
        <v>17.41583</v>
      </c>
      <c r="BZ50" s="100">
        <v>44.053669999999997</v>
      </c>
      <c r="CA50" s="97"/>
      <c r="CB50" s="98"/>
      <c r="CC50" s="99"/>
      <c r="CD50" s="99"/>
      <c r="CE50" s="99"/>
      <c r="CF50" s="99"/>
      <c r="CG50" s="99"/>
      <c r="CH50" s="99"/>
      <c r="CI50" s="99"/>
      <c r="CJ50" s="99"/>
      <c r="CK50" s="99"/>
      <c r="CL50" s="99"/>
      <c r="CM50" s="100"/>
      <c r="CN50" s="98">
        <v>180.55348000000001</v>
      </c>
      <c r="CO50" s="99">
        <v>180.52450999999999</v>
      </c>
      <c r="CP50" s="99">
        <v>181.33356000000001</v>
      </c>
      <c r="CQ50" s="100">
        <v>181.02912000000001</v>
      </c>
      <c r="CR50" s="98"/>
      <c r="CS50" s="100"/>
      <c r="CT50" s="98"/>
      <c r="CU50" s="100"/>
      <c r="CV50" s="98"/>
      <c r="CW50" s="99"/>
      <c r="CX50" s="101"/>
      <c r="CY50" s="98"/>
      <c r="CZ50" s="99">
        <v>7702.59</v>
      </c>
      <c r="DA50" s="99"/>
      <c r="DB50" s="100"/>
      <c r="DC50" s="98"/>
      <c r="DD50" s="99"/>
      <c r="DE50" s="99"/>
      <c r="DF50" s="99"/>
      <c r="DG50" s="99"/>
      <c r="DH50" s="99"/>
      <c r="DI50" s="99"/>
      <c r="DJ50" s="99"/>
      <c r="DK50" s="99"/>
      <c r="DL50" s="99"/>
      <c r="DM50" s="99"/>
      <c r="DN50" s="100"/>
      <c r="DO50" s="102"/>
      <c r="DP50" s="103"/>
      <c r="DQ50" s="103"/>
      <c r="DR50" s="104" t="s">
        <v>1389</v>
      </c>
      <c r="DS50" s="98">
        <v>2326.5858400000002</v>
      </c>
      <c r="DT50" s="99">
        <v>89.512699999999995</v>
      </c>
      <c r="DU50" s="99">
        <v>89.512699999999995</v>
      </c>
      <c r="DV50" s="100"/>
      <c r="DW50" s="97"/>
      <c r="DX50" s="98"/>
      <c r="DY50" s="99"/>
      <c r="DZ50" s="99"/>
      <c r="EA50" s="99"/>
      <c r="EB50" s="99"/>
      <c r="EC50" s="101">
        <v>7612.79</v>
      </c>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8"/>
      <c r="FM50" s="99"/>
      <c r="FN50" s="99"/>
      <c r="FO50" s="100"/>
      <c r="FP50" s="97"/>
      <c r="FQ50" s="98"/>
      <c r="FR50" s="100"/>
      <c r="FS50" s="98"/>
      <c r="FT50" s="99"/>
      <c r="FU50" s="99"/>
      <c r="FV50" s="99"/>
      <c r="FW50" s="99"/>
      <c r="FX50" s="100"/>
      <c r="FY50" s="98"/>
      <c r="FZ50" s="100"/>
      <c r="GA50" s="98"/>
      <c r="GB50" s="99"/>
      <c r="GC50" s="99"/>
      <c r="GD50" s="100"/>
      <c r="GE50" s="97"/>
      <c r="GF50" s="97"/>
      <c r="GG50" s="97"/>
      <c r="GH50" s="98"/>
      <c r="GI50" s="99"/>
      <c r="GJ50" s="99"/>
      <c r="GK50" s="99"/>
      <c r="GL50" s="100"/>
      <c r="GM50" s="98"/>
      <c r="GN50" s="99"/>
      <c r="GO50" s="99"/>
      <c r="GP50" s="100"/>
      <c r="GQ50" s="97"/>
      <c r="GR50" s="98"/>
      <c r="GS50" s="100"/>
      <c r="GT50" s="1"/>
      <c r="GU50" s="97"/>
      <c r="GV50" s="98"/>
      <c r="GW50" s="100"/>
      <c r="GX50" s="97"/>
      <c r="GY50" s="97"/>
      <c r="GZ50" s="97"/>
      <c r="HA50" s="97"/>
      <c r="HB50" s="97"/>
      <c r="HC50" s="1"/>
      <c r="HD50" s="97"/>
      <c r="HE50" s="97"/>
      <c r="HF50" s="97"/>
      <c r="HG50" s="97"/>
      <c r="HH50" s="97"/>
      <c r="HI50" s="97"/>
      <c r="HJ50" s="98"/>
      <c r="HK50" s="100"/>
      <c r="HL50" s="1"/>
      <c r="HM50" s="98">
        <v>2326.5858400000002</v>
      </c>
      <c r="HN50" s="99">
        <v>2289.2526499999999</v>
      </c>
      <c r="HO50" s="100">
        <v>787.78063999999995</v>
      </c>
    </row>
    <row r="51" spans="1:223" x14ac:dyDescent="0.3">
      <c r="A51" s="1"/>
      <c r="B51" s="96" t="s">
        <v>830</v>
      </c>
      <c r="C51" s="97"/>
      <c r="D51" s="98"/>
      <c r="E51" s="99"/>
      <c r="F51" s="99">
        <v>8.8258700000000001</v>
      </c>
      <c r="G51" s="100">
        <v>8.5166900000000005</v>
      </c>
      <c r="H51" s="98"/>
      <c r="I51" s="100"/>
      <c r="J51" s="98">
        <v>89.512699999999995</v>
      </c>
      <c r="K51" s="100"/>
      <c r="L51" s="98"/>
      <c r="M51" s="99"/>
      <c r="N51" s="99"/>
      <c r="O51" s="99"/>
      <c r="P51" s="99"/>
      <c r="Q51" s="99"/>
      <c r="R51" s="99"/>
      <c r="S51" s="100"/>
      <c r="T51" s="98">
        <v>18.14123</v>
      </c>
      <c r="U51" s="99">
        <v>19.191960000000002</v>
      </c>
      <c r="V51" s="99"/>
      <c r="W51" s="100">
        <v>1.0612699999999999</v>
      </c>
      <c r="X51" s="97"/>
      <c r="Y51" s="98"/>
      <c r="Z51" s="99"/>
      <c r="AA51" s="100"/>
      <c r="AB51" s="98"/>
      <c r="AC51" s="99"/>
      <c r="AD51" s="99"/>
      <c r="AE51" s="99"/>
      <c r="AF51" s="99">
        <v>12.23925</v>
      </c>
      <c r="AG51" s="99">
        <v>24.4617</v>
      </c>
      <c r="AH51" s="100">
        <v>10.27692</v>
      </c>
      <c r="AI51" s="97"/>
      <c r="AJ51" s="97"/>
      <c r="AK51" s="97">
        <v>179.37322</v>
      </c>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c r="BJ51" s="100"/>
      <c r="BK51" s="98">
        <v>164.44227000000001</v>
      </c>
      <c r="BL51" s="99">
        <v>165.47058000000001</v>
      </c>
      <c r="BM51" s="99"/>
      <c r="BN51" s="99"/>
      <c r="BO51" s="99"/>
      <c r="BP51" s="99"/>
      <c r="BQ51" s="99"/>
      <c r="BR51" s="99"/>
      <c r="BS51" s="99"/>
      <c r="BT51" s="99"/>
      <c r="BU51" s="99">
        <v>206.49456000000001</v>
      </c>
      <c r="BV51" s="99">
        <v>206.11548999999999</v>
      </c>
      <c r="BW51" s="99">
        <v>205.99002999999999</v>
      </c>
      <c r="BX51" s="100"/>
      <c r="BY51" s="98">
        <v>17.41583</v>
      </c>
      <c r="BZ51" s="100">
        <v>44.053669999999997</v>
      </c>
      <c r="CA51" s="97"/>
      <c r="CB51" s="98"/>
      <c r="CC51" s="99"/>
      <c r="CD51" s="99"/>
      <c r="CE51" s="99"/>
      <c r="CF51" s="99"/>
      <c r="CG51" s="99"/>
      <c r="CH51" s="99"/>
      <c r="CI51" s="99"/>
      <c r="CJ51" s="99"/>
      <c r="CK51" s="99"/>
      <c r="CL51" s="99"/>
      <c r="CM51" s="100"/>
      <c r="CN51" s="98">
        <v>180.55348000000001</v>
      </c>
      <c r="CO51" s="99">
        <v>180.52450999999999</v>
      </c>
      <c r="CP51" s="99">
        <v>181.33356000000001</v>
      </c>
      <c r="CQ51" s="100">
        <v>181.02912000000001</v>
      </c>
      <c r="CR51" s="98"/>
      <c r="CS51" s="100"/>
      <c r="CT51" s="98"/>
      <c r="CU51" s="100"/>
      <c r="CV51" s="98"/>
      <c r="CW51" s="99"/>
      <c r="CX51" s="101"/>
      <c r="CY51" s="98"/>
      <c r="CZ51" s="99">
        <v>7690.94</v>
      </c>
      <c r="DA51" s="99"/>
      <c r="DB51" s="100"/>
      <c r="DC51" s="98"/>
      <c r="DD51" s="99"/>
      <c r="DE51" s="99"/>
      <c r="DF51" s="99"/>
      <c r="DG51" s="99"/>
      <c r="DH51" s="99"/>
      <c r="DI51" s="99"/>
      <c r="DJ51" s="99"/>
      <c r="DK51" s="99"/>
      <c r="DL51" s="99"/>
      <c r="DM51" s="99"/>
      <c r="DN51" s="100"/>
      <c r="DO51" s="102"/>
      <c r="DP51" s="103"/>
      <c r="DQ51" s="103"/>
      <c r="DR51" s="104" t="s">
        <v>1389</v>
      </c>
      <c r="DS51" s="98">
        <v>2326.5858400000002</v>
      </c>
      <c r="DT51" s="99">
        <v>89.512699999999995</v>
      </c>
      <c r="DU51" s="99">
        <v>89.512699999999995</v>
      </c>
      <c r="DV51" s="100"/>
      <c r="DW51" s="97"/>
      <c r="DX51" s="98"/>
      <c r="DY51" s="99"/>
      <c r="DZ51" s="99"/>
      <c r="EA51" s="99"/>
      <c r="EB51" s="99"/>
      <c r="EC51" s="101">
        <v>7600.89</v>
      </c>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8"/>
      <c r="FM51" s="99"/>
      <c r="FN51" s="99"/>
      <c r="FO51" s="100"/>
      <c r="FP51" s="97"/>
      <c r="FQ51" s="98"/>
      <c r="FR51" s="100"/>
      <c r="FS51" s="98"/>
      <c r="FT51" s="99"/>
      <c r="FU51" s="99"/>
      <c r="FV51" s="99"/>
      <c r="FW51" s="99"/>
      <c r="FX51" s="100"/>
      <c r="FY51" s="98"/>
      <c r="FZ51" s="100"/>
      <c r="GA51" s="98"/>
      <c r="GB51" s="99"/>
      <c r="GC51" s="99"/>
      <c r="GD51" s="100"/>
      <c r="GE51" s="97"/>
      <c r="GF51" s="97"/>
      <c r="GG51" s="97"/>
      <c r="GH51" s="98"/>
      <c r="GI51" s="99"/>
      <c r="GJ51" s="99"/>
      <c r="GK51" s="99"/>
      <c r="GL51" s="100"/>
      <c r="GM51" s="98"/>
      <c r="GN51" s="99"/>
      <c r="GO51" s="99"/>
      <c r="GP51" s="100"/>
      <c r="GQ51" s="97"/>
      <c r="GR51" s="98"/>
      <c r="GS51" s="100"/>
      <c r="GT51" s="1"/>
      <c r="GU51" s="97"/>
      <c r="GV51" s="98"/>
      <c r="GW51" s="100"/>
      <c r="GX51" s="97"/>
      <c r="GY51" s="97"/>
      <c r="GZ51" s="97"/>
      <c r="HA51" s="97"/>
      <c r="HB51" s="97"/>
      <c r="HC51" s="1"/>
      <c r="HD51" s="97"/>
      <c r="HE51" s="97"/>
      <c r="HF51" s="97"/>
      <c r="HG51" s="97"/>
      <c r="HH51" s="97"/>
      <c r="HI51" s="97"/>
      <c r="HJ51" s="98"/>
      <c r="HK51" s="100"/>
      <c r="HL51" s="1"/>
      <c r="HM51" s="98">
        <v>2326.5858400000002</v>
      </c>
      <c r="HN51" s="99">
        <v>2289.2526499999999</v>
      </c>
      <c r="HO51" s="100">
        <v>787.78063999999995</v>
      </c>
    </row>
    <row r="52" spans="1:223" x14ac:dyDescent="0.3">
      <c r="A52" s="1"/>
      <c r="B52" s="96" t="s">
        <v>831</v>
      </c>
      <c r="C52" s="97"/>
      <c r="D52" s="98"/>
      <c r="E52" s="99"/>
      <c r="F52" s="99">
        <v>8.8258700000000001</v>
      </c>
      <c r="G52" s="100">
        <v>8.5166900000000005</v>
      </c>
      <c r="H52" s="98"/>
      <c r="I52" s="100"/>
      <c r="J52" s="98">
        <v>89.512699999999995</v>
      </c>
      <c r="K52" s="100"/>
      <c r="L52" s="98"/>
      <c r="M52" s="99"/>
      <c r="N52" s="99"/>
      <c r="O52" s="99"/>
      <c r="P52" s="99"/>
      <c r="Q52" s="99"/>
      <c r="R52" s="99"/>
      <c r="S52" s="100"/>
      <c r="T52" s="98">
        <v>18.14123</v>
      </c>
      <c r="U52" s="99">
        <v>19.191960000000002</v>
      </c>
      <c r="V52" s="99"/>
      <c r="W52" s="100">
        <v>1.0612699999999999</v>
      </c>
      <c r="X52" s="97"/>
      <c r="Y52" s="98"/>
      <c r="Z52" s="99"/>
      <c r="AA52" s="100"/>
      <c r="AB52" s="98"/>
      <c r="AC52" s="99"/>
      <c r="AD52" s="99"/>
      <c r="AE52" s="99"/>
      <c r="AF52" s="99">
        <v>12.23925</v>
      </c>
      <c r="AG52" s="99">
        <v>24.4617</v>
      </c>
      <c r="AH52" s="100">
        <v>10.27692</v>
      </c>
      <c r="AI52" s="97"/>
      <c r="AJ52" s="97"/>
      <c r="AK52" s="97">
        <v>179.37322</v>
      </c>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c r="BJ52" s="100"/>
      <c r="BK52" s="98">
        <v>164.44227000000001</v>
      </c>
      <c r="BL52" s="99">
        <v>165.47058000000001</v>
      </c>
      <c r="BM52" s="99"/>
      <c r="BN52" s="99"/>
      <c r="BO52" s="99"/>
      <c r="BP52" s="99"/>
      <c r="BQ52" s="99"/>
      <c r="BR52" s="99"/>
      <c r="BS52" s="99"/>
      <c r="BT52" s="99"/>
      <c r="BU52" s="99">
        <v>206.49456000000001</v>
      </c>
      <c r="BV52" s="99">
        <v>206.11548999999999</v>
      </c>
      <c r="BW52" s="99">
        <v>205.99002999999999</v>
      </c>
      <c r="BX52" s="100"/>
      <c r="BY52" s="98">
        <v>17.41583</v>
      </c>
      <c r="BZ52" s="100">
        <v>44.053669999999997</v>
      </c>
      <c r="CA52" s="97"/>
      <c r="CB52" s="98"/>
      <c r="CC52" s="99"/>
      <c r="CD52" s="99"/>
      <c r="CE52" s="99"/>
      <c r="CF52" s="99"/>
      <c r="CG52" s="99"/>
      <c r="CH52" s="99"/>
      <c r="CI52" s="99"/>
      <c r="CJ52" s="99"/>
      <c r="CK52" s="99"/>
      <c r="CL52" s="99"/>
      <c r="CM52" s="100"/>
      <c r="CN52" s="98">
        <v>180.55348000000001</v>
      </c>
      <c r="CO52" s="99">
        <v>180.52450999999999</v>
      </c>
      <c r="CP52" s="99">
        <v>181.33356000000001</v>
      </c>
      <c r="CQ52" s="100">
        <v>181.02912000000001</v>
      </c>
      <c r="CR52" s="98"/>
      <c r="CS52" s="100"/>
      <c r="CT52" s="98"/>
      <c r="CU52" s="100"/>
      <c r="CV52" s="98"/>
      <c r="CW52" s="99"/>
      <c r="CX52" s="101"/>
      <c r="CY52" s="98"/>
      <c r="CZ52" s="99">
        <v>7506.52</v>
      </c>
      <c r="DA52" s="99"/>
      <c r="DB52" s="100"/>
      <c r="DC52" s="98"/>
      <c r="DD52" s="99"/>
      <c r="DE52" s="99"/>
      <c r="DF52" s="99"/>
      <c r="DG52" s="99"/>
      <c r="DH52" s="99"/>
      <c r="DI52" s="99"/>
      <c r="DJ52" s="99"/>
      <c r="DK52" s="99"/>
      <c r="DL52" s="99"/>
      <c r="DM52" s="99"/>
      <c r="DN52" s="100"/>
      <c r="DO52" s="102"/>
      <c r="DP52" s="103"/>
      <c r="DQ52" s="103"/>
      <c r="DR52" s="104" t="s">
        <v>1387</v>
      </c>
      <c r="DS52" s="98">
        <v>2328.9706700000002</v>
      </c>
      <c r="DT52" s="99">
        <v>89.512699999999995</v>
      </c>
      <c r="DU52" s="99">
        <v>89.512699999999995</v>
      </c>
      <c r="DV52" s="100"/>
      <c r="DW52" s="97"/>
      <c r="DX52" s="98"/>
      <c r="DY52" s="99"/>
      <c r="DZ52" s="99"/>
      <c r="EA52" s="99"/>
      <c r="EB52" s="99"/>
      <c r="EC52" s="101">
        <v>7427.22</v>
      </c>
      <c r="ED52" s="1"/>
      <c r="EE52" s="97">
        <v>2.38483</v>
      </c>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8"/>
      <c r="FM52" s="99"/>
      <c r="FN52" s="99"/>
      <c r="FO52" s="100"/>
      <c r="FP52" s="97"/>
      <c r="FQ52" s="98"/>
      <c r="FR52" s="100"/>
      <c r="FS52" s="98"/>
      <c r="FT52" s="99"/>
      <c r="FU52" s="99"/>
      <c r="FV52" s="99"/>
      <c r="FW52" s="99"/>
      <c r="FX52" s="100"/>
      <c r="FY52" s="98"/>
      <c r="FZ52" s="100"/>
      <c r="GA52" s="98"/>
      <c r="GB52" s="99"/>
      <c r="GC52" s="99"/>
      <c r="GD52" s="100"/>
      <c r="GE52" s="97"/>
      <c r="GF52" s="97"/>
      <c r="GG52" s="97"/>
      <c r="GH52" s="98"/>
      <c r="GI52" s="99"/>
      <c r="GJ52" s="99"/>
      <c r="GK52" s="99"/>
      <c r="GL52" s="100"/>
      <c r="GM52" s="98"/>
      <c r="GN52" s="99"/>
      <c r="GO52" s="99"/>
      <c r="GP52" s="100"/>
      <c r="GQ52" s="97"/>
      <c r="GR52" s="98"/>
      <c r="GS52" s="100"/>
      <c r="GT52" s="1"/>
      <c r="GU52" s="97">
        <v>2.38483</v>
      </c>
      <c r="GV52" s="98"/>
      <c r="GW52" s="100"/>
      <c r="GX52" s="97"/>
      <c r="GY52" s="97"/>
      <c r="GZ52" s="97"/>
      <c r="HA52" s="97"/>
      <c r="HB52" s="97"/>
      <c r="HC52" s="1"/>
      <c r="HD52" s="97"/>
      <c r="HE52" s="97"/>
      <c r="HF52" s="97"/>
      <c r="HG52" s="97"/>
      <c r="HH52" s="97"/>
      <c r="HI52" s="97"/>
      <c r="HJ52" s="98"/>
      <c r="HK52" s="100"/>
      <c r="HL52" s="1"/>
      <c r="HM52" s="98">
        <v>2328.9706700000002</v>
      </c>
      <c r="HN52" s="99">
        <v>2291.6374799999999</v>
      </c>
      <c r="HO52" s="100">
        <v>787.78063999999995</v>
      </c>
    </row>
    <row r="53" spans="1:223" x14ac:dyDescent="0.3">
      <c r="A53" s="1"/>
      <c r="B53" s="96" t="s">
        <v>832</v>
      </c>
      <c r="C53" s="97"/>
      <c r="D53" s="98"/>
      <c r="E53" s="99"/>
      <c r="F53" s="99">
        <v>8.8258700000000001</v>
      </c>
      <c r="G53" s="100">
        <v>8.5166900000000005</v>
      </c>
      <c r="H53" s="98"/>
      <c r="I53" s="100"/>
      <c r="J53" s="98">
        <v>89.512699999999995</v>
      </c>
      <c r="K53" s="100"/>
      <c r="L53" s="98"/>
      <c r="M53" s="99"/>
      <c r="N53" s="99"/>
      <c r="O53" s="99"/>
      <c r="P53" s="99"/>
      <c r="Q53" s="99"/>
      <c r="R53" s="99"/>
      <c r="S53" s="100"/>
      <c r="T53" s="98">
        <v>18.14123</v>
      </c>
      <c r="U53" s="99">
        <v>19.191960000000002</v>
      </c>
      <c r="V53" s="99"/>
      <c r="W53" s="100">
        <v>1.0612699999999999</v>
      </c>
      <c r="X53" s="97"/>
      <c r="Y53" s="98"/>
      <c r="Z53" s="99"/>
      <c r="AA53" s="100"/>
      <c r="AB53" s="98"/>
      <c r="AC53" s="99"/>
      <c r="AD53" s="99"/>
      <c r="AE53" s="99"/>
      <c r="AF53" s="99">
        <v>12.23925</v>
      </c>
      <c r="AG53" s="99">
        <v>24.4617</v>
      </c>
      <c r="AH53" s="100">
        <v>10.27692</v>
      </c>
      <c r="AI53" s="97"/>
      <c r="AJ53" s="97"/>
      <c r="AK53" s="97">
        <v>179.37322</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c r="BJ53" s="100"/>
      <c r="BK53" s="98">
        <v>164.44227000000001</v>
      </c>
      <c r="BL53" s="99">
        <v>165.47058000000001</v>
      </c>
      <c r="BM53" s="99"/>
      <c r="BN53" s="99"/>
      <c r="BO53" s="99"/>
      <c r="BP53" s="99"/>
      <c r="BQ53" s="99"/>
      <c r="BR53" s="99"/>
      <c r="BS53" s="99"/>
      <c r="BT53" s="99"/>
      <c r="BU53" s="99">
        <v>206.49456000000001</v>
      </c>
      <c r="BV53" s="99">
        <v>206.11548999999999</v>
      </c>
      <c r="BW53" s="99">
        <v>205.99002999999999</v>
      </c>
      <c r="BX53" s="100"/>
      <c r="BY53" s="98">
        <v>17.41583</v>
      </c>
      <c r="BZ53" s="100">
        <v>44.053669999999997</v>
      </c>
      <c r="CA53" s="97"/>
      <c r="CB53" s="98"/>
      <c r="CC53" s="99"/>
      <c r="CD53" s="99"/>
      <c r="CE53" s="99"/>
      <c r="CF53" s="99"/>
      <c r="CG53" s="99"/>
      <c r="CH53" s="99"/>
      <c r="CI53" s="99"/>
      <c r="CJ53" s="99"/>
      <c r="CK53" s="99"/>
      <c r="CL53" s="99"/>
      <c r="CM53" s="100"/>
      <c r="CN53" s="98">
        <v>180.55348000000001</v>
      </c>
      <c r="CO53" s="99">
        <v>180.52450999999999</v>
      </c>
      <c r="CP53" s="99">
        <v>181.33356000000001</v>
      </c>
      <c r="CQ53" s="100">
        <v>181.02912000000001</v>
      </c>
      <c r="CR53" s="98"/>
      <c r="CS53" s="100"/>
      <c r="CT53" s="98"/>
      <c r="CU53" s="100"/>
      <c r="CV53" s="98"/>
      <c r="CW53" s="99"/>
      <c r="CX53" s="101"/>
      <c r="CY53" s="98"/>
      <c r="CZ53" s="99">
        <v>7266.56</v>
      </c>
      <c r="DA53" s="99"/>
      <c r="DB53" s="100"/>
      <c r="DC53" s="98"/>
      <c r="DD53" s="99"/>
      <c r="DE53" s="99"/>
      <c r="DF53" s="99"/>
      <c r="DG53" s="99"/>
      <c r="DH53" s="99"/>
      <c r="DI53" s="99"/>
      <c r="DJ53" s="99"/>
      <c r="DK53" s="99"/>
      <c r="DL53" s="99"/>
      <c r="DM53" s="99"/>
      <c r="DN53" s="100"/>
      <c r="DO53" s="102"/>
      <c r="DP53" s="103"/>
      <c r="DQ53" s="103"/>
      <c r="DR53" s="104" t="s">
        <v>1387</v>
      </c>
      <c r="DS53" s="98">
        <v>2328.9706700000002</v>
      </c>
      <c r="DT53" s="99">
        <v>89.512699999999995</v>
      </c>
      <c r="DU53" s="99">
        <v>89.512699999999995</v>
      </c>
      <c r="DV53" s="100"/>
      <c r="DW53" s="97"/>
      <c r="DX53" s="98"/>
      <c r="DY53" s="99"/>
      <c r="DZ53" s="99"/>
      <c r="EA53" s="99"/>
      <c r="EB53" s="99"/>
      <c r="EC53" s="101">
        <v>7187.35</v>
      </c>
      <c r="ED53" s="1"/>
      <c r="EE53" s="97">
        <v>2.38483</v>
      </c>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8"/>
      <c r="FM53" s="99"/>
      <c r="FN53" s="99"/>
      <c r="FO53" s="100"/>
      <c r="FP53" s="97"/>
      <c r="FQ53" s="98"/>
      <c r="FR53" s="100"/>
      <c r="FS53" s="98"/>
      <c r="FT53" s="99"/>
      <c r="FU53" s="99"/>
      <c r="FV53" s="99"/>
      <c r="FW53" s="99"/>
      <c r="FX53" s="100"/>
      <c r="FY53" s="98"/>
      <c r="FZ53" s="100"/>
      <c r="GA53" s="98"/>
      <c r="GB53" s="99"/>
      <c r="GC53" s="99"/>
      <c r="GD53" s="100"/>
      <c r="GE53" s="97"/>
      <c r="GF53" s="97"/>
      <c r="GG53" s="97"/>
      <c r="GH53" s="98"/>
      <c r="GI53" s="99"/>
      <c r="GJ53" s="99"/>
      <c r="GK53" s="99"/>
      <c r="GL53" s="100"/>
      <c r="GM53" s="98"/>
      <c r="GN53" s="99"/>
      <c r="GO53" s="99"/>
      <c r="GP53" s="100"/>
      <c r="GQ53" s="97"/>
      <c r="GR53" s="98"/>
      <c r="GS53" s="100"/>
      <c r="GT53" s="1"/>
      <c r="GU53" s="97">
        <v>2.38483</v>
      </c>
      <c r="GV53" s="98"/>
      <c r="GW53" s="100"/>
      <c r="GX53" s="97"/>
      <c r="GY53" s="97"/>
      <c r="GZ53" s="97"/>
      <c r="HA53" s="97"/>
      <c r="HB53" s="97"/>
      <c r="HC53" s="1"/>
      <c r="HD53" s="97"/>
      <c r="HE53" s="97"/>
      <c r="HF53" s="97"/>
      <c r="HG53" s="97"/>
      <c r="HH53" s="97"/>
      <c r="HI53" s="97"/>
      <c r="HJ53" s="98"/>
      <c r="HK53" s="100"/>
      <c r="HL53" s="1"/>
      <c r="HM53" s="98">
        <v>2328.9706700000002</v>
      </c>
      <c r="HN53" s="99">
        <v>2291.6374799999999</v>
      </c>
      <c r="HO53" s="100">
        <v>787.78063999999995</v>
      </c>
    </row>
    <row r="54" spans="1:223" x14ac:dyDescent="0.3">
      <c r="A54" s="1"/>
      <c r="B54" s="96" t="s">
        <v>1390</v>
      </c>
      <c r="C54" s="97"/>
      <c r="D54" s="98"/>
      <c r="E54" s="99"/>
      <c r="F54" s="99">
        <v>8.8258700000000001</v>
      </c>
      <c r="G54" s="100">
        <v>8.5166900000000005</v>
      </c>
      <c r="H54" s="98"/>
      <c r="I54" s="100"/>
      <c r="J54" s="98">
        <v>89.512699999999995</v>
      </c>
      <c r="K54" s="100"/>
      <c r="L54" s="98"/>
      <c r="M54" s="99"/>
      <c r="N54" s="99"/>
      <c r="O54" s="99"/>
      <c r="P54" s="99"/>
      <c r="Q54" s="99"/>
      <c r="R54" s="99"/>
      <c r="S54" s="100"/>
      <c r="T54" s="98">
        <v>18.14123</v>
      </c>
      <c r="U54" s="99">
        <v>19.191960000000002</v>
      </c>
      <c r="V54" s="99"/>
      <c r="W54" s="100">
        <v>1.0612699999999999</v>
      </c>
      <c r="X54" s="97"/>
      <c r="Y54" s="98"/>
      <c r="Z54" s="99"/>
      <c r="AA54" s="100"/>
      <c r="AB54" s="98"/>
      <c r="AC54" s="99"/>
      <c r="AD54" s="99"/>
      <c r="AE54" s="99"/>
      <c r="AF54" s="99">
        <v>12.23925</v>
      </c>
      <c r="AG54" s="99">
        <v>24.4617</v>
      </c>
      <c r="AH54" s="100">
        <v>10.27692</v>
      </c>
      <c r="AI54" s="97"/>
      <c r="AJ54" s="97"/>
      <c r="AK54" s="97">
        <v>179.37322</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c r="BJ54" s="100"/>
      <c r="BK54" s="98">
        <v>164.44227000000001</v>
      </c>
      <c r="BL54" s="99">
        <v>165.47058000000001</v>
      </c>
      <c r="BM54" s="99"/>
      <c r="BN54" s="99"/>
      <c r="BO54" s="99"/>
      <c r="BP54" s="99"/>
      <c r="BQ54" s="99"/>
      <c r="BR54" s="99"/>
      <c r="BS54" s="99"/>
      <c r="BT54" s="99"/>
      <c r="BU54" s="99">
        <v>206.49456000000001</v>
      </c>
      <c r="BV54" s="99">
        <v>206.11548999999999</v>
      </c>
      <c r="BW54" s="99">
        <v>205.99002999999999</v>
      </c>
      <c r="BX54" s="100"/>
      <c r="BY54" s="98">
        <v>17.41583</v>
      </c>
      <c r="BZ54" s="100">
        <v>44.053669999999997</v>
      </c>
      <c r="CA54" s="97"/>
      <c r="CB54" s="98"/>
      <c r="CC54" s="99"/>
      <c r="CD54" s="99"/>
      <c r="CE54" s="99"/>
      <c r="CF54" s="99"/>
      <c r="CG54" s="99"/>
      <c r="CH54" s="99"/>
      <c r="CI54" s="99"/>
      <c r="CJ54" s="99"/>
      <c r="CK54" s="99"/>
      <c r="CL54" s="99"/>
      <c r="CM54" s="100"/>
      <c r="CN54" s="98">
        <v>180.55348000000001</v>
      </c>
      <c r="CO54" s="99">
        <v>180.52450999999999</v>
      </c>
      <c r="CP54" s="99">
        <v>181.33356000000001</v>
      </c>
      <c r="CQ54" s="100">
        <v>181.02912000000001</v>
      </c>
      <c r="CR54" s="98"/>
      <c r="CS54" s="100"/>
      <c r="CT54" s="98"/>
      <c r="CU54" s="100"/>
      <c r="CV54" s="98"/>
      <c r="CW54" s="99"/>
      <c r="CX54" s="101"/>
      <c r="CY54" s="98"/>
      <c r="CZ54" s="99">
        <v>7070.99</v>
      </c>
      <c r="DA54" s="99"/>
      <c r="DB54" s="100"/>
      <c r="DC54" s="98"/>
      <c r="DD54" s="99"/>
      <c r="DE54" s="99"/>
      <c r="DF54" s="99"/>
      <c r="DG54" s="99"/>
      <c r="DH54" s="99"/>
      <c r="DI54" s="99"/>
      <c r="DJ54" s="99"/>
      <c r="DK54" s="99"/>
      <c r="DL54" s="99"/>
      <c r="DM54" s="99"/>
      <c r="DN54" s="100"/>
      <c r="DO54" s="102"/>
      <c r="DP54" s="103"/>
      <c r="DQ54" s="103"/>
      <c r="DR54" s="104" t="s">
        <v>1387</v>
      </c>
      <c r="DS54" s="98">
        <v>2328.9706700000002</v>
      </c>
      <c r="DT54" s="99">
        <v>89.512699999999995</v>
      </c>
      <c r="DU54" s="99">
        <v>89.512699999999995</v>
      </c>
      <c r="DV54" s="100"/>
      <c r="DW54" s="97"/>
      <c r="DX54" s="98"/>
      <c r="DY54" s="99"/>
      <c r="DZ54" s="99"/>
      <c r="EA54" s="99"/>
      <c r="EB54" s="99"/>
      <c r="EC54" s="101">
        <v>6991.97</v>
      </c>
      <c r="ED54" s="1"/>
      <c r="EE54" s="97">
        <v>2.38483</v>
      </c>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8"/>
      <c r="FM54" s="99"/>
      <c r="FN54" s="99"/>
      <c r="FO54" s="100"/>
      <c r="FP54" s="97"/>
      <c r="FQ54" s="98"/>
      <c r="FR54" s="100"/>
      <c r="FS54" s="98"/>
      <c r="FT54" s="99"/>
      <c r="FU54" s="99"/>
      <c r="FV54" s="99"/>
      <c r="FW54" s="99"/>
      <c r="FX54" s="100"/>
      <c r="FY54" s="98"/>
      <c r="FZ54" s="100"/>
      <c r="GA54" s="98"/>
      <c r="GB54" s="99"/>
      <c r="GC54" s="99"/>
      <c r="GD54" s="100"/>
      <c r="GE54" s="97"/>
      <c r="GF54" s="97"/>
      <c r="GG54" s="97"/>
      <c r="GH54" s="98"/>
      <c r="GI54" s="99"/>
      <c r="GJ54" s="99"/>
      <c r="GK54" s="99"/>
      <c r="GL54" s="100"/>
      <c r="GM54" s="98"/>
      <c r="GN54" s="99"/>
      <c r="GO54" s="99"/>
      <c r="GP54" s="100"/>
      <c r="GQ54" s="97"/>
      <c r="GR54" s="98"/>
      <c r="GS54" s="100"/>
      <c r="GT54" s="1"/>
      <c r="GU54" s="97">
        <v>2.38483</v>
      </c>
      <c r="GV54" s="98"/>
      <c r="GW54" s="100"/>
      <c r="GX54" s="97"/>
      <c r="GY54" s="97"/>
      <c r="GZ54" s="97"/>
      <c r="HA54" s="97"/>
      <c r="HB54" s="97"/>
      <c r="HC54" s="1"/>
      <c r="HD54" s="97"/>
      <c r="HE54" s="97"/>
      <c r="HF54" s="97"/>
      <c r="HG54" s="97"/>
      <c r="HH54" s="97"/>
      <c r="HI54" s="97"/>
      <c r="HJ54" s="98"/>
      <c r="HK54" s="100"/>
      <c r="HL54" s="1"/>
      <c r="HM54" s="98">
        <v>2328.9706700000002</v>
      </c>
      <c r="HN54" s="99">
        <v>2291.6374799999999</v>
      </c>
      <c r="HO54" s="100">
        <v>787.78063999999995</v>
      </c>
    </row>
    <row r="55" spans="1:223" x14ac:dyDescent="0.3">
      <c r="A55" s="1"/>
      <c r="B55" s="105" t="s">
        <v>922</v>
      </c>
      <c r="C55" s="106">
        <v>0</v>
      </c>
      <c r="D55" s="107">
        <v>0</v>
      </c>
      <c r="E55" s="108">
        <v>0</v>
      </c>
      <c r="F55" s="108">
        <v>211.82087999999999</v>
      </c>
      <c r="G55" s="109">
        <v>204.40056000000001</v>
      </c>
      <c r="H55" s="107">
        <v>0</v>
      </c>
      <c r="I55" s="109">
        <v>0</v>
      </c>
      <c r="J55" s="107">
        <v>268.53809999999999</v>
      </c>
      <c r="K55" s="109">
        <v>150</v>
      </c>
      <c r="L55" s="107">
        <v>0</v>
      </c>
      <c r="M55" s="108">
        <v>0</v>
      </c>
      <c r="N55" s="108">
        <v>0</v>
      </c>
      <c r="O55" s="108">
        <v>0</v>
      </c>
      <c r="P55" s="108">
        <v>0</v>
      </c>
      <c r="Q55" s="108">
        <v>0</v>
      </c>
      <c r="R55" s="108">
        <v>0</v>
      </c>
      <c r="S55" s="109">
        <v>0</v>
      </c>
      <c r="T55" s="107">
        <v>435.38952</v>
      </c>
      <c r="U55" s="108">
        <v>460.60703999999998</v>
      </c>
      <c r="V55" s="108">
        <v>354.16771999999997</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4304.9572799999996</v>
      </c>
      <c r="AL55" s="107">
        <v>854.86099999999999</v>
      </c>
      <c r="AM55" s="109">
        <v>31.38672</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116.44499999999999</v>
      </c>
      <c r="BK55" s="107">
        <v>3946.6144800000002</v>
      </c>
      <c r="BL55" s="108">
        <v>3971.2939200000001</v>
      </c>
      <c r="BM55" s="108">
        <v>0</v>
      </c>
      <c r="BN55" s="108">
        <v>0</v>
      </c>
      <c r="BO55" s="108">
        <v>0</v>
      </c>
      <c r="BP55" s="108">
        <v>0</v>
      </c>
      <c r="BQ55" s="108">
        <v>0</v>
      </c>
      <c r="BR55" s="108">
        <v>0</v>
      </c>
      <c r="BS55" s="108">
        <v>0</v>
      </c>
      <c r="BT55" s="108">
        <v>0</v>
      </c>
      <c r="BU55" s="108">
        <v>4955.8694400000004</v>
      </c>
      <c r="BV55" s="108">
        <v>4946.7717599999996</v>
      </c>
      <c r="BW55" s="108">
        <v>4943.7607200000002</v>
      </c>
      <c r="BX55" s="109">
        <v>0</v>
      </c>
      <c r="BY55" s="107">
        <v>417.97991999999999</v>
      </c>
      <c r="BZ55" s="109">
        <v>1057.28808</v>
      </c>
      <c r="CA55" s="106">
        <v>0</v>
      </c>
      <c r="CB55" s="107">
        <v>0</v>
      </c>
      <c r="CC55" s="108">
        <v>0</v>
      </c>
      <c r="CD55" s="108">
        <v>0</v>
      </c>
      <c r="CE55" s="108">
        <v>0</v>
      </c>
      <c r="CF55" s="108">
        <v>0</v>
      </c>
      <c r="CG55" s="108">
        <v>0</v>
      </c>
      <c r="CH55" s="108">
        <v>0</v>
      </c>
      <c r="CI55" s="108">
        <v>0</v>
      </c>
      <c r="CJ55" s="108">
        <v>0</v>
      </c>
      <c r="CK55" s="108">
        <v>0</v>
      </c>
      <c r="CL55" s="108">
        <v>0</v>
      </c>
      <c r="CM55" s="109">
        <v>0</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25.040714999999999</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8">
        <v>0</v>
      </c>
      <c r="FX55" s="109">
        <v>0</v>
      </c>
      <c r="FY55" s="107">
        <v>0</v>
      </c>
      <c r="FZ55" s="109">
        <v>0</v>
      </c>
      <c r="GA55" s="107">
        <v>0</v>
      </c>
      <c r="GB55" s="108">
        <v>0</v>
      </c>
      <c r="GC55" s="108">
        <v>0</v>
      </c>
      <c r="GD55" s="109">
        <v>0</v>
      </c>
      <c r="GE55" s="106">
        <v>0</v>
      </c>
      <c r="GF55" s="106">
        <v>0</v>
      </c>
      <c r="GG55" s="106">
        <v>0</v>
      </c>
      <c r="GH55" s="107">
        <v>0</v>
      </c>
      <c r="GI55" s="108">
        <v>0</v>
      </c>
      <c r="GJ55" s="108">
        <v>0</v>
      </c>
      <c r="GK55" s="108">
        <v>0</v>
      </c>
      <c r="GL55" s="109">
        <v>0</v>
      </c>
      <c r="GM55" s="107">
        <v>0</v>
      </c>
      <c r="GN55" s="108">
        <v>0</v>
      </c>
      <c r="GO55" s="108">
        <v>0</v>
      </c>
      <c r="GP55" s="109">
        <v>0</v>
      </c>
      <c r="GQ55" s="106">
        <v>0</v>
      </c>
      <c r="GR55" s="107">
        <v>0</v>
      </c>
      <c r="GS55" s="109">
        <v>0</v>
      </c>
      <c r="GT55" s="1"/>
      <c r="GU55" s="106">
        <v>25.040714999999999</v>
      </c>
      <c r="GV55" s="107">
        <v>0</v>
      </c>
      <c r="GW55" s="109">
        <v>0</v>
      </c>
      <c r="GX55" s="106">
        <v>0</v>
      </c>
      <c r="GY55" s="106">
        <v>0</v>
      </c>
      <c r="GZ55" s="106">
        <v>0</v>
      </c>
      <c r="HA55" s="106">
        <v>0</v>
      </c>
      <c r="HB55" s="106">
        <v>0</v>
      </c>
      <c r="HC55" s="1"/>
      <c r="HD55" s="106">
        <v>0</v>
      </c>
      <c r="HE55" s="106">
        <v>0</v>
      </c>
      <c r="HF55" s="106">
        <v>0</v>
      </c>
      <c r="HG55" s="106">
        <v>0</v>
      </c>
      <c r="HH55" s="106">
        <v>0</v>
      </c>
      <c r="HI55" s="106">
        <v>0</v>
      </c>
      <c r="HJ55" s="107">
        <v>0</v>
      </c>
      <c r="HK55" s="109">
        <v>0</v>
      </c>
      <c r="HL55" s="1"/>
      <c r="HM55" s="110"/>
      <c r="HN55" s="111"/>
      <c r="HO55" s="112"/>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3" t="s">
        <v>1391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3" t="s">
        <v>1392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1393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3" t="s">
        <v>849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4"/>
      <c r="D63" s="1" t="s">
        <v>1394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K4"/>
    <mergeCell ref="FL4:FO4"/>
    <mergeCell ref="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2" t="s">
        <v>62</v>
      </c>
      <c r="C6" s="222"/>
      <c r="D6" s="222"/>
      <c r="E6" s="222"/>
      <c r="F6" s="222"/>
      <c r="G6" s="222"/>
      <c r="H6" s="222" t="s">
        <v>568</v>
      </c>
      <c r="I6" s="222"/>
      <c r="J6" s="222" t="s">
        <v>66</v>
      </c>
      <c r="K6" s="222"/>
      <c r="L6" s="222"/>
      <c r="M6" s="222" t="s">
        <v>565</v>
      </c>
      <c r="N6" s="222"/>
      <c r="O6" s="222" t="s">
        <v>233</v>
      </c>
      <c r="P6" s="222" t="s">
        <v>71</v>
      </c>
      <c r="Q6" s="222"/>
      <c r="R6" s="222"/>
      <c r="S6" s="222"/>
      <c r="T6" s="222" t="s">
        <v>566</v>
      </c>
      <c r="U6" s="222" t="s">
        <v>963</v>
      </c>
      <c r="V6" s="222" t="s">
        <v>81</v>
      </c>
      <c r="W6" s="222"/>
      <c r="X6" s="222"/>
      <c r="Y6" s="222"/>
      <c r="Z6" s="222"/>
      <c r="AA6" s="222" t="s">
        <v>93</v>
      </c>
      <c r="AB6" s="222"/>
      <c r="AC6" s="222" t="s">
        <v>109</v>
      </c>
      <c r="AD6" s="222"/>
      <c r="AE6" s="222"/>
      <c r="AF6" s="222"/>
      <c r="AG6" s="222" t="s">
        <v>133</v>
      </c>
      <c r="AH6" s="222"/>
      <c r="AI6" s="222"/>
      <c r="AJ6" s="222"/>
      <c r="AK6" s="222"/>
      <c r="AL6" s="222" t="s">
        <v>465</v>
      </c>
      <c r="AM6" s="222"/>
      <c r="AN6" s="222" t="s">
        <v>147</v>
      </c>
      <c r="AO6" s="222"/>
      <c r="AP6" s="222"/>
      <c r="AQ6" s="222"/>
      <c r="AR6" s="222"/>
      <c r="AS6" s="222"/>
      <c r="AT6" s="222"/>
      <c r="AU6" s="222"/>
      <c r="AV6" s="222"/>
      <c r="AW6" s="222" t="s">
        <v>537</v>
      </c>
    </row>
    <row r="7" spans="1:49" ht="39.6" x14ac:dyDescent="0.3">
      <c r="A7" s="115" t="s">
        <v>1396</v>
      </c>
      <c r="B7" s="115" t="s">
        <v>1397</v>
      </c>
      <c r="C7" s="115" t="s">
        <v>1397</v>
      </c>
      <c r="D7" s="115" t="s">
        <v>1397</v>
      </c>
      <c r="E7" s="115" t="s">
        <v>1397</v>
      </c>
      <c r="F7" s="115" t="s">
        <v>1397</v>
      </c>
      <c r="G7" s="115" t="s">
        <v>1397</v>
      </c>
      <c r="H7" s="115" t="s">
        <v>1398</v>
      </c>
      <c r="I7" s="115" t="s">
        <v>1399</v>
      </c>
      <c r="J7" s="115" t="s">
        <v>1400</v>
      </c>
      <c r="K7" s="115" t="s">
        <v>1400</v>
      </c>
      <c r="L7" s="115" t="s">
        <v>1400</v>
      </c>
      <c r="M7" s="115" t="s">
        <v>1401</v>
      </c>
      <c r="N7" s="115" t="s">
        <v>1401</v>
      </c>
      <c r="O7" s="115" t="s">
        <v>1402</v>
      </c>
      <c r="P7" s="115" t="s">
        <v>619</v>
      </c>
      <c r="Q7" s="115" t="s">
        <v>619</v>
      </c>
      <c r="R7" s="115" t="s">
        <v>619</v>
      </c>
      <c r="S7" s="115" t="s">
        <v>619</v>
      </c>
      <c r="T7" s="115" t="s">
        <v>1403</v>
      </c>
      <c r="U7" s="115" t="s">
        <v>1404</v>
      </c>
      <c r="V7" s="115" t="s">
        <v>1405</v>
      </c>
      <c r="W7" s="115" t="s">
        <v>1406</v>
      </c>
      <c r="X7" s="115" t="s">
        <v>1406</v>
      </c>
      <c r="Y7" s="115" t="s">
        <v>1407</v>
      </c>
      <c r="Z7" s="115" t="s">
        <v>1408</v>
      </c>
      <c r="AA7" s="115" t="s">
        <v>619</v>
      </c>
      <c r="AB7" s="115" t="s">
        <v>619</v>
      </c>
      <c r="AC7" s="115" t="s">
        <v>1409</v>
      </c>
      <c r="AD7" s="115" t="s">
        <v>1410</v>
      </c>
      <c r="AE7" s="115" t="s">
        <v>1411</v>
      </c>
      <c r="AF7" s="115" t="s">
        <v>1409</v>
      </c>
      <c r="AG7" s="115" t="s">
        <v>1412</v>
      </c>
      <c r="AH7" s="115" t="s">
        <v>1412</v>
      </c>
      <c r="AI7" s="115" t="s">
        <v>1413</v>
      </c>
      <c r="AJ7" s="115" t="s">
        <v>1414</v>
      </c>
      <c r="AK7" s="115" t="s">
        <v>1414</v>
      </c>
      <c r="AL7" s="115" t="s">
        <v>465</v>
      </c>
      <c r="AM7" s="115" t="s">
        <v>465</v>
      </c>
      <c r="AN7" s="115" t="s">
        <v>1415</v>
      </c>
      <c r="AO7" s="115" t="s">
        <v>619</v>
      </c>
      <c r="AP7" s="115" t="s">
        <v>619</v>
      </c>
      <c r="AQ7" s="115" t="s">
        <v>619</v>
      </c>
      <c r="AR7" s="115" t="s">
        <v>1406</v>
      </c>
      <c r="AS7" s="115" t="s">
        <v>1416</v>
      </c>
      <c r="AT7" s="115" t="s">
        <v>1405</v>
      </c>
      <c r="AU7" s="115" t="s">
        <v>1406</v>
      </c>
      <c r="AV7" s="115" t="s">
        <v>1417</v>
      </c>
      <c r="AW7" s="115" t="s">
        <v>1003</v>
      </c>
    </row>
    <row r="8" spans="1:49" ht="26.4" x14ac:dyDescent="0.3">
      <c r="A8" s="115" t="s">
        <v>1418</v>
      </c>
      <c r="B8" s="115" t="s">
        <v>1419</v>
      </c>
      <c r="C8" s="115" t="s">
        <v>1419</v>
      </c>
      <c r="D8" s="115" t="s">
        <v>1420</v>
      </c>
      <c r="E8" s="115" t="s">
        <v>1420</v>
      </c>
      <c r="F8" s="115" t="s">
        <v>42</v>
      </c>
      <c r="G8" s="115" t="s">
        <v>1420</v>
      </c>
      <c r="H8" s="115" t="s">
        <v>1420</v>
      </c>
      <c r="I8" s="115" t="s">
        <v>1420</v>
      </c>
      <c r="J8" s="115" t="s">
        <v>1419</v>
      </c>
      <c r="K8" s="115" t="s">
        <v>1419</v>
      </c>
      <c r="L8" s="115" t="s">
        <v>42</v>
      </c>
      <c r="M8" s="115" t="s">
        <v>1420</v>
      </c>
      <c r="N8" s="115" t="s">
        <v>1420</v>
      </c>
      <c r="O8" s="115" t="s">
        <v>1420</v>
      </c>
      <c r="P8" s="115" t="s">
        <v>1420</v>
      </c>
      <c r="Q8" s="115" t="s">
        <v>1420</v>
      </c>
      <c r="R8" s="115" t="s">
        <v>1420</v>
      </c>
      <c r="S8" s="115" t="s">
        <v>1420</v>
      </c>
      <c r="T8" s="115" t="s">
        <v>1420</v>
      </c>
      <c r="U8" s="115" t="s">
        <v>1420</v>
      </c>
      <c r="V8" s="115" t="s">
        <v>1420</v>
      </c>
      <c r="W8" s="115" t="s">
        <v>1420</v>
      </c>
      <c r="X8" s="115" t="s">
        <v>1420</v>
      </c>
      <c r="Y8" s="115" t="s">
        <v>1420</v>
      </c>
      <c r="Z8" s="115" t="s">
        <v>1420</v>
      </c>
      <c r="AA8" s="115" t="s">
        <v>1420</v>
      </c>
      <c r="AB8" s="115" t="s">
        <v>1420</v>
      </c>
      <c r="AC8" s="115" t="s">
        <v>1420</v>
      </c>
      <c r="AD8" s="115" t="s">
        <v>42</v>
      </c>
      <c r="AE8" s="115" t="s">
        <v>1419</v>
      </c>
      <c r="AF8" s="115" t="s">
        <v>1420</v>
      </c>
      <c r="AG8" s="115" t="s">
        <v>1420</v>
      </c>
      <c r="AH8" s="115" t="s">
        <v>1420</v>
      </c>
      <c r="AI8" s="115" t="s">
        <v>1419</v>
      </c>
      <c r="AJ8" s="115" t="s">
        <v>1420</v>
      </c>
      <c r="AK8" s="115" t="s">
        <v>1420</v>
      </c>
      <c r="AL8" s="115" t="s">
        <v>1420</v>
      </c>
      <c r="AM8" s="115" t="s">
        <v>1420</v>
      </c>
      <c r="AN8" s="115" t="s">
        <v>1420</v>
      </c>
      <c r="AO8" s="115" t="s">
        <v>1420</v>
      </c>
      <c r="AP8" s="115" t="s">
        <v>1420</v>
      </c>
      <c r="AQ8" s="115" t="s">
        <v>1420</v>
      </c>
      <c r="AR8" s="115" t="s">
        <v>1420</v>
      </c>
      <c r="AS8" s="115" t="s">
        <v>1420</v>
      </c>
      <c r="AT8" s="115" t="s">
        <v>1420</v>
      </c>
      <c r="AU8" s="115" t="s">
        <v>1420</v>
      </c>
      <c r="AV8" s="115" t="s">
        <v>1420</v>
      </c>
      <c r="AW8" s="115" t="s">
        <v>1420</v>
      </c>
    </row>
    <row r="9" spans="1:49" ht="39.6" x14ac:dyDescent="0.3">
      <c r="A9" s="115" t="s">
        <v>6</v>
      </c>
      <c r="B9" s="115" t="s">
        <v>1421</v>
      </c>
      <c r="C9" s="115" t="s">
        <v>1422</v>
      </c>
      <c r="D9" s="115" t="s">
        <v>1423</v>
      </c>
      <c r="E9" s="115" t="s">
        <v>1423</v>
      </c>
      <c r="F9" s="115" t="s">
        <v>63</v>
      </c>
      <c r="G9" s="115" t="s">
        <v>1423</v>
      </c>
      <c r="H9" s="115" t="s">
        <v>657</v>
      </c>
      <c r="I9" s="115" t="s">
        <v>656</v>
      </c>
      <c r="J9" s="115" t="s">
        <v>1424</v>
      </c>
      <c r="K9" s="115" t="s">
        <v>1425</v>
      </c>
      <c r="L9" s="115" t="s">
        <v>948</v>
      </c>
      <c r="M9" s="115" t="s">
        <v>1426</v>
      </c>
      <c r="N9" s="115" t="s">
        <v>1426</v>
      </c>
      <c r="O9" s="115" t="s">
        <v>1427</v>
      </c>
      <c r="P9" s="115" t="s">
        <v>1428</v>
      </c>
      <c r="Q9" s="115" t="s">
        <v>1429</v>
      </c>
      <c r="R9" s="115" t="s">
        <v>1430</v>
      </c>
      <c r="S9" s="115" t="s">
        <v>1431</v>
      </c>
      <c r="T9" s="115" t="s">
        <v>655</v>
      </c>
      <c r="U9" s="115" t="s">
        <v>1432</v>
      </c>
      <c r="V9" s="115" t="s">
        <v>1433</v>
      </c>
      <c r="W9" s="115" t="s">
        <v>1434</v>
      </c>
      <c r="X9" s="115" t="s">
        <v>1434</v>
      </c>
      <c r="Y9" s="115" t="s">
        <v>1435</v>
      </c>
      <c r="Z9" s="115" t="s">
        <v>1436</v>
      </c>
      <c r="AA9" s="115" t="s">
        <v>1437</v>
      </c>
      <c r="AB9" s="115" t="s">
        <v>633</v>
      </c>
      <c r="AC9" s="115" t="s">
        <v>1438</v>
      </c>
      <c r="AD9" s="115" t="s">
        <v>983</v>
      </c>
      <c r="AE9" s="115" t="s">
        <v>1439</v>
      </c>
      <c r="AF9" s="115" t="s">
        <v>1438</v>
      </c>
      <c r="AG9" s="115" t="s">
        <v>1440</v>
      </c>
      <c r="AH9" s="115" t="s">
        <v>1440</v>
      </c>
      <c r="AI9" s="115" t="s">
        <v>1441</v>
      </c>
      <c r="AJ9" s="115" t="s">
        <v>1442</v>
      </c>
      <c r="AK9" s="115" t="s">
        <v>1442</v>
      </c>
      <c r="AL9" s="115" t="s">
        <v>465</v>
      </c>
      <c r="AM9" s="115" t="s">
        <v>1443</v>
      </c>
      <c r="AN9" s="115" t="s">
        <v>1444</v>
      </c>
      <c r="AO9" s="115" t="s">
        <v>1445</v>
      </c>
      <c r="AP9" s="115" t="s">
        <v>1445</v>
      </c>
      <c r="AQ9" s="115" t="s">
        <v>1446</v>
      </c>
      <c r="AR9" s="115" t="s">
        <v>1447</v>
      </c>
      <c r="AS9" s="115" t="s">
        <v>1448</v>
      </c>
      <c r="AT9" s="115" t="s">
        <v>1449</v>
      </c>
      <c r="AU9" s="115" t="s">
        <v>1450</v>
      </c>
      <c r="AV9" s="115" t="s">
        <v>1451</v>
      </c>
      <c r="AW9" s="115" t="s">
        <v>538</v>
      </c>
    </row>
    <row r="10" spans="1:49" ht="52.8" x14ac:dyDescent="0.3">
      <c r="A10" s="115" t="s">
        <v>1090</v>
      </c>
      <c r="B10" s="115" t="s">
        <v>1452</v>
      </c>
      <c r="C10" s="115" t="s">
        <v>1452</v>
      </c>
      <c r="D10" s="115" t="s">
        <v>1453</v>
      </c>
      <c r="E10" s="115" t="s">
        <v>1454</v>
      </c>
      <c r="F10" s="115" t="s">
        <v>1455</v>
      </c>
      <c r="G10" s="115" t="s">
        <v>1456</v>
      </c>
      <c r="H10" s="115" t="s">
        <v>1453</v>
      </c>
      <c r="I10" s="115" t="s">
        <v>1453</v>
      </c>
      <c r="J10" s="115" t="s">
        <v>1452</v>
      </c>
      <c r="K10" s="115" t="s">
        <v>1452</v>
      </c>
      <c r="L10" s="115" t="s">
        <v>1455</v>
      </c>
      <c r="M10" s="115" t="s">
        <v>1454</v>
      </c>
      <c r="N10" s="115" t="s">
        <v>1456</v>
      </c>
      <c r="O10" s="115" t="s">
        <v>1453</v>
      </c>
      <c r="P10" s="115" t="s">
        <v>1456</v>
      </c>
      <c r="Q10" s="115" t="s">
        <v>1456</v>
      </c>
      <c r="R10" s="115" t="s">
        <v>1456</v>
      </c>
      <c r="S10" s="115" t="s">
        <v>1453</v>
      </c>
      <c r="T10" s="115" t="s">
        <v>1456</v>
      </c>
      <c r="U10" s="115" t="s">
        <v>1453</v>
      </c>
      <c r="V10" s="115" t="s">
        <v>1456</v>
      </c>
      <c r="W10" s="115" t="s">
        <v>1456</v>
      </c>
      <c r="X10" s="115" t="s">
        <v>1454</v>
      </c>
      <c r="Y10" s="115" t="s">
        <v>1456</v>
      </c>
      <c r="Z10" s="115" t="s">
        <v>1456</v>
      </c>
      <c r="AA10" s="115" t="s">
        <v>1453</v>
      </c>
      <c r="AB10" s="115" t="s">
        <v>1456</v>
      </c>
      <c r="AC10" s="115" t="s">
        <v>1453</v>
      </c>
      <c r="AD10" s="115" t="s">
        <v>1455</v>
      </c>
      <c r="AE10" s="115" t="s">
        <v>1453</v>
      </c>
      <c r="AF10" s="115" t="s">
        <v>1453</v>
      </c>
      <c r="AG10" s="115" t="s">
        <v>1453</v>
      </c>
      <c r="AH10" s="115" t="s">
        <v>1456</v>
      </c>
      <c r="AI10" s="115" t="s">
        <v>1456</v>
      </c>
      <c r="AJ10" s="115" t="s">
        <v>1453</v>
      </c>
      <c r="AK10" s="115" t="s">
        <v>1456</v>
      </c>
      <c r="AL10" s="115" t="s">
        <v>1453</v>
      </c>
      <c r="AM10" s="115" t="s">
        <v>1456</v>
      </c>
      <c r="AN10" s="115" t="s">
        <v>1456</v>
      </c>
      <c r="AO10" s="115" t="s">
        <v>1453</v>
      </c>
      <c r="AP10" s="115" t="s">
        <v>1456</v>
      </c>
      <c r="AQ10" s="115" t="s">
        <v>1453</v>
      </c>
      <c r="AR10" s="115" t="s">
        <v>1453</v>
      </c>
      <c r="AS10" s="115" t="s">
        <v>1453</v>
      </c>
      <c r="AT10" s="115" t="s">
        <v>1453</v>
      </c>
      <c r="AU10" s="115" t="s">
        <v>1453</v>
      </c>
      <c r="AV10" s="115" t="s">
        <v>1456</v>
      </c>
      <c r="AW10" s="115" t="s">
        <v>1456</v>
      </c>
    </row>
    <row r="11" spans="1:49" x14ac:dyDescent="0.3">
      <c r="A11" s="115" t="s">
        <v>55</v>
      </c>
      <c r="B11" s="115" t="s">
        <v>1457</v>
      </c>
      <c r="C11" s="115" t="s">
        <v>1457</v>
      </c>
      <c r="D11" s="115" t="s">
        <v>1457</v>
      </c>
      <c r="E11" s="115" t="s">
        <v>1457</v>
      </c>
      <c r="F11" s="115" t="s">
        <v>1457</v>
      </c>
      <c r="G11" s="115" t="s">
        <v>1457</v>
      </c>
      <c r="H11" s="115" t="s">
        <v>1457</v>
      </c>
      <c r="I11" s="115" t="s">
        <v>1457</v>
      </c>
      <c r="J11" s="115" t="s">
        <v>1457</v>
      </c>
      <c r="K11" s="115" t="s">
        <v>1457</v>
      </c>
      <c r="L11" s="115" t="s">
        <v>1457</v>
      </c>
      <c r="M11" s="115" t="s">
        <v>1457</v>
      </c>
      <c r="N11" s="115" t="s">
        <v>1457</v>
      </c>
      <c r="O11" s="115" t="s">
        <v>1457</v>
      </c>
      <c r="P11" s="115" t="s">
        <v>1457</v>
      </c>
      <c r="Q11" s="115" t="s">
        <v>1457</v>
      </c>
      <c r="R11" s="115" t="s">
        <v>1457</v>
      </c>
      <c r="S11" s="115" t="s">
        <v>1457</v>
      </c>
      <c r="T11" s="115" t="s">
        <v>1457</v>
      </c>
      <c r="U11" s="115" t="s">
        <v>1457</v>
      </c>
      <c r="V11" s="115" t="s">
        <v>1457</v>
      </c>
      <c r="W11" s="115" t="s">
        <v>1457</v>
      </c>
      <c r="X11" s="115" t="s">
        <v>1457</v>
      </c>
      <c r="Y11" s="115" t="s">
        <v>1457</v>
      </c>
      <c r="Z11" s="115" t="s">
        <v>1457</v>
      </c>
      <c r="AA11" s="115" t="s">
        <v>1457</v>
      </c>
      <c r="AB11" s="115" t="s">
        <v>1457</v>
      </c>
      <c r="AC11" s="115" t="s">
        <v>1457</v>
      </c>
      <c r="AD11" s="115" t="s">
        <v>1457</v>
      </c>
      <c r="AE11" s="115" t="s">
        <v>1457</v>
      </c>
      <c r="AF11" s="115" t="s">
        <v>1457</v>
      </c>
      <c r="AG11" s="115" t="s">
        <v>1457</v>
      </c>
      <c r="AH11" s="115" t="s">
        <v>1457</v>
      </c>
      <c r="AI11" s="115" t="s">
        <v>1457</v>
      </c>
      <c r="AJ11" s="115" t="s">
        <v>1457</v>
      </c>
      <c r="AK11" s="115" t="s">
        <v>1457</v>
      </c>
      <c r="AL11" s="115" t="s">
        <v>1457</v>
      </c>
      <c r="AM11" s="115" t="s">
        <v>1457</v>
      </c>
      <c r="AN11" s="115" t="s">
        <v>1457</v>
      </c>
      <c r="AO11" s="115" t="s">
        <v>1457</v>
      </c>
      <c r="AP11" s="115" t="s">
        <v>1457</v>
      </c>
      <c r="AQ11" s="115" t="s">
        <v>1457</v>
      </c>
      <c r="AR11" s="115" t="s">
        <v>1457</v>
      </c>
      <c r="AS11" s="115" t="s">
        <v>1457</v>
      </c>
      <c r="AT11" s="115" t="s">
        <v>1457</v>
      </c>
      <c r="AU11" s="115" t="s">
        <v>1457</v>
      </c>
      <c r="AV11" s="115" t="s">
        <v>1457</v>
      </c>
      <c r="AW11" s="115" t="s">
        <v>1457</v>
      </c>
    </row>
    <row r="12" spans="1:49" x14ac:dyDescent="0.3">
      <c r="A12" s="116" t="s">
        <v>60</v>
      </c>
      <c r="B12" s="117">
        <v>1.1000000000000001</v>
      </c>
      <c r="C12" s="118">
        <v>13</v>
      </c>
      <c r="D12" s="118">
        <v>11.2</v>
      </c>
      <c r="E12" s="118">
        <v>2</v>
      </c>
      <c r="F12" s="118">
        <v>9.1</v>
      </c>
      <c r="G12" s="119">
        <v>15</v>
      </c>
      <c r="H12" s="117">
        <v>9.6999999999999993</v>
      </c>
      <c r="I12" s="119">
        <v>84</v>
      </c>
      <c r="J12" s="117">
        <v>14.99</v>
      </c>
      <c r="K12" s="118">
        <v>14.59</v>
      </c>
      <c r="L12" s="119">
        <v>13.45</v>
      </c>
      <c r="M12" s="120" t="s">
        <v>1458</v>
      </c>
      <c r="N12" s="121" t="s">
        <v>1458</v>
      </c>
      <c r="O12" s="122">
        <v>1.1100000000000001</v>
      </c>
      <c r="P12" s="117">
        <v>23</v>
      </c>
      <c r="Q12" s="118">
        <v>67.680000000000007</v>
      </c>
      <c r="R12" s="118">
        <v>88.65</v>
      </c>
      <c r="S12" s="119">
        <v>48.75</v>
      </c>
      <c r="T12" s="122">
        <v>44.133000000000003</v>
      </c>
      <c r="U12" s="122">
        <v>7.91</v>
      </c>
      <c r="V12" s="117">
        <v>15.02</v>
      </c>
      <c r="W12" s="118">
        <v>4.7619999999999996</v>
      </c>
      <c r="X12" s="118">
        <v>0.34</v>
      </c>
      <c r="Y12" s="123" t="s">
        <v>1458</v>
      </c>
      <c r="Z12" s="121" t="s">
        <v>1458</v>
      </c>
      <c r="AA12" s="117">
        <v>28.04</v>
      </c>
      <c r="AB12" s="119">
        <v>113.941</v>
      </c>
      <c r="AC12" s="117">
        <v>42.64</v>
      </c>
      <c r="AD12" s="118">
        <v>38.427</v>
      </c>
      <c r="AE12" s="118">
        <v>16.850000000000001</v>
      </c>
      <c r="AF12" s="119">
        <v>0</v>
      </c>
      <c r="AG12" s="117">
        <v>0.65991999999999995</v>
      </c>
      <c r="AH12" s="118">
        <v>12.3</v>
      </c>
      <c r="AI12" s="118">
        <v>10.45862</v>
      </c>
      <c r="AJ12" s="118">
        <v>6.9833299999999996</v>
      </c>
      <c r="AK12" s="119">
        <v>12.7</v>
      </c>
      <c r="AL12" s="117">
        <v>51.66</v>
      </c>
      <c r="AM12" s="119">
        <v>51.95</v>
      </c>
      <c r="AN12" s="117">
        <v>12.789</v>
      </c>
      <c r="AO12" s="123" t="s">
        <v>1458</v>
      </c>
      <c r="AP12" s="118">
        <v>13.563000000000001</v>
      </c>
      <c r="AQ12" s="123" t="s">
        <v>1458</v>
      </c>
      <c r="AR12" s="118">
        <v>3.9521799999999998</v>
      </c>
      <c r="AS12" s="118">
        <v>7.0315899999999996</v>
      </c>
      <c r="AT12" s="118">
        <v>14.489000000000001</v>
      </c>
      <c r="AU12" s="118">
        <v>4.5590000000000002</v>
      </c>
      <c r="AV12" s="119">
        <v>11.025</v>
      </c>
      <c r="AW12" s="122">
        <v>3.99</v>
      </c>
    </row>
    <row r="13" spans="1:49" x14ac:dyDescent="0.3">
      <c r="A13" s="124" t="s">
        <v>786</v>
      </c>
      <c r="B13" s="117">
        <v>1.1000000000000001</v>
      </c>
      <c r="C13" s="118">
        <v>13</v>
      </c>
      <c r="D13" s="118">
        <v>11.2</v>
      </c>
      <c r="E13" s="118">
        <v>2</v>
      </c>
      <c r="F13" s="118">
        <v>9.1</v>
      </c>
      <c r="G13" s="119">
        <v>15</v>
      </c>
      <c r="H13" s="117">
        <v>9.6999999999999993</v>
      </c>
      <c r="I13" s="119">
        <v>84</v>
      </c>
      <c r="J13" s="117">
        <v>14.99</v>
      </c>
      <c r="K13" s="118">
        <v>14.59</v>
      </c>
      <c r="L13" s="119">
        <v>13.45</v>
      </c>
      <c r="M13" s="120" t="s">
        <v>1458</v>
      </c>
      <c r="N13" s="121" t="s">
        <v>1458</v>
      </c>
      <c r="O13" s="122">
        <v>1.1100000000000001</v>
      </c>
      <c r="P13" s="117">
        <v>23</v>
      </c>
      <c r="Q13" s="118">
        <v>67.680000000000007</v>
      </c>
      <c r="R13" s="118">
        <v>88.65</v>
      </c>
      <c r="S13" s="119">
        <v>48.75</v>
      </c>
      <c r="T13" s="122">
        <v>44.133000000000003</v>
      </c>
      <c r="U13" s="122">
        <v>7.91</v>
      </c>
      <c r="V13" s="117">
        <v>15.02</v>
      </c>
      <c r="W13" s="118">
        <v>4.7619999999999996</v>
      </c>
      <c r="X13" s="118">
        <v>0.34</v>
      </c>
      <c r="Y13" s="123" t="s">
        <v>1458</v>
      </c>
      <c r="Z13" s="121" t="s">
        <v>1458</v>
      </c>
      <c r="AA13" s="117">
        <v>28.04</v>
      </c>
      <c r="AB13" s="119">
        <v>113.941</v>
      </c>
      <c r="AC13" s="117">
        <v>42.64</v>
      </c>
      <c r="AD13" s="118">
        <v>38.427</v>
      </c>
      <c r="AE13" s="118">
        <v>16.850000000000001</v>
      </c>
      <c r="AF13" s="119">
        <v>0</v>
      </c>
      <c r="AG13" s="117">
        <v>0.65991999999999995</v>
      </c>
      <c r="AH13" s="118">
        <v>12.3</v>
      </c>
      <c r="AI13" s="118">
        <v>10.45862</v>
      </c>
      <c r="AJ13" s="118">
        <v>6.9833299999999996</v>
      </c>
      <c r="AK13" s="119">
        <v>12.7</v>
      </c>
      <c r="AL13" s="117">
        <v>51.66</v>
      </c>
      <c r="AM13" s="119">
        <v>51.95</v>
      </c>
      <c r="AN13" s="117">
        <v>12.789</v>
      </c>
      <c r="AO13" s="123" t="s">
        <v>1458</v>
      </c>
      <c r="AP13" s="118">
        <v>13.563000000000001</v>
      </c>
      <c r="AQ13" s="123" t="s">
        <v>1458</v>
      </c>
      <c r="AR13" s="118">
        <v>3.9521799999999998</v>
      </c>
      <c r="AS13" s="118">
        <v>7.0315899999999996</v>
      </c>
      <c r="AT13" s="118">
        <v>14.489000000000001</v>
      </c>
      <c r="AU13" s="118">
        <v>4.5590000000000002</v>
      </c>
      <c r="AV13" s="119">
        <v>11.025</v>
      </c>
      <c r="AW13" s="122">
        <v>3.99</v>
      </c>
    </row>
    <row r="14" spans="1:49" x14ac:dyDescent="0.3">
      <c r="A14" s="124" t="s">
        <v>787</v>
      </c>
      <c r="B14" s="117">
        <v>1.1000000000000001</v>
      </c>
      <c r="C14" s="118">
        <v>13</v>
      </c>
      <c r="D14" s="118">
        <v>11.2</v>
      </c>
      <c r="E14" s="118">
        <v>2</v>
      </c>
      <c r="F14" s="118">
        <v>0</v>
      </c>
      <c r="G14" s="119">
        <v>15</v>
      </c>
      <c r="H14" s="117">
        <v>10.1</v>
      </c>
      <c r="I14" s="119">
        <v>84</v>
      </c>
      <c r="J14" s="117">
        <v>15</v>
      </c>
      <c r="K14" s="118">
        <v>14.47</v>
      </c>
      <c r="L14" s="119">
        <v>13.48</v>
      </c>
      <c r="M14" s="120" t="s">
        <v>1458</v>
      </c>
      <c r="N14" s="121" t="s">
        <v>1458</v>
      </c>
      <c r="O14" s="122">
        <v>1.1100000000000001</v>
      </c>
      <c r="P14" s="117">
        <v>19.989999999999998</v>
      </c>
      <c r="Q14" s="118">
        <v>67.680000000000007</v>
      </c>
      <c r="R14" s="118">
        <v>87.81</v>
      </c>
      <c r="S14" s="119">
        <v>59.36</v>
      </c>
      <c r="T14" s="122">
        <v>53.404000000000003</v>
      </c>
      <c r="U14" s="122">
        <v>7.91</v>
      </c>
      <c r="V14" s="117">
        <v>15.02</v>
      </c>
      <c r="W14" s="118">
        <v>3.26</v>
      </c>
      <c r="X14" s="118">
        <v>0.35</v>
      </c>
      <c r="Y14" s="123" t="s">
        <v>1458</v>
      </c>
      <c r="Z14" s="121" t="s">
        <v>1458</v>
      </c>
      <c r="AA14" s="117">
        <v>28.34</v>
      </c>
      <c r="AB14" s="119">
        <v>114.24</v>
      </c>
      <c r="AC14" s="117">
        <v>42.44</v>
      </c>
      <c r="AD14" s="118">
        <v>38.313000000000002</v>
      </c>
      <c r="AE14" s="118">
        <v>16.84</v>
      </c>
      <c r="AF14" s="119">
        <v>0</v>
      </c>
      <c r="AG14" s="117">
        <v>0.65991999999999995</v>
      </c>
      <c r="AH14" s="118">
        <v>4</v>
      </c>
      <c r="AI14" s="118">
        <v>9.8960799999999995</v>
      </c>
      <c r="AJ14" s="118">
        <v>6.9833299999999996</v>
      </c>
      <c r="AK14" s="119">
        <v>12.7</v>
      </c>
      <c r="AL14" s="117">
        <v>58.96</v>
      </c>
      <c r="AM14" s="119">
        <v>59.25</v>
      </c>
      <c r="AN14" s="117">
        <v>12.789</v>
      </c>
      <c r="AO14" s="123" t="s">
        <v>1458</v>
      </c>
      <c r="AP14" s="123" t="s">
        <v>1458</v>
      </c>
      <c r="AQ14" s="123" t="s">
        <v>1458</v>
      </c>
      <c r="AR14" s="118">
        <v>3.9687800000000002</v>
      </c>
      <c r="AS14" s="118">
        <v>7.0315899999999996</v>
      </c>
      <c r="AT14" s="118">
        <v>14.489000000000001</v>
      </c>
      <c r="AU14" s="118">
        <v>4.6390000000000002</v>
      </c>
      <c r="AV14" s="119">
        <v>11.005000000000001</v>
      </c>
      <c r="AW14" s="122">
        <v>3.99</v>
      </c>
    </row>
    <row r="15" spans="1:49" x14ac:dyDescent="0.3">
      <c r="A15" s="124" t="s">
        <v>788</v>
      </c>
      <c r="B15" s="117">
        <v>1.1000000000000001</v>
      </c>
      <c r="C15" s="118">
        <v>13</v>
      </c>
      <c r="D15" s="118">
        <v>11.2</v>
      </c>
      <c r="E15" s="118">
        <v>2</v>
      </c>
      <c r="F15" s="118">
        <v>0</v>
      </c>
      <c r="G15" s="119">
        <v>15</v>
      </c>
      <c r="H15" s="117">
        <v>10.1</v>
      </c>
      <c r="I15" s="119">
        <v>84</v>
      </c>
      <c r="J15" s="117">
        <v>15</v>
      </c>
      <c r="K15" s="118">
        <v>14.47</v>
      </c>
      <c r="L15" s="119">
        <v>13.48</v>
      </c>
      <c r="M15" s="120" t="s">
        <v>1458</v>
      </c>
      <c r="N15" s="121" t="s">
        <v>1458</v>
      </c>
      <c r="O15" s="122">
        <v>1.1100000000000001</v>
      </c>
      <c r="P15" s="117">
        <v>19.989999999999998</v>
      </c>
      <c r="Q15" s="118">
        <v>67.680000000000007</v>
      </c>
      <c r="R15" s="118">
        <v>87.81</v>
      </c>
      <c r="S15" s="119">
        <v>59.36</v>
      </c>
      <c r="T15" s="122">
        <v>53.404000000000003</v>
      </c>
      <c r="U15" s="122">
        <v>7.91</v>
      </c>
      <c r="V15" s="117">
        <v>15.02</v>
      </c>
      <c r="W15" s="118">
        <v>3.26</v>
      </c>
      <c r="X15" s="118">
        <v>0.35</v>
      </c>
      <c r="Y15" s="123" t="s">
        <v>1458</v>
      </c>
      <c r="Z15" s="121" t="s">
        <v>1458</v>
      </c>
      <c r="AA15" s="117">
        <v>28.34</v>
      </c>
      <c r="AB15" s="119">
        <v>114.24</v>
      </c>
      <c r="AC15" s="117">
        <v>42.44</v>
      </c>
      <c r="AD15" s="118">
        <v>38.313000000000002</v>
      </c>
      <c r="AE15" s="118">
        <v>16.84</v>
      </c>
      <c r="AF15" s="119">
        <v>0</v>
      </c>
      <c r="AG15" s="117">
        <v>0.65991999999999995</v>
      </c>
      <c r="AH15" s="118">
        <v>4</v>
      </c>
      <c r="AI15" s="118">
        <v>9.8960799999999995</v>
      </c>
      <c r="AJ15" s="118">
        <v>6.9833299999999996</v>
      </c>
      <c r="AK15" s="119">
        <v>12.7</v>
      </c>
      <c r="AL15" s="117">
        <v>58.96</v>
      </c>
      <c r="AM15" s="119">
        <v>59.25</v>
      </c>
      <c r="AN15" s="117">
        <v>12.789</v>
      </c>
      <c r="AO15" s="123" t="s">
        <v>1458</v>
      </c>
      <c r="AP15" s="123" t="s">
        <v>1458</v>
      </c>
      <c r="AQ15" s="123" t="s">
        <v>1458</v>
      </c>
      <c r="AR15" s="118">
        <v>3.9687800000000002</v>
      </c>
      <c r="AS15" s="118">
        <v>7.0315899999999996</v>
      </c>
      <c r="AT15" s="118">
        <v>14.489000000000001</v>
      </c>
      <c r="AU15" s="118">
        <v>4.6390000000000002</v>
      </c>
      <c r="AV15" s="119">
        <v>11.005000000000001</v>
      </c>
      <c r="AW15" s="122">
        <v>3.99</v>
      </c>
    </row>
    <row r="16" spans="1:49" x14ac:dyDescent="0.3">
      <c r="A16" s="124" t="s">
        <v>789</v>
      </c>
      <c r="B16" s="117">
        <v>1.1000000000000001</v>
      </c>
      <c r="C16" s="118">
        <v>13</v>
      </c>
      <c r="D16" s="118">
        <v>11.2</v>
      </c>
      <c r="E16" s="118">
        <v>2</v>
      </c>
      <c r="F16" s="118">
        <v>0</v>
      </c>
      <c r="G16" s="119">
        <v>15</v>
      </c>
      <c r="H16" s="117">
        <v>10.1</v>
      </c>
      <c r="I16" s="119">
        <v>84</v>
      </c>
      <c r="J16" s="117">
        <v>14.98</v>
      </c>
      <c r="K16" s="118">
        <v>14.57</v>
      </c>
      <c r="L16" s="119">
        <v>13.46</v>
      </c>
      <c r="M16" s="120" t="s">
        <v>1458</v>
      </c>
      <c r="N16" s="121" t="s">
        <v>1458</v>
      </c>
      <c r="O16" s="122">
        <v>1.1100000000000001</v>
      </c>
      <c r="P16" s="117">
        <v>18.579999999999998</v>
      </c>
      <c r="Q16" s="118">
        <v>67.680000000000007</v>
      </c>
      <c r="R16" s="118">
        <v>87.81</v>
      </c>
      <c r="S16" s="119">
        <v>64.81</v>
      </c>
      <c r="T16" s="122">
        <v>57.499000000000002</v>
      </c>
      <c r="U16" s="122">
        <v>7.89</v>
      </c>
      <c r="V16" s="117">
        <v>16.260000000000002</v>
      </c>
      <c r="W16" s="118">
        <v>3.8370000000000002</v>
      </c>
      <c r="X16" s="118">
        <v>0.35</v>
      </c>
      <c r="Y16" s="123" t="s">
        <v>1458</v>
      </c>
      <c r="Z16" s="121" t="s">
        <v>1458</v>
      </c>
      <c r="AA16" s="117">
        <v>28.63</v>
      </c>
      <c r="AB16" s="119">
        <v>114.53</v>
      </c>
      <c r="AC16" s="117">
        <v>42.44</v>
      </c>
      <c r="AD16" s="118">
        <v>38.134</v>
      </c>
      <c r="AE16" s="118">
        <v>16.420000000000002</v>
      </c>
      <c r="AF16" s="119">
        <v>0</v>
      </c>
      <c r="AG16" s="117">
        <v>0.65991999999999995</v>
      </c>
      <c r="AH16" s="118">
        <v>4.5999999999999996</v>
      </c>
      <c r="AI16" s="118">
        <v>10.10281</v>
      </c>
      <c r="AJ16" s="118">
        <v>6.9833299999999996</v>
      </c>
      <c r="AK16" s="119">
        <v>12.7</v>
      </c>
      <c r="AL16" s="117">
        <v>64</v>
      </c>
      <c r="AM16" s="119">
        <v>64.290000000000006</v>
      </c>
      <c r="AN16" s="117">
        <v>12.789</v>
      </c>
      <c r="AO16" s="123" t="s">
        <v>1458</v>
      </c>
      <c r="AP16" s="123" t="s">
        <v>1458</v>
      </c>
      <c r="AQ16" s="123" t="s">
        <v>1458</v>
      </c>
      <c r="AR16" s="118">
        <v>3.9490699999999999</v>
      </c>
      <c r="AS16" s="118">
        <v>7.0315899999999996</v>
      </c>
      <c r="AT16" s="118">
        <v>14.489000000000001</v>
      </c>
      <c r="AU16" s="118">
        <v>4.5439999999999996</v>
      </c>
      <c r="AV16" s="119">
        <v>11.005000000000001</v>
      </c>
      <c r="AW16" s="122">
        <v>3.99</v>
      </c>
    </row>
    <row r="17" spans="1:49" x14ac:dyDescent="0.3">
      <c r="A17" s="124" t="s">
        <v>790</v>
      </c>
      <c r="B17" s="117">
        <v>1.1000000000000001</v>
      </c>
      <c r="C17" s="118">
        <v>13</v>
      </c>
      <c r="D17" s="118">
        <v>11.2</v>
      </c>
      <c r="E17" s="118">
        <v>2</v>
      </c>
      <c r="F17" s="118">
        <v>0</v>
      </c>
      <c r="G17" s="119">
        <v>15</v>
      </c>
      <c r="H17" s="117">
        <v>10.1</v>
      </c>
      <c r="I17" s="119">
        <v>84</v>
      </c>
      <c r="J17" s="117">
        <v>14.98</v>
      </c>
      <c r="K17" s="118">
        <v>14.57</v>
      </c>
      <c r="L17" s="119">
        <v>13.46</v>
      </c>
      <c r="M17" s="120" t="s">
        <v>1458</v>
      </c>
      <c r="N17" s="121" t="s">
        <v>1458</v>
      </c>
      <c r="O17" s="122">
        <v>1.1100000000000001</v>
      </c>
      <c r="P17" s="117">
        <v>18.579999999999998</v>
      </c>
      <c r="Q17" s="118">
        <v>67.680000000000007</v>
      </c>
      <c r="R17" s="118">
        <v>87.81</v>
      </c>
      <c r="S17" s="119">
        <v>64.81</v>
      </c>
      <c r="T17" s="122">
        <v>57.499000000000002</v>
      </c>
      <c r="U17" s="122">
        <v>7.89</v>
      </c>
      <c r="V17" s="117">
        <v>16.260000000000002</v>
      </c>
      <c r="W17" s="118">
        <v>3.8370000000000002</v>
      </c>
      <c r="X17" s="118">
        <v>0.35</v>
      </c>
      <c r="Y17" s="123" t="s">
        <v>1458</v>
      </c>
      <c r="Z17" s="121" t="s">
        <v>1458</v>
      </c>
      <c r="AA17" s="117">
        <v>28.63</v>
      </c>
      <c r="AB17" s="119">
        <v>114.53</v>
      </c>
      <c r="AC17" s="117">
        <v>42.44</v>
      </c>
      <c r="AD17" s="118">
        <v>38.134</v>
      </c>
      <c r="AE17" s="118">
        <v>16.420000000000002</v>
      </c>
      <c r="AF17" s="119">
        <v>0</v>
      </c>
      <c r="AG17" s="117">
        <v>0.65991999999999995</v>
      </c>
      <c r="AH17" s="118">
        <v>4.5999999999999996</v>
      </c>
      <c r="AI17" s="118">
        <v>10.10281</v>
      </c>
      <c r="AJ17" s="118">
        <v>6.9833299999999996</v>
      </c>
      <c r="AK17" s="119">
        <v>12.7</v>
      </c>
      <c r="AL17" s="117">
        <v>64</v>
      </c>
      <c r="AM17" s="119">
        <v>64.290000000000006</v>
      </c>
      <c r="AN17" s="117">
        <v>12.789</v>
      </c>
      <c r="AO17" s="123" t="s">
        <v>1458</v>
      </c>
      <c r="AP17" s="123" t="s">
        <v>1458</v>
      </c>
      <c r="AQ17" s="123" t="s">
        <v>1458</v>
      </c>
      <c r="AR17" s="118">
        <v>3.9490699999999999</v>
      </c>
      <c r="AS17" s="118">
        <v>7.0315899999999996</v>
      </c>
      <c r="AT17" s="118">
        <v>14.489000000000001</v>
      </c>
      <c r="AU17" s="118">
        <v>4.5439999999999996</v>
      </c>
      <c r="AV17" s="119">
        <v>11.005000000000001</v>
      </c>
      <c r="AW17" s="122">
        <v>3.99</v>
      </c>
    </row>
    <row r="18" spans="1:49" x14ac:dyDescent="0.3">
      <c r="A18" s="124" t="s">
        <v>791</v>
      </c>
      <c r="B18" s="117">
        <v>1.1000000000000001</v>
      </c>
      <c r="C18" s="118">
        <v>13</v>
      </c>
      <c r="D18" s="118">
        <v>11.2</v>
      </c>
      <c r="E18" s="118">
        <v>2</v>
      </c>
      <c r="F18" s="118">
        <v>0</v>
      </c>
      <c r="G18" s="119">
        <v>15</v>
      </c>
      <c r="H18" s="117">
        <v>10.1</v>
      </c>
      <c r="I18" s="119">
        <v>84</v>
      </c>
      <c r="J18" s="117">
        <v>14.94</v>
      </c>
      <c r="K18" s="118">
        <v>14.43</v>
      </c>
      <c r="L18" s="119">
        <v>13.24</v>
      </c>
      <c r="M18" s="120" t="s">
        <v>1458</v>
      </c>
      <c r="N18" s="121" t="s">
        <v>1458</v>
      </c>
      <c r="O18" s="122">
        <v>1.1100000000000001</v>
      </c>
      <c r="P18" s="117">
        <v>17.57</v>
      </c>
      <c r="Q18" s="118">
        <v>67.680000000000007</v>
      </c>
      <c r="R18" s="118">
        <v>87.81</v>
      </c>
      <c r="S18" s="119">
        <v>67.819999999999993</v>
      </c>
      <c r="T18" s="122">
        <v>55.978000000000002</v>
      </c>
      <c r="U18" s="122">
        <v>7.83</v>
      </c>
      <c r="V18" s="117">
        <v>16.260000000000002</v>
      </c>
      <c r="W18" s="118">
        <v>2.819</v>
      </c>
      <c r="X18" s="118">
        <v>0.35</v>
      </c>
      <c r="Y18" s="123" t="s">
        <v>1458</v>
      </c>
      <c r="Z18" s="121" t="s">
        <v>1458</v>
      </c>
      <c r="AA18" s="117">
        <v>23.76</v>
      </c>
      <c r="AB18" s="119">
        <v>109.66</v>
      </c>
      <c r="AC18" s="117">
        <v>42.22</v>
      </c>
      <c r="AD18" s="118">
        <v>39.026000000000003</v>
      </c>
      <c r="AE18" s="118">
        <v>14.97</v>
      </c>
      <c r="AF18" s="119">
        <v>0</v>
      </c>
      <c r="AG18" s="117">
        <v>0.65991999999999995</v>
      </c>
      <c r="AH18" s="118">
        <v>4.5999999999999996</v>
      </c>
      <c r="AI18" s="118">
        <v>10.127050000000001</v>
      </c>
      <c r="AJ18" s="118">
        <v>6.9833299999999996</v>
      </c>
      <c r="AK18" s="119">
        <v>12.7</v>
      </c>
      <c r="AL18" s="117">
        <v>67.569999999999993</v>
      </c>
      <c r="AM18" s="119">
        <v>67.86</v>
      </c>
      <c r="AN18" s="117">
        <v>12.789</v>
      </c>
      <c r="AO18" s="123" t="s">
        <v>1458</v>
      </c>
      <c r="AP18" s="123" t="s">
        <v>1458</v>
      </c>
      <c r="AQ18" s="123" t="s">
        <v>1458</v>
      </c>
      <c r="AR18" s="118">
        <v>3.92272</v>
      </c>
      <c r="AS18" s="118">
        <v>7.0315899999999996</v>
      </c>
      <c r="AT18" s="118">
        <v>14.489000000000001</v>
      </c>
      <c r="AU18" s="118">
        <v>4.4169999999999998</v>
      </c>
      <c r="AV18" s="119">
        <v>11.005000000000001</v>
      </c>
      <c r="AW18" s="122">
        <v>3.99</v>
      </c>
    </row>
    <row r="19" spans="1:49" x14ac:dyDescent="0.3">
      <c r="A19" s="124" t="s">
        <v>792</v>
      </c>
      <c r="B19" s="117">
        <v>1.1000000000000001</v>
      </c>
      <c r="C19" s="118">
        <v>13</v>
      </c>
      <c r="D19" s="118">
        <v>11.2</v>
      </c>
      <c r="E19" s="118">
        <v>2</v>
      </c>
      <c r="F19" s="118">
        <v>0</v>
      </c>
      <c r="G19" s="119">
        <v>15</v>
      </c>
      <c r="H19" s="117">
        <v>10.1</v>
      </c>
      <c r="I19" s="119">
        <v>84</v>
      </c>
      <c r="J19" s="117">
        <v>14.94</v>
      </c>
      <c r="K19" s="118">
        <v>14.43</v>
      </c>
      <c r="L19" s="119">
        <v>13.24</v>
      </c>
      <c r="M19" s="120" t="s">
        <v>1458</v>
      </c>
      <c r="N19" s="121" t="s">
        <v>1458</v>
      </c>
      <c r="O19" s="122">
        <v>1.1100000000000001</v>
      </c>
      <c r="P19" s="117">
        <v>17.57</v>
      </c>
      <c r="Q19" s="118">
        <v>67.680000000000007</v>
      </c>
      <c r="R19" s="118">
        <v>87.81</v>
      </c>
      <c r="S19" s="119">
        <v>67.819999999999993</v>
      </c>
      <c r="T19" s="122">
        <v>55.978000000000002</v>
      </c>
      <c r="U19" s="122">
        <v>7.83</v>
      </c>
      <c r="V19" s="117">
        <v>16.260000000000002</v>
      </c>
      <c r="W19" s="118">
        <v>2.819</v>
      </c>
      <c r="X19" s="118">
        <v>0.35</v>
      </c>
      <c r="Y19" s="123" t="s">
        <v>1458</v>
      </c>
      <c r="Z19" s="121" t="s">
        <v>1458</v>
      </c>
      <c r="AA19" s="117">
        <v>23.76</v>
      </c>
      <c r="AB19" s="119">
        <v>109.66</v>
      </c>
      <c r="AC19" s="117">
        <v>42.22</v>
      </c>
      <c r="AD19" s="118">
        <v>39.026000000000003</v>
      </c>
      <c r="AE19" s="118">
        <v>14.97</v>
      </c>
      <c r="AF19" s="119">
        <v>0</v>
      </c>
      <c r="AG19" s="117">
        <v>0.65991999999999995</v>
      </c>
      <c r="AH19" s="118">
        <v>4.5999999999999996</v>
      </c>
      <c r="AI19" s="118">
        <v>10.127050000000001</v>
      </c>
      <c r="AJ19" s="118">
        <v>6.9833299999999996</v>
      </c>
      <c r="AK19" s="119">
        <v>12.7</v>
      </c>
      <c r="AL19" s="117">
        <v>67.569999999999993</v>
      </c>
      <c r="AM19" s="119">
        <v>67.86</v>
      </c>
      <c r="AN19" s="117">
        <v>12.789</v>
      </c>
      <c r="AO19" s="123" t="s">
        <v>1458</v>
      </c>
      <c r="AP19" s="123" t="s">
        <v>1458</v>
      </c>
      <c r="AQ19" s="123" t="s">
        <v>1458</v>
      </c>
      <c r="AR19" s="118">
        <v>3.92272</v>
      </c>
      <c r="AS19" s="118">
        <v>7.0315899999999996</v>
      </c>
      <c r="AT19" s="118">
        <v>14.489000000000001</v>
      </c>
      <c r="AU19" s="118">
        <v>4.4169999999999998</v>
      </c>
      <c r="AV19" s="119">
        <v>11.005000000000001</v>
      </c>
      <c r="AW19" s="122">
        <v>3.99</v>
      </c>
    </row>
    <row r="20" spans="1:49" x14ac:dyDescent="0.3">
      <c r="A20" s="124" t="s">
        <v>793</v>
      </c>
      <c r="B20" s="117">
        <v>1.1000000000000001</v>
      </c>
      <c r="C20" s="118">
        <v>13</v>
      </c>
      <c r="D20" s="118">
        <v>11.2</v>
      </c>
      <c r="E20" s="118">
        <v>2</v>
      </c>
      <c r="F20" s="118">
        <v>0</v>
      </c>
      <c r="G20" s="119">
        <v>15</v>
      </c>
      <c r="H20" s="117">
        <v>10.5</v>
      </c>
      <c r="I20" s="119">
        <v>80</v>
      </c>
      <c r="J20" s="117">
        <v>14.97</v>
      </c>
      <c r="K20" s="118">
        <v>14.55</v>
      </c>
      <c r="L20" s="119">
        <v>13.5</v>
      </c>
      <c r="M20" s="120" t="s">
        <v>1458</v>
      </c>
      <c r="N20" s="121" t="s">
        <v>1458</v>
      </c>
      <c r="O20" s="122">
        <v>1.1100000000000001</v>
      </c>
      <c r="P20" s="117">
        <v>16.91</v>
      </c>
      <c r="Q20" s="118">
        <v>67.680000000000007</v>
      </c>
      <c r="R20" s="118">
        <v>86.96</v>
      </c>
      <c r="S20" s="119">
        <v>68.38</v>
      </c>
      <c r="T20" s="122">
        <v>49.247</v>
      </c>
      <c r="U20" s="122">
        <v>7.85</v>
      </c>
      <c r="V20" s="117">
        <v>15.64</v>
      </c>
      <c r="W20" s="118">
        <v>3.7080000000000002</v>
      </c>
      <c r="X20" s="118">
        <v>0.36</v>
      </c>
      <c r="Y20" s="123" t="s">
        <v>1458</v>
      </c>
      <c r="Z20" s="121" t="s">
        <v>1458</v>
      </c>
      <c r="AA20" s="117">
        <v>8.9499999999999993</v>
      </c>
      <c r="AB20" s="119">
        <v>87.04</v>
      </c>
      <c r="AC20" s="117">
        <v>43.22</v>
      </c>
      <c r="AD20" s="118">
        <v>39.712000000000003</v>
      </c>
      <c r="AE20" s="118">
        <v>15.76</v>
      </c>
      <c r="AF20" s="119">
        <v>0.1</v>
      </c>
      <c r="AG20" s="117">
        <v>0.65991999999999995</v>
      </c>
      <c r="AH20" s="118">
        <v>4.7</v>
      </c>
      <c r="AI20" s="118">
        <v>10.25357</v>
      </c>
      <c r="AJ20" s="118">
        <v>6.9833299999999996</v>
      </c>
      <c r="AK20" s="119">
        <v>12.7</v>
      </c>
      <c r="AL20" s="117">
        <v>65.95</v>
      </c>
      <c r="AM20" s="119">
        <v>66.239999999999995</v>
      </c>
      <c r="AN20" s="117">
        <v>12.789</v>
      </c>
      <c r="AO20" s="123" t="s">
        <v>1458</v>
      </c>
      <c r="AP20" s="123" t="s">
        <v>1458</v>
      </c>
      <c r="AQ20" s="123" t="s">
        <v>1458</v>
      </c>
      <c r="AR20" s="118">
        <v>3.9490699999999999</v>
      </c>
      <c r="AS20" s="118">
        <v>7.0315899999999996</v>
      </c>
      <c r="AT20" s="118">
        <v>14.489000000000001</v>
      </c>
      <c r="AU20" s="118">
        <v>4.5439999999999996</v>
      </c>
      <c r="AV20" s="119">
        <v>10.847</v>
      </c>
      <c r="AW20" s="122">
        <v>3.99</v>
      </c>
    </row>
    <row r="21" spans="1:49" x14ac:dyDescent="0.3">
      <c r="A21" s="124" t="s">
        <v>794</v>
      </c>
      <c r="B21" s="117">
        <v>1.1000000000000001</v>
      </c>
      <c r="C21" s="118">
        <v>13</v>
      </c>
      <c r="D21" s="118">
        <v>11.2</v>
      </c>
      <c r="E21" s="118">
        <v>2</v>
      </c>
      <c r="F21" s="118">
        <v>0</v>
      </c>
      <c r="G21" s="119">
        <v>15</v>
      </c>
      <c r="H21" s="117">
        <v>10.5</v>
      </c>
      <c r="I21" s="119">
        <v>80</v>
      </c>
      <c r="J21" s="117">
        <v>14.97</v>
      </c>
      <c r="K21" s="118">
        <v>14.55</v>
      </c>
      <c r="L21" s="119">
        <v>13.5</v>
      </c>
      <c r="M21" s="120" t="s">
        <v>1458</v>
      </c>
      <c r="N21" s="121" t="s">
        <v>1458</v>
      </c>
      <c r="O21" s="122">
        <v>1.1100000000000001</v>
      </c>
      <c r="P21" s="117">
        <v>16.91</v>
      </c>
      <c r="Q21" s="118">
        <v>67.680000000000007</v>
      </c>
      <c r="R21" s="118">
        <v>86.96</v>
      </c>
      <c r="S21" s="119">
        <v>68.38</v>
      </c>
      <c r="T21" s="122">
        <v>49.247</v>
      </c>
      <c r="U21" s="122">
        <v>7.85</v>
      </c>
      <c r="V21" s="117">
        <v>15.64</v>
      </c>
      <c r="W21" s="118">
        <v>3.7080000000000002</v>
      </c>
      <c r="X21" s="118">
        <v>0.36</v>
      </c>
      <c r="Y21" s="123" t="s">
        <v>1458</v>
      </c>
      <c r="Z21" s="121" t="s">
        <v>1458</v>
      </c>
      <c r="AA21" s="117">
        <v>8.9499999999999993</v>
      </c>
      <c r="AB21" s="119">
        <v>87.04</v>
      </c>
      <c r="AC21" s="117">
        <v>43.22</v>
      </c>
      <c r="AD21" s="118">
        <v>39.712000000000003</v>
      </c>
      <c r="AE21" s="118">
        <v>15.76</v>
      </c>
      <c r="AF21" s="119">
        <v>0.1</v>
      </c>
      <c r="AG21" s="117">
        <v>0.65991999999999995</v>
      </c>
      <c r="AH21" s="118">
        <v>4.7</v>
      </c>
      <c r="AI21" s="118">
        <v>10.25357</v>
      </c>
      <c r="AJ21" s="118">
        <v>6.9833299999999996</v>
      </c>
      <c r="AK21" s="119">
        <v>12.7</v>
      </c>
      <c r="AL21" s="117">
        <v>65.95</v>
      </c>
      <c r="AM21" s="119">
        <v>66.239999999999995</v>
      </c>
      <c r="AN21" s="117">
        <v>12.789</v>
      </c>
      <c r="AO21" s="123" t="s">
        <v>1458</v>
      </c>
      <c r="AP21" s="123" t="s">
        <v>1458</v>
      </c>
      <c r="AQ21" s="123" t="s">
        <v>1458</v>
      </c>
      <c r="AR21" s="118">
        <v>3.9490699999999999</v>
      </c>
      <c r="AS21" s="118">
        <v>7.0315899999999996</v>
      </c>
      <c r="AT21" s="118">
        <v>14.489000000000001</v>
      </c>
      <c r="AU21" s="118">
        <v>4.5439999999999996</v>
      </c>
      <c r="AV21" s="119">
        <v>10.847</v>
      </c>
      <c r="AW21" s="122">
        <v>3.99</v>
      </c>
    </row>
    <row r="22" spans="1:49" x14ac:dyDescent="0.3">
      <c r="A22" s="124" t="s">
        <v>795</v>
      </c>
      <c r="B22" s="117">
        <v>1.1000000000000001</v>
      </c>
      <c r="C22" s="118">
        <v>13</v>
      </c>
      <c r="D22" s="118">
        <v>11.2</v>
      </c>
      <c r="E22" s="118">
        <v>2</v>
      </c>
      <c r="F22" s="118">
        <v>0</v>
      </c>
      <c r="G22" s="119">
        <v>15</v>
      </c>
      <c r="H22" s="117">
        <v>10.9</v>
      </c>
      <c r="I22" s="119">
        <v>80</v>
      </c>
      <c r="J22" s="117">
        <v>14.96</v>
      </c>
      <c r="K22" s="118">
        <v>14.43</v>
      </c>
      <c r="L22" s="119">
        <v>13.4</v>
      </c>
      <c r="M22" s="120" t="s">
        <v>1458</v>
      </c>
      <c r="N22" s="121" t="s">
        <v>1458</v>
      </c>
      <c r="O22" s="122">
        <v>1.1100000000000001</v>
      </c>
      <c r="P22" s="117">
        <v>16.91</v>
      </c>
      <c r="Q22" s="118">
        <v>71.7</v>
      </c>
      <c r="R22" s="118">
        <v>86.13</v>
      </c>
      <c r="S22" s="119">
        <v>68.56</v>
      </c>
      <c r="T22" s="122">
        <v>48.055</v>
      </c>
      <c r="U22" s="122">
        <v>7.85</v>
      </c>
      <c r="V22" s="117">
        <v>15.64</v>
      </c>
      <c r="W22" s="118">
        <v>4.1230000000000002</v>
      </c>
      <c r="X22" s="118">
        <v>0.38</v>
      </c>
      <c r="Y22" s="123" t="s">
        <v>1458</v>
      </c>
      <c r="Z22" s="121" t="s">
        <v>1458</v>
      </c>
      <c r="AA22" s="117">
        <v>17.940000000000001</v>
      </c>
      <c r="AB22" s="119">
        <v>88.22</v>
      </c>
      <c r="AC22" s="117">
        <v>43.95</v>
      </c>
      <c r="AD22" s="118">
        <v>40.965000000000003</v>
      </c>
      <c r="AE22" s="118">
        <v>16.79</v>
      </c>
      <c r="AF22" s="119">
        <v>0</v>
      </c>
      <c r="AG22" s="117">
        <v>0.65991999999999995</v>
      </c>
      <c r="AH22" s="118">
        <v>8</v>
      </c>
      <c r="AI22" s="118">
        <v>10.1388</v>
      </c>
      <c r="AJ22" s="118">
        <v>6.9833299999999996</v>
      </c>
      <c r="AK22" s="119">
        <v>12.7</v>
      </c>
      <c r="AL22" s="117">
        <v>64.78</v>
      </c>
      <c r="AM22" s="119">
        <v>65.069999999999993</v>
      </c>
      <c r="AN22" s="117">
        <v>12.789</v>
      </c>
      <c r="AO22" s="123" t="s">
        <v>1458</v>
      </c>
      <c r="AP22" s="123" t="s">
        <v>1458</v>
      </c>
      <c r="AQ22" s="123" t="s">
        <v>1458</v>
      </c>
      <c r="AR22" s="118">
        <v>3.9490699999999999</v>
      </c>
      <c r="AS22" s="118">
        <v>7.0315899999999996</v>
      </c>
      <c r="AT22" s="118">
        <v>14.489000000000001</v>
      </c>
      <c r="AU22" s="118">
        <v>4.5439999999999996</v>
      </c>
      <c r="AV22" s="119">
        <v>10.803000000000001</v>
      </c>
      <c r="AW22" s="122">
        <v>3.99</v>
      </c>
    </row>
    <row r="23" spans="1:49" x14ac:dyDescent="0.3">
      <c r="A23" s="124" t="s">
        <v>796</v>
      </c>
      <c r="B23" s="117">
        <v>1.1000000000000001</v>
      </c>
      <c r="C23" s="118">
        <v>13</v>
      </c>
      <c r="D23" s="118">
        <v>11.2</v>
      </c>
      <c r="E23" s="118">
        <v>2</v>
      </c>
      <c r="F23" s="118">
        <v>0</v>
      </c>
      <c r="G23" s="119">
        <v>15</v>
      </c>
      <c r="H23" s="117">
        <v>10.9</v>
      </c>
      <c r="I23" s="119">
        <v>80</v>
      </c>
      <c r="J23" s="117">
        <v>14.96</v>
      </c>
      <c r="K23" s="118">
        <v>14.43</v>
      </c>
      <c r="L23" s="119">
        <v>13.4</v>
      </c>
      <c r="M23" s="120" t="s">
        <v>1458</v>
      </c>
      <c r="N23" s="121" t="s">
        <v>1458</v>
      </c>
      <c r="O23" s="122">
        <v>1.1100000000000001</v>
      </c>
      <c r="P23" s="117">
        <v>16.91</v>
      </c>
      <c r="Q23" s="118">
        <v>71.7</v>
      </c>
      <c r="R23" s="118">
        <v>86.13</v>
      </c>
      <c r="S23" s="119">
        <v>68.56</v>
      </c>
      <c r="T23" s="122">
        <v>48.055</v>
      </c>
      <c r="U23" s="122">
        <v>7.85</v>
      </c>
      <c r="V23" s="117">
        <v>15.64</v>
      </c>
      <c r="W23" s="118">
        <v>4.1230000000000002</v>
      </c>
      <c r="X23" s="118">
        <v>0.38</v>
      </c>
      <c r="Y23" s="123" t="s">
        <v>1458</v>
      </c>
      <c r="Z23" s="121" t="s">
        <v>1458</v>
      </c>
      <c r="AA23" s="117">
        <v>17.940000000000001</v>
      </c>
      <c r="AB23" s="119">
        <v>88.22</v>
      </c>
      <c r="AC23" s="117">
        <v>43.95</v>
      </c>
      <c r="AD23" s="118">
        <v>40.965000000000003</v>
      </c>
      <c r="AE23" s="118">
        <v>16.79</v>
      </c>
      <c r="AF23" s="119">
        <v>0</v>
      </c>
      <c r="AG23" s="117">
        <v>0.65991999999999995</v>
      </c>
      <c r="AH23" s="118">
        <v>8</v>
      </c>
      <c r="AI23" s="118">
        <v>10.1388</v>
      </c>
      <c r="AJ23" s="118">
        <v>6.9833299999999996</v>
      </c>
      <c r="AK23" s="119">
        <v>12.7</v>
      </c>
      <c r="AL23" s="117">
        <v>64.78</v>
      </c>
      <c r="AM23" s="119">
        <v>65.069999999999993</v>
      </c>
      <c r="AN23" s="117">
        <v>12.789</v>
      </c>
      <c r="AO23" s="123" t="s">
        <v>1458</v>
      </c>
      <c r="AP23" s="123" t="s">
        <v>1458</v>
      </c>
      <c r="AQ23" s="123" t="s">
        <v>1458</v>
      </c>
      <c r="AR23" s="118">
        <v>3.9490699999999999</v>
      </c>
      <c r="AS23" s="118">
        <v>7.0315899999999996</v>
      </c>
      <c r="AT23" s="118">
        <v>14.489000000000001</v>
      </c>
      <c r="AU23" s="118">
        <v>4.5439999999999996</v>
      </c>
      <c r="AV23" s="119">
        <v>10.803000000000001</v>
      </c>
      <c r="AW23" s="122">
        <v>3.99</v>
      </c>
    </row>
    <row r="24" spans="1:49" x14ac:dyDescent="0.3">
      <c r="A24" s="124" t="s">
        <v>797</v>
      </c>
      <c r="B24" s="117">
        <v>1.1000000000000001</v>
      </c>
      <c r="C24" s="118">
        <v>13</v>
      </c>
      <c r="D24" s="118">
        <v>11.2</v>
      </c>
      <c r="E24" s="118">
        <v>2</v>
      </c>
      <c r="F24" s="118">
        <v>0</v>
      </c>
      <c r="G24" s="119">
        <v>15</v>
      </c>
      <c r="H24" s="117">
        <v>10.9</v>
      </c>
      <c r="I24" s="119">
        <v>80</v>
      </c>
      <c r="J24" s="117">
        <v>15.02</v>
      </c>
      <c r="K24" s="118">
        <v>14.6</v>
      </c>
      <c r="L24" s="119">
        <v>13.5</v>
      </c>
      <c r="M24" s="117">
        <v>1.07</v>
      </c>
      <c r="N24" s="119">
        <v>72.42</v>
      </c>
      <c r="O24" s="122">
        <v>1.1100000000000001</v>
      </c>
      <c r="P24" s="117">
        <v>16.59</v>
      </c>
      <c r="Q24" s="118">
        <v>72.52</v>
      </c>
      <c r="R24" s="118">
        <v>84.46</v>
      </c>
      <c r="S24" s="119">
        <v>67.22</v>
      </c>
      <c r="T24" s="122">
        <v>46.374000000000002</v>
      </c>
      <c r="U24" s="122">
        <v>7.87</v>
      </c>
      <c r="V24" s="117">
        <v>15.64</v>
      </c>
      <c r="W24" s="118">
        <v>4.0090000000000003</v>
      </c>
      <c r="X24" s="118">
        <v>0.38</v>
      </c>
      <c r="Y24" s="123" t="s">
        <v>1458</v>
      </c>
      <c r="Z24" s="121" t="s">
        <v>1458</v>
      </c>
      <c r="AA24" s="117">
        <v>13.38</v>
      </c>
      <c r="AB24" s="119">
        <v>83.66</v>
      </c>
      <c r="AC24" s="117">
        <v>45.48</v>
      </c>
      <c r="AD24" s="118">
        <v>42.332000000000001</v>
      </c>
      <c r="AE24" s="118">
        <v>18.25</v>
      </c>
      <c r="AF24" s="119">
        <v>0</v>
      </c>
      <c r="AG24" s="117">
        <v>0.65991999999999995</v>
      </c>
      <c r="AH24" s="118">
        <v>7.7</v>
      </c>
      <c r="AI24" s="118">
        <v>10.176830000000001</v>
      </c>
      <c r="AJ24" s="118">
        <v>6.9833299999999996</v>
      </c>
      <c r="AK24" s="119">
        <v>12.7</v>
      </c>
      <c r="AL24" s="117">
        <v>63.88</v>
      </c>
      <c r="AM24" s="119">
        <v>64.17</v>
      </c>
      <c r="AN24" s="117">
        <v>12.789</v>
      </c>
      <c r="AO24" s="123" t="s">
        <v>1458</v>
      </c>
      <c r="AP24" s="123" t="s">
        <v>1458</v>
      </c>
      <c r="AQ24" s="123" t="s">
        <v>1458</v>
      </c>
      <c r="AR24" s="118">
        <v>3.9339200000000001</v>
      </c>
      <c r="AS24" s="118">
        <v>7.0315899999999996</v>
      </c>
      <c r="AT24" s="118">
        <v>14.489000000000001</v>
      </c>
      <c r="AU24" s="118">
        <v>4.4710000000000001</v>
      </c>
      <c r="AV24" s="119">
        <v>10.803000000000001</v>
      </c>
      <c r="AW24" s="122">
        <v>3.99</v>
      </c>
    </row>
    <row r="25" spans="1:49" x14ac:dyDescent="0.3">
      <c r="A25" s="124" t="s">
        <v>798</v>
      </c>
      <c r="B25" s="117">
        <v>1.1000000000000001</v>
      </c>
      <c r="C25" s="118">
        <v>13</v>
      </c>
      <c r="D25" s="118">
        <v>11.2</v>
      </c>
      <c r="E25" s="118">
        <v>2</v>
      </c>
      <c r="F25" s="118">
        <v>0</v>
      </c>
      <c r="G25" s="119">
        <v>15</v>
      </c>
      <c r="H25" s="117">
        <v>10.9</v>
      </c>
      <c r="I25" s="119">
        <v>80</v>
      </c>
      <c r="J25" s="117">
        <v>15.02</v>
      </c>
      <c r="K25" s="118">
        <v>14.6</v>
      </c>
      <c r="L25" s="119">
        <v>13.5</v>
      </c>
      <c r="M25" s="117">
        <v>1.07</v>
      </c>
      <c r="N25" s="119">
        <v>72.42</v>
      </c>
      <c r="O25" s="122">
        <v>1.1100000000000001</v>
      </c>
      <c r="P25" s="117">
        <v>16.59</v>
      </c>
      <c r="Q25" s="118">
        <v>72.52</v>
      </c>
      <c r="R25" s="118">
        <v>84.46</v>
      </c>
      <c r="S25" s="119">
        <v>67.22</v>
      </c>
      <c r="T25" s="122">
        <v>46.374000000000002</v>
      </c>
      <c r="U25" s="122">
        <v>7.87</v>
      </c>
      <c r="V25" s="117">
        <v>15.64</v>
      </c>
      <c r="W25" s="118">
        <v>4.0090000000000003</v>
      </c>
      <c r="X25" s="118">
        <v>0.38</v>
      </c>
      <c r="Y25" s="123" t="s">
        <v>1458</v>
      </c>
      <c r="Z25" s="121" t="s">
        <v>1458</v>
      </c>
      <c r="AA25" s="117">
        <v>13.38</v>
      </c>
      <c r="AB25" s="119">
        <v>83.66</v>
      </c>
      <c r="AC25" s="117">
        <v>45.48</v>
      </c>
      <c r="AD25" s="118">
        <v>42.332000000000001</v>
      </c>
      <c r="AE25" s="118">
        <v>18.25</v>
      </c>
      <c r="AF25" s="119">
        <v>0</v>
      </c>
      <c r="AG25" s="117">
        <v>0.65991999999999995</v>
      </c>
      <c r="AH25" s="118">
        <v>7.7</v>
      </c>
      <c r="AI25" s="118">
        <v>10.176830000000001</v>
      </c>
      <c r="AJ25" s="118">
        <v>6.9833299999999996</v>
      </c>
      <c r="AK25" s="119">
        <v>12.7</v>
      </c>
      <c r="AL25" s="117">
        <v>63.88</v>
      </c>
      <c r="AM25" s="119">
        <v>64.17</v>
      </c>
      <c r="AN25" s="117">
        <v>12.789</v>
      </c>
      <c r="AO25" s="123" t="s">
        <v>1458</v>
      </c>
      <c r="AP25" s="123" t="s">
        <v>1458</v>
      </c>
      <c r="AQ25" s="123" t="s">
        <v>1458</v>
      </c>
      <c r="AR25" s="118">
        <v>3.9339200000000001</v>
      </c>
      <c r="AS25" s="118">
        <v>7.0315899999999996</v>
      </c>
      <c r="AT25" s="118">
        <v>14.489000000000001</v>
      </c>
      <c r="AU25" s="118">
        <v>4.4710000000000001</v>
      </c>
      <c r="AV25" s="119">
        <v>10.803000000000001</v>
      </c>
      <c r="AW25" s="122">
        <v>3.99</v>
      </c>
    </row>
    <row r="26" spans="1:49" x14ac:dyDescent="0.3">
      <c r="A26" s="124" t="s">
        <v>799</v>
      </c>
      <c r="B26" s="117">
        <v>1.1000000000000001</v>
      </c>
      <c r="C26" s="118">
        <v>13</v>
      </c>
      <c r="D26" s="118">
        <v>11.2</v>
      </c>
      <c r="E26" s="118">
        <v>2</v>
      </c>
      <c r="F26" s="118">
        <v>0</v>
      </c>
      <c r="G26" s="119">
        <v>15</v>
      </c>
      <c r="H26" s="117">
        <v>10.9</v>
      </c>
      <c r="I26" s="119">
        <v>77</v>
      </c>
      <c r="J26" s="117">
        <v>15.93</v>
      </c>
      <c r="K26" s="118">
        <v>14.49</v>
      </c>
      <c r="L26" s="119">
        <v>13.46</v>
      </c>
      <c r="M26" s="120" t="s">
        <v>1458</v>
      </c>
      <c r="N26" s="121" t="s">
        <v>1458</v>
      </c>
      <c r="O26" s="122">
        <v>1.1100000000000001</v>
      </c>
      <c r="P26" s="117">
        <v>16.59</v>
      </c>
      <c r="Q26" s="118">
        <v>67.680000000000007</v>
      </c>
      <c r="R26" s="118">
        <v>82.82</v>
      </c>
      <c r="S26" s="119">
        <v>65.58</v>
      </c>
      <c r="T26" s="122">
        <v>46.164999999999999</v>
      </c>
      <c r="U26" s="122">
        <v>7.85</v>
      </c>
      <c r="V26" s="117">
        <v>15.64</v>
      </c>
      <c r="W26" s="118">
        <v>4.0069999999999997</v>
      </c>
      <c r="X26" s="118">
        <v>0.38</v>
      </c>
      <c r="Y26" s="123" t="s">
        <v>1458</v>
      </c>
      <c r="Z26" s="121" t="s">
        <v>1458</v>
      </c>
      <c r="AA26" s="117">
        <v>15.74</v>
      </c>
      <c r="AB26" s="119">
        <v>82.563000000000002</v>
      </c>
      <c r="AC26" s="117">
        <v>46.655000000000001</v>
      </c>
      <c r="AD26" s="118">
        <v>40.920999999999999</v>
      </c>
      <c r="AE26" s="118">
        <v>17.13</v>
      </c>
      <c r="AF26" s="119">
        <v>0</v>
      </c>
      <c r="AG26" s="117">
        <v>0.65991999999999995</v>
      </c>
      <c r="AH26" s="118">
        <v>7.7</v>
      </c>
      <c r="AI26" s="118">
        <v>10.20627</v>
      </c>
      <c r="AJ26" s="118">
        <v>6.9833299999999996</v>
      </c>
      <c r="AK26" s="119">
        <v>12.6</v>
      </c>
      <c r="AL26" s="117">
        <v>52.19</v>
      </c>
      <c r="AM26" s="119">
        <v>52.48</v>
      </c>
      <c r="AN26" s="117">
        <v>12.789</v>
      </c>
      <c r="AO26" s="123" t="s">
        <v>1458</v>
      </c>
      <c r="AP26" s="123" t="s">
        <v>1458</v>
      </c>
      <c r="AQ26" s="123" t="s">
        <v>1458</v>
      </c>
      <c r="AR26" s="118">
        <v>3.92998</v>
      </c>
      <c r="AS26" s="118">
        <v>7.0315899999999996</v>
      </c>
      <c r="AT26" s="118">
        <v>14.489000000000001</v>
      </c>
      <c r="AU26" s="118">
        <v>4.452</v>
      </c>
      <c r="AV26" s="119">
        <v>10.888999999999999</v>
      </c>
      <c r="AW26" s="122">
        <v>3.99</v>
      </c>
    </row>
    <row r="27" spans="1:49" x14ac:dyDescent="0.3">
      <c r="A27" s="124" t="s">
        <v>800</v>
      </c>
      <c r="B27" s="117">
        <v>1.1000000000000001</v>
      </c>
      <c r="C27" s="118">
        <v>13</v>
      </c>
      <c r="D27" s="118">
        <v>11.2</v>
      </c>
      <c r="E27" s="118">
        <v>2</v>
      </c>
      <c r="F27" s="118">
        <v>0</v>
      </c>
      <c r="G27" s="119">
        <v>15</v>
      </c>
      <c r="H27" s="117">
        <v>10.9</v>
      </c>
      <c r="I27" s="119">
        <v>77</v>
      </c>
      <c r="J27" s="117">
        <v>15.93</v>
      </c>
      <c r="K27" s="118">
        <v>14.49</v>
      </c>
      <c r="L27" s="119">
        <v>13.46</v>
      </c>
      <c r="M27" s="120" t="s">
        <v>1458</v>
      </c>
      <c r="N27" s="121" t="s">
        <v>1458</v>
      </c>
      <c r="O27" s="122">
        <v>1.1100000000000001</v>
      </c>
      <c r="P27" s="117">
        <v>16.59</v>
      </c>
      <c r="Q27" s="118">
        <v>67.680000000000007</v>
      </c>
      <c r="R27" s="118">
        <v>82.82</v>
      </c>
      <c r="S27" s="119">
        <v>65.58</v>
      </c>
      <c r="T27" s="122">
        <v>46.164999999999999</v>
      </c>
      <c r="U27" s="122">
        <v>7.85</v>
      </c>
      <c r="V27" s="117">
        <v>15.64</v>
      </c>
      <c r="W27" s="118">
        <v>4.0069999999999997</v>
      </c>
      <c r="X27" s="118">
        <v>0.38</v>
      </c>
      <c r="Y27" s="123" t="s">
        <v>1458</v>
      </c>
      <c r="Z27" s="121" t="s">
        <v>1458</v>
      </c>
      <c r="AA27" s="117">
        <v>15.74</v>
      </c>
      <c r="AB27" s="119">
        <v>82.563000000000002</v>
      </c>
      <c r="AC27" s="117">
        <v>46.655000000000001</v>
      </c>
      <c r="AD27" s="118">
        <v>40.920999999999999</v>
      </c>
      <c r="AE27" s="118">
        <v>17.13</v>
      </c>
      <c r="AF27" s="119">
        <v>0</v>
      </c>
      <c r="AG27" s="117">
        <v>0.65991999999999995</v>
      </c>
      <c r="AH27" s="118">
        <v>7.7</v>
      </c>
      <c r="AI27" s="118">
        <v>10.20627</v>
      </c>
      <c r="AJ27" s="118">
        <v>6.9833299999999996</v>
      </c>
      <c r="AK27" s="119">
        <v>12.6</v>
      </c>
      <c r="AL27" s="117">
        <v>52.19</v>
      </c>
      <c r="AM27" s="119">
        <v>52.48</v>
      </c>
      <c r="AN27" s="117">
        <v>12.789</v>
      </c>
      <c r="AO27" s="123" t="s">
        <v>1458</v>
      </c>
      <c r="AP27" s="123" t="s">
        <v>1458</v>
      </c>
      <c r="AQ27" s="123" t="s">
        <v>1458</v>
      </c>
      <c r="AR27" s="118">
        <v>3.92998</v>
      </c>
      <c r="AS27" s="118">
        <v>7.0315899999999996</v>
      </c>
      <c r="AT27" s="118">
        <v>14.489000000000001</v>
      </c>
      <c r="AU27" s="118">
        <v>4.452</v>
      </c>
      <c r="AV27" s="119">
        <v>10.888999999999999</v>
      </c>
      <c r="AW27" s="122">
        <v>3.99</v>
      </c>
    </row>
    <row r="28" spans="1:49" x14ac:dyDescent="0.3">
      <c r="A28" s="124" t="s">
        <v>801</v>
      </c>
      <c r="B28" s="117">
        <v>1.1000000000000001</v>
      </c>
      <c r="C28" s="118">
        <v>13</v>
      </c>
      <c r="D28" s="118">
        <v>11.2</v>
      </c>
      <c r="E28" s="118">
        <v>2</v>
      </c>
      <c r="F28" s="118">
        <v>0</v>
      </c>
      <c r="G28" s="119">
        <v>15</v>
      </c>
      <c r="H28" s="117">
        <v>10.9</v>
      </c>
      <c r="I28" s="119">
        <v>77</v>
      </c>
      <c r="J28" s="117">
        <v>16.04</v>
      </c>
      <c r="K28" s="118">
        <v>14.63</v>
      </c>
      <c r="L28" s="119">
        <v>9.9700000000000006</v>
      </c>
      <c r="M28" s="120" t="s">
        <v>1458</v>
      </c>
      <c r="N28" s="121" t="s">
        <v>1458</v>
      </c>
      <c r="O28" s="122">
        <v>1.1100000000000001</v>
      </c>
      <c r="P28" s="117">
        <v>16.59</v>
      </c>
      <c r="Q28" s="118">
        <v>67.680000000000007</v>
      </c>
      <c r="R28" s="118">
        <v>81.2</v>
      </c>
      <c r="S28" s="119">
        <v>64.290000000000006</v>
      </c>
      <c r="T28" s="122">
        <v>46.01</v>
      </c>
      <c r="U28" s="122">
        <v>7.97</v>
      </c>
      <c r="V28" s="117">
        <v>14.41</v>
      </c>
      <c r="W28" s="118">
        <v>4.2469999999999999</v>
      </c>
      <c r="X28" s="118">
        <v>0.39</v>
      </c>
      <c r="Y28" s="123" t="s">
        <v>1458</v>
      </c>
      <c r="Z28" s="121" t="s">
        <v>1458</v>
      </c>
      <c r="AA28" s="117">
        <v>7.88</v>
      </c>
      <c r="AB28" s="119">
        <v>74.703999999999994</v>
      </c>
      <c r="AC28" s="117">
        <v>45.216000000000001</v>
      </c>
      <c r="AD28" s="118">
        <v>42.305999999999997</v>
      </c>
      <c r="AE28" s="118">
        <v>17.79</v>
      </c>
      <c r="AF28" s="119">
        <v>0</v>
      </c>
      <c r="AG28" s="117">
        <v>0.65991999999999995</v>
      </c>
      <c r="AH28" s="118">
        <v>7.7</v>
      </c>
      <c r="AI28" s="118">
        <v>10.23828</v>
      </c>
      <c r="AJ28" s="118">
        <v>6.9833299999999996</v>
      </c>
      <c r="AK28" s="119">
        <v>12.7</v>
      </c>
      <c r="AL28" s="117">
        <v>52.3</v>
      </c>
      <c r="AM28" s="119">
        <v>52.59</v>
      </c>
      <c r="AN28" s="117">
        <v>12.789</v>
      </c>
      <c r="AO28" s="123" t="s">
        <v>1458</v>
      </c>
      <c r="AP28" s="123" t="s">
        <v>1458</v>
      </c>
      <c r="AQ28" s="123" t="s">
        <v>1458</v>
      </c>
      <c r="AR28" s="118">
        <v>3.90259</v>
      </c>
      <c r="AS28" s="118">
        <v>7.0315899999999996</v>
      </c>
      <c r="AT28" s="118">
        <v>14.489000000000001</v>
      </c>
      <c r="AU28" s="118">
        <v>4.32</v>
      </c>
      <c r="AV28" s="119">
        <v>10.755000000000001</v>
      </c>
      <c r="AW28" s="122">
        <v>3.99</v>
      </c>
    </row>
    <row r="29" spans="1:49" x14ac:dyDescent="0.3">
      <c r="A29" s="124" t="s">
        <v>802</v>
      </c>
      <c r="B29" s="117">
        <v>1.1000000000000001</v>
      </c>
      <c r="C29" s="118">
        <v>13</v>
      </c>
      <c r="D29" s="118">
        <v>11.2</v>
      </c>
      <c r="E29" s="118">
        <v>2</v>
      </c>
      <c r="F29" s="118">
        <v>0</v>
      </c>
      <c r="G29" s="119">
        <v>15</v>
      </c>
      <c r="H29" s="117">
        <v>10.9</v>
      </c>
      <c r="I29" s="119">
        <v>77</v>
      </c>
      <c r="J29" s="117">
        <v>16.04</v>
      </c>
      <c r="K29" s="118">
        <v>14.63</v>
      </c>
      <c r="L29" s="119">
        <v>9.9700000000000006</v>
      </c>
      <c r="M29" s="120" t="s">
        <v>1458</v>
      </c>
      <c r="N29" s="121" t="s">
        <v>1458</v>
      </c>
      <c r="O29" s="122">
        <v>1.1100000000000001</v>
      </c>
      <c r="P29" s="117">
        <v>16.59</v>
      </c>
      <c r="Q29" s="118">
        <v>67.680000000000007</v>
      </c>
      <c r="R29" s="118">
        <v>81.2</v>
      </c>
      <c r="S29" s="119">
        <v>64.290000000000006</v>
      </c>
      <c r="T29" s="122">
        <v>46.01</v>
      </c>
      <c r="U29" s="122">
        <v>7.97</v>
      </c>
      <c r="V29" s="117">
        <v>14.41</v>
      </c>
      <c r="W29" s="118">
        <v>4.2469999999999999</v>
      </c>
      <c r="X29" s="118">
        <v>0.39</v>
      </c>
      <c r="Y29" s="123" t="s">
        <v>1458</v>
      </c>
      <c r="Z29" s="121" t="s">
        <v>1458</v>
      </c>
      <c r="AA29" s="117">
        <v>7.88</v>
      </c>
      <c r="AB29" s="119">
        <v>74.703999999999994</v>
      </c>
      <c r="AC29" s="117">
        <v>45.216000000000001</v>
      </c>
      <c r="AD29" s="118">
        <v>42.305999999999997</v>
      </c>
      <c r="AE29" s="118">
        <v>17.79</v>
      </c>
      <c r="AF29" s="119">
        <v>0</v>
      </c>
      <c r="AG29" s="117">
        <v>0.65991999999999995</v>
      </c>
      <c r="AH29" s="118">
        <v>7.7</v>
      </c>
      <c r="AI29" s="118">
        <v>10.23828</v>
      </c>
      <c r="AJ29" s="118">
        <v>6.9833299999999996</v>
      </c>
      <c r="AK29" s="119">
        <v>12.7</v>
      </c>
      <c r="AL29" s="117">
        <v>52.3</v>
      </c>
      <c r="AM29" s="119">
        <v>52.59</v>
      </c>
      <c r="AN29" s="117">
        <v>12.789</v>
      </c>
      <c r="AO29" s="123" t="s">
        <v>1458</v>
      </c>
      <c r="AP29" s="123" t="s">
        <v>1458</v>
      </c>
      <c r="AQ29" s="123" t="s">
        <v>1458</v>
      </c>
      <c r="AR29" s="118">
        <v>3.90259</v>
      </c>
      <c r="AS29" s="118">
        <v>7.0315899999999996</v>
      </c>
      <c r="AT29" s="118">
        <v>14.489000000000001</v>
      </c>
      <c r="AU29" s="118">
        <v>4.32</v>
      </c>
      <c r="AV29" s="119">
        <v>10.755000000000001</v>
      </c>
      <c r="AW29" s="122">
        <v>3.99</v>
      </c>
    </row>
    <row r="30" spans="1:49" x14ac:dyDescent="0.3">
      <c r="A30" s="124" t="s">
        <v>803</v>
      </c>
      <c r="B30" s="117">
        <v>1.1000000000000001</v>
      </c>
      <c r="C30" s="118">
        <v>13</v>
      </c>
      <c r="D30" s="118">
        <v>11.2</v>
      </c>
      <c r="E30" s="118">
        <v>2</v>
      </c>
      <c r="F30" s="118">
        <v>0</v>
      </c>
      <c r="G30" s="119">
        <v>15</v>
      </c>
      <c r="H30" s="117">
        <v>10.9</v>
      </c>
      <c r="I30" s="119">
        <v>77</v>
      </c>
      <c r="J30" s="117">
        <v>16.149999999999999</v>
      </c>
      <c r="K30" s="118">
        <v>14.6</v>
      </c>
      <c r="L30" s="119">
        <v>13.25</v>
      </c>
      <c r="M30" s="120" t="s">
        <v>1458</v>
      </c>
      <c r="N30" s="121" t="s">
        <v>1458</v>
      </c>
      <c r="O30" s="122">
        <v>1.1100000000000001</v>
      </c>
      <c r="P30" s="117">
        <v>16.59</v>
      </c>
      <c r="Q30" s="118">
        <v>67.680000000000007</v>
      </c>
      <c r="R30" s="118">
        <v>80.39</v>
      </c>
      <c r="S30" s="119">
        <v>63.48</v>
      </c>
      <c r="T30" s="122">
        <v>46.118000000000002</v>
      </c>
      <c r="U30" s="122">
        <v>7.86</v>
      </c>
      <c r="V30" s="117">
        <v>14.41</v>
      </c>
      <c r="W30" s="118">
        <v>3.1070000000000002</v>
      </c>
      <c r="X30" s="118">
        <v>0.39</v>
      </c>
      <c r="Y30" s="123" t="s">
        <v>1458</v>
      </c>
      <c r="Z30" s="121" t="s">
        <v>1458</v>
      </c>
      <c r="AA30" s="117">
        <v>5.01</v>
      </c>
      <c r="AB30" s="119">
        <v>66.834000000000003</v>
      </c>
      <c r="AC30" s="117">
        <v>46.588000000000001</v>
      </c>
      <c r="AD30" s="118">
        <v>43.031999999999996</v>
      </c>
      <c r="AE30" s="118">
        <v>17.64</v>
      </c>
      <c r="AF30" s="119">
        <v>0</v>
      </c>
      <c r="AG30" s="117">
        <v>0.65991999999999995</v>
      </c>
      <c r="AH30" s="118">
        <v>13.5</v>
      </c>
      <c r="AI30" s="118">
        <v>10.45889</v>
      </c>
      <c r="AJ30" s="118">
        <v>6.9833299999999996</v>
      </c>
      <c r="AK30" s="119">
        <v>12.4</v>
      </c>
      <c r="AL30" s="117">
        <v>51.35</v>
      </c>
      <c r="AM30" s="119">
        <v>51.64</v>
      </c>
      <c r="AN30" s="117">
        <v>12.789</v>
      </c>
      <c r="AO30" s="123" t="s">
        <v>1458</v>
      </c>
      <c r="AP30" s="123" t="s">
        <v>1458</v>
      </c>
      <c r="AQ30" s="123" t="s">
        <v>1458</v>
      </c>
      <c r="AR30" s="118">
        <v>3.8996900000000001</v>
      </c>
      <c r="AS30" s="118">
        <v>7.0315899999999996</v>
      </c>
      <c r="AT30" s="118">
        <v>14.489000000000001</v>
      </c>
      <c r="AU30" s="118">
        <v>4.306</v>
      </c>
      <c r="AV30" s="119">
        <v>10.866</v>
      </c>
      <c r="AW30" s="122">
        <v>3.99</v>
      </c>
    </row>
    <row r="31" spans="1:49" x14ac:dyDescent="0.3">
      <c r="A31" s="124" t="s">
        <v>804</v>
      </c>
      <c r="B31" s="117">
        <v>1.1000000000000001</v>
      </c>
      <c r="C31" s="118">
        <v>13</v>
      </c>
      <c r="D31" s="118">
        <v>11.2</v>
      </c>
      <c r="E31" s="118">
        <v>2</v>
      </c>
      <c r="F31" s="118">
        <v>0</v>
      </c>
      <c r="G31" s="119">
        <v>15</v>
      </c>
      <c r="H31" s="117">
        <v>10.9</v>
      </c>
      <c r="I31" s="119">
        <v>77</v>
      </c>
      <c r="J31" s="117">
        <v>16.149999999999999</v>
      </c>
      <c r="K31" s="118">
        <v>14.6</v>
      </c>
      <c r="L31" s="119">
        <v>13.25</v>
      </c>
      <c r="M31" s="120" t="s">
        <v>1458</v>
      </c>
      <c r="N31" s="121" t="s">
        <v>1458</v>
      </c>
      <c r="O31" s="122">
        <v>1.1100000000000001</v>
      </c>
      <c r="P31" s="117">
        <v>16.59</v>
      </c>
      <c r="Q31" s="118">
        <v>67.680000000000007</v>
      </c>
      <c r="R31" s="118">
        <v>80.39</v>
      </c>
      <c r="S31" s="119">
        <v>63.48</v>
      </c>
      <c r="T31" s="122">
        <v>46.118000000000002</v>
      </c>
      <c r="U31" s="122">
        <v>7.86</v>
      </c>
      <c r="V31" s="117">
        <v>14.41</v>
      </c>
      <c r="W31" s="118">
        <v>3.1070000000000002</v>
      </c>
      <c r="X31" s="118">
        <v>0.39</v>
      </c>
      <c r="Y31" s="123" t="s">
        <v>1458</v>
      </c>
      <c r="Z31" s="121" t="s">
        <v>1458</v>
      </c>
      <c r="AA31" s="117">
        <v>5.01</v>
      </c>
      <c r="AB31" s="119">
        <v>66.834000000000003</v>
      </c>
      <c r="AC31" s="117">
        <v>46.588000000000001</v>
      </c>
      <c r="AD31" s="118">
        <v>43.031999999999996</v>
      </c>
      <c r="AE31" s="118">
        <v>17.64</v>
      </c>
      <c r="AF31" s="119">
        <v>0</v>
      </c>
      <c r="AG31" s="117">
        <v>0.65991999999999995</v>
      </c>
      <c r="AH31" s="118">
        <v>13.5</v>
      </c>
      <c r="AI31" s="118">
        <v>10.45889</v>
      </c>
      <c r="AJ31" s="118">
        <v>6.9833299999999996</v>
      </c>
      <c r="AK31" s="119">
        <v>12.4</v>
      </c>
      <c r="AL31" s="117">
        <v>51.35</v>
      </c>
      <c r="AM31" s="119">
        <v>51.64</v>
      </c>
      <c r="AN31" s="117">
        <v>12.789</v>
      </c>
      <c r="AO31" s="123" t="s">
        <v>1458</v>
      </c>
      <c r="AP31" s="123" t="s">
        <v>1458</v>
      </c>
      <c r="AQ31" s="123" t="s">
        <v>1458</v>
      </c>
      <c r="AR31" s="118">
        <v>3.8996900000000001</v>
      </c>
      <c r="AS31" s="118">
        <v>7.0315899999999996</v>
      </c>
      <c r="AT31" s="118">
        <v>14.489000000000001</v>
      </c>
      <c r="AU31" s="118">
        <v>4.306</v>
      </c>
      <c r="AV31" s="119">
        <v>10.866</v>
      </c>
      <c r="AW31" s="122">
        <v>3.99</v>
      </c>
    </row>
    <row r="32" spans="1:49" x14ac:dyDescent="0.3">
      <c r="A32" s="124" t="s">
        <v>805</v>
      </c>
      <c r="B32" s="117">
        <v>1.1000000000000001</v>
      </c>
      <c r="C32" s="118">
        <v>12.5</v>
      </c>
      <c r="D32" s="118">
        <v>10.9</v>
      </c>
      <c r="E32" s="118">
        <v>2</v>
      </c>
      <c r="F32" s="118">
        <v>7.7</v>
      </c>
      <c r="G32" s="119">
        <v>14.5</v>
      </c>
      <c r="H32" s="117">
        <v>10.9</v>
      </c>
      <c r="I32" s="119">
        <v>76</v>
      </c>
      <c r="J32" s="117">
        <v>16.13</v>
      </c>
      <c r="K32" s="118">
        <v>14.61</v>
      </c>
      <c r="L32" s="119">
        <v>13.47</v>
      </c>
      <c r="M32" s="120" t="s">
        <v>1458</v>
      </c>
      <c r="N32" s="121" t="s">
        <v>1458</v>
      </c>
      <c r="O32" s="122">
        <v>1.1100000000000001</v>
      </c>
      <c r="P32" s="117">
        <v>16.59</v>
      </c>
      <c r="Q32" s="118">
        <v>67.680000000000007</v>
      </c>
      <c r="R32" s="118">
        <v>80.39</v>
      </c>
      <c r="S32" s="119">
        <v>63.48</v>
      </c>
      <c r="T32" s="122">
        <v>49.792999999999999</v>
      </c>
      <c r="U32" s="122">
        <v>7.75</v>
      </c>
      <c r="V32" s="117">
        <v>14.41</v>
      </c>
      <c r="W32" s="118">
        <v>3.6</v>
      </c>
      <c r="X32" s="118">
        <v>0.39</v>
      </c>
      <c r="Y32" s="123" t="s">
        <v>1458</v>
      </c>
      <c r="Z32" s="121" t="s">
        <v>1458</v>
      </c>
      <c r="AA32" s="117">
        <v>5.92</v>
      </c>
      <c r="AB32" s="119">
        <v>74.335999999999999</v>
      </c>
      <c r="AC32" s="117">
        <v>47.354999999999997</v>
      </c>
      <c r="AD32" s="118">
        <v>41.625</v>
      </c>
      <c r="AE32" s="118">
        <v>16.91</v>
      </c>
      <c r="AF32" s="119">
        <v>0</v>
      </c>
      <c r="AG32" s="117">
        <v>0.65991999999999995</v>
      </c>
      <c r="AH32" s="118">
        <v>14.5</v>
      </c>
      <c r="AI32" s="118">
        <v>10.43712</v>
      </c>
      <c r="AJ32" s="118">
        <v>6.9833299999999996</v>
      </c>
      <c r="AK32" s="119">
        <v>12.4</v>
      </c>
      <c r="AL32" s="117">
        <v>51.45</v>
      </c>
      <c r="AM32" s="119">
        <v>51.74</v>
      </c>
      <c r="AN32" s="117">
        <v>12.789</v>
      </c>
      <c r="AO32" s="123" t="s">
        <v>1458</v>
      </c>
      <c r="AP32" s="123" t="s">
        <v>1458</v>
      </c>
      <c r="AQ32" s="123" t="s">
        <v>1458</v>
      </c>
      <c r="AR32" s="118">
        <v>3.8884799999999999</v>
      </c>
      <c r="AS32" s="118">
        <v>7.0315899999999996</v>
      </c>
      <c r="AT32" s="118">
        <v>14.489000000000001</v>
      </c>
      <c r="AU32" s="118">
        <v>4.2519999999999998</v>
      </c>
      <c r="AV32" s="119">
        <v>10.913</v>
      </c>
      <c r="AW32" s="122">
        <v>3.99</v>
      </c>
    </row>
    <row r="33" spans="1:49" x14ac:dyDescent="0.3">
      <c r="A33" s="124" t="s">
        <v>806</v>
      </c>
      <c r="B33" s="117">
        <v>1.1000000000000001</v>
      </c>
      <c r="C33" s="118">
        <v>12.5</v>
      </c>
      <c r="D33" s="118">
        <v>10.9</v>
      </c>
      <c r="E33" s="118">
        <v>2</v>
      </c>
      <c r="F33" s="118">
        <v>7.7</v>
      </c>
      <c r="G33" s="119">
        <v>14.5</v>
      </c>
      <c r="H33" s="117">
        <v>10.9</v>
      </c>
      <c r="I33" s="119">
        <v>76</v>
      </c>
      <c r="J33" s="117">
        <v>16.13</v>
      </c>
      <c r="K33" s="118">
        <v>14.61</v>
      </c>
      <c r="L33" s="119">
        <v>13.47</v>
      </c>
      <c r="M33" s="120" t="s">
        <v>1458</v>
      </c>
      <c r="N33" s="121" t="s">
        <v>1458</v>
      </c>
      <c r="O33" s="122">
        <v>1.1100000000000001</v>
      </c>
      <c r="P33" s="117">
        <v>16.59</v>
      </c>
      <c r="Q33" s="118">
        <v>67.680000000000007</v>
      </c>
      <c r="R33" s="118">
        <v>80.39</v>
      </c>
      <c r="S33" s="119">
        <v>63.48</v>
      </c>
      <c r="T33" s="122">
        <v>49.792999999999999</v>
      </c>
      <c r="U33" s="122">
        <v>7.75</v>
      </c>
      <c r="V33" s="117">
        <v>14.41</v>
      </c>
      <c r="W33" s="118">
        <v>3.6</v>
      </c>
      <c r="X33" s="118">
        <v>0.39</v>
      </c>
      <c r="Y33" s="123" t="s">
        <v>1458</v>
      </c>
      <c r="Z33" s="121" t="s">
        <v>1458</v>
      </c>
      <c r="AA33" s="117">
        <v>5.92</v>
      </c>
      <c r="AB33" s="119">
        <v>74.335999999999999</v>
      </c>
      <c r="AC33" s="117">
        <v>47.354999999999997</v>
      </c>
      <c r="AD33" s="118">
        <v>41.625</v>
      </c>
      <c r="AE33" s="118">
        <v>16.91</v>
      </c>
      <c r="AF33" s="119">
        <v>0</v>
      </c>
      <c r="AG33" s="117">
        <v>0.65991999999999995</v>
      </c>
      <c r="AH33" s="118">
        <v>14.5</v>
      </c>
      <c r="AI33" s="118">
        <v>10.43712</v>
      </c>
      <c r="AJ33" s="118">
        <v>6.9833299999999996</v>
      </c>
      <c r="AK33" s="119">
        <v>12.4</v>
      </c>
      <c r="AL33" s="117">
        <v>51.45</v>
      </c>
      <c r="AM33" s="119">
        <v>51.74</v>
      </c>
      <c r="AN33" s="117">
        <v>12.789</v>
      </c>
      <c r="AO33" s="123" t="s">
        <v>1458</v>
      </c>
      <c r="AP33" s="123" t="s">
        <v>1458</v>
      </c>
      <c r="AQ33" s="123" t="s">
        <v>1458</v>
      </c>
      <c r="AR33" s="118">
        <v>3.8884799999999999</v>
      </c>
      <c r="AS33" s="118">
        <v>7.0315899999999996</v>
      </c>
      <c r="AT33" s="118">
        <v>14.489000000000001</v>
      </c>
      <c r="AU33" s="118">
        <v>4.2519999999999998</v>
      </c>
      <c r="AV33" s="119">
        <v>10.913</v>
      </c>
      <c r="AW33" s="122">
        <v>3.99</v>
      </c>
    </row>
    <row r="34" spans="1:49" x14ac:dyDescent="0.3">
      <c r="A34" s="124" t="s">
        <v>807</v>
      </c>
      <c r="B34" s="117">
        <v>1.1000000000000001</v>
      </c>
      <c r="C34" s="118">
        <v>12.5</v>
      </c>
      <c r="D34" s="118">
        <v>10.9</v>
      </c>
      <c r="E34" s="118">
        <v>2</v>
      </c>
      <c r="F34" s="118">
        <v>14.9</v>
      </c>
      <c r="G34" s="119">
        <v>14.5</v>
      </c>
      <c r="H34" s="117">
        <v>10.5</v>
      </c>
      <c r="I34" s="119">
        <v>75</v>
      </c>
      <c r="J34" s="117">
        <v>16.16</v>
      </c>
      <c r="K34" s="118">
        <v>14.58</v>
      </c>
      <c r="L34" s="119">
        <v>13.5</v>
      </c>
      <c r="M34" s="120" t="s">
        <v>1458</v>
      </c>
      <c r="N34" s="121" t="s">
        <v>1458</v>
      </c>
      <c r="O34" s="122">
        <v>1.1100000000000001</v>
      </c>
      <c r="P34" s="117">
        <v>16.59</v>
      </c>
      <c r="Q34" s="118">
        <v>67.680000000000007</v>
      </c>
      <c r="R34" s="118">
        <v>79.59</v>
      </c>
      <c r="S34" s="119">
        <v>62.68</v>
      </c>
      <c r="T34" s="122">
        <v>54.274999999999999</v>
      </c>
      <c r="U34" s="122">
        <v>7.62</v>
      </c>
      <c r="V34" s="117">
        <v>14.41</v>
      </c>
      <c r="W34" s="118">
        <v>3.65</v>
      </c>
      <c r="X34" s="118">
        <v>0.4</v>
      </c>
      <c r="Y34" s="123" t="s">
        <v>1458</v>
      </c>
      <c r="Z34" s="121" t="s">
        <v>1458</v>
      </c>
      <c r="AA34" s="117">
        <v>10.44</v>
      </c>
      <c r="AB34" s="119">
        <v>78.911000000000001</v>
      </c>
      <c r="AC34" s="117">
        <v>45.895000000000003</v>
      </c>
      <c r="AD34" s="118">
        <v>40.817</v>
      </c>
      <c r="AE34" s="118">
        <v>16.86</v>
      </c>
      <c r="AF34" s="119">
        <v>0</v>
      </c>
      <c r="AG34" s="117">
        <v>0.65991999999999995</v>
      </c>
      <c r="AH34" s="118">
        <v>14.1</v>
      </c>
      <c r="AI34" s="118">
        <v>10.46026</v>
      </c>
      <c r="AJ34" s="118">
        <v>6.9833299999999996</v>
      </c>
      <c r="AK34" s="119">
        <v>12.4</v>
      </c>
      <c r="AL34" s="117">
        <v>51.27</v>
      </c>
      <c r="AM34" s="119">
        <v>51.56</v>
      </c>
      <c r="AN34" s="117">
        <v>12.789</v>
      </c>
      <c r="AO34" s="123" t="s">
        <v>1458</v>
      </c>
      <c r="AP34" s="123" t="s">
        <v>1458</v>
      </c>
      <c r="AQ34" s="123" t="s">
        <v>1458</v>
      </c>
      <c r="AR34" s="118">
        <v>3.8884799999999999</v>
      </c>
      <c r="AS34" s="118">
        <v>7.0315899999999996</v>
      </c>
      <c r="AT34" s="118">
        <v>14.489000000000001</v>
      </c>
      <c r="AU34" s="118">
        <v>4.2519999999999998</v>
      </c>
      <c r="AV34" s="119">
        <v>10.913</v>
      </c>
      <c r="AW34" s="122">
        <v>3.99</v>
      </c>
    </row>
    <row r="35" spans="1:49" x14ac:dyDescent="0.3">
      <c r="A35" s="124" t="s">
        <v>808</v>
      </c>
      <c r="B35" s="117">
        <v>1.1000000000000001</v>
      </c>
      <c r="C35" s="118">
        <v>12.5</v>
      </c>
      <c r="D35" s="118">
        <v>10.9</v>
      </c>
      <c r="E35" s="118">
        <v>2</v>
      </c>
      <c r="F35" s="118">
        <v>14.9</v>
      </c>
      <c r="G35" s="119">
        <v>14.5</v>
      </c>
      <c r="H35" s="117">
        <v>10.5</v>
      </c>
      <c r="I35" s="119">
        <v>75</v>
      </c>
      <c r="J35" s="117">
        <v>16.16</v>
      </c>
      <c r="K35" s="118">
        <v>14.58</v>
      </c>
      <c r="L35" s="119">
        <v>13.5</v>
      </c>
      <c r="M35" s="120" t="s">
        <v>1458</v>
      </c>
      <c r="N35" s="121" t="s">
        <v>1458</v>
      </c>
      <c r="O35" s="122">
        <v>1.1100000000000001</v>
      </c>
      <c r="P35" s="117">
        <v>16.59</v>
      </c>
      <c r="Q35" s="118">
        <v>67.680000000000007</v>
      </c>
      <c r="R35" s="118">
        <v>79.59</v>
      </c>
      <c r="S35" s="119">
        <v>62.68</v>
      </c>
      <c r="T35" s="122">
        <v>54.274999999999999</v>
      </c>
      <c r="U35" s="122">
        <v>7.62</v>
      </c>
      <c r="V35" s="117">
        <v>14.41</v>
      </c>
      <c r="W35" s="118">
        <v>3.65</v>
      </c>
      <c r="X35" s="118">
        <v>0.4</v>
      </c>
      <c r="Y35" s="123" t="s">
        <v>1458</v>
      </c>
      <c r="Z35" s="121" t="s">
        <v>1458</v>
      </c>
      <c r="AA35" s="117">
        <v>10.44</v>
      </c>
      <c r="AB35" s="119">
        <v>78.911000000000001</v>
      </c>
      <c r="AC35" s="117">
        <v>45.895000000000003</v>
      </c>
      <c r="AD35" s="118">
        <v>40.817</v>
      </c>
      <c r="AE35" s="118">
        <v>16.86</v>
      </c>
      <c r="AF35" s="119">
        <v>0</v>
      </c>
      <c r="AG35" s="117">
        <v>0.65991999999999995</v>
      </c>
      <c r="AH35" s="118">
        <v>14.1</v>
      </c>
      <c r="AI35" s="118">
        <v>10.46026</v>
      </c>
      <c r="AJ35" s="118">
        <v>6.9833299999999996</v>
      </c>
      <c r="AK35" s="119">
        <v>12.4</v>
      </c>
      <c r="AL35" s="117">
        <v>51.27</v>
      </c>
      <c r="AM35" s="119">
        <v>51.56</v>
      </c>
      <c r="AN35" s="117">
        <v>12.789</v>
      </c>
      <c r="AO35" s="123" t="s">
        <v>1458</v>
      </c>
      <c r="AP35" s="123" t="s">
        <v>1458</v>
      </c>
      <c r="AQ35" s="123" t="s">
        <v>1458</v>
      </c>
      <c r="AR35" s="118">
        <v>3.8884799999999999</v>
      </c>
      <c r="AS35" s="118">
        <v>7.0315899999999996</v>
      </c>
      <c r="AT35" s="118">
        <v>14.489000000000001</v>
      </c>
      <c r="AU35" s="118">
        <v>4.2519999999999998</v>
      </c>
      <c r="AV35" s="119">
        <v>10.913</v>
      </c>
      <c r="AW35" s="122">
        <v>3.99</v>
      </c>
    </row>
    <row r="36" spans="1:49" x14ac:dyDescent="0.3">
      <c r="A36" s="124" t="s">
        <v>809</v>
      </c>
      <c r="B36" s="117">
        <v>1.1000000000000001</v>
      </c>
      <c r="C36" s="118">
        <v>12.5</v>
      </c>
      <c r="D36" s="118">
        <v>10.9</v>
      </c>
      <c r="E36" s="118">
        <v>2</v>
      </c>
      <c r="F36" s="118">
        <v>14.9</v>
      </c>
      <c r="G36" s="119">
        <v>14.5</v>
      </c>
      <c r="H36" s="117">
        <v>9.6999999999999993</v>
      </c>
      <c r="I36" s="119">
        <v>75</v>
      </c>
      <c r="J36" s="117">
        <v>16.22</v>
      </c>
      <c r="K36" s="118">
        <v>14.49</v>
      </c>
      <c r="L36" s="119">
        <v>13.49</v>
      </c>
      <c r="M36" s="120" t="s">
        <v>1458</v>
      </c>
      <c r="N36" s="121" t="s">
        <v>1458</v>
      </c>
      <c r="O36" s="122">
        <v>1.1100000000000001</v>
      </c>
      <c r="P36" s="117">
        <v>16.59</v>
      </c>
      <c r="Q36" s="118">
        <v>67.680000000000007</v>
      </c>
      <c r="R36" s="118">
        <v>78.8</v>
      </c>
      <c r="S36" s="119">
        <v>61.89</v>
      </c>
      <c r="T36" s="122">
        <v>57.027000000000001</v>
      </c>
      <c r="U36" s="122">
        <v>7.56</v>
      </c>
      <c r="V36" s="117">
        <v>13.82</v>
      </c>
      <c r="W36" s="118">
        <v>3.17</v>
      </c>
      <c r="X36" s="118">
        <v>0.4</v>
      </c>
      <c r="Y36" s="123" t="s">
        <v>1458</v>
      </c>
      <c r="Z36" s="121" t="s">
        <v>1458</v>
      </c>
      <c r="AA36" s="117">
        <v>12.95</v>
      </c>
      <c r="AB36" s="119">
        <v>81.418000000000006</v>
      </c>
      <c r="AC36" s="117">
        <v>45.244</v>
      </c>
      <c r="AD36" s="118">
        <v>40.243000000000002</v>
      </c>
      <c r="AE36" s="118">
        <v>17.010000000000002</v>
      </c>
      <c r="AF36" s="119">
        <v>0</v>
      </c>
      <c r="AG36" s="117">
        <v>0.65991999999999995</v>
      </c>
      <c r="AH36" s="118">
        <v>15</v>
      </c>
      <c r="AI36" s="118">
        <v>10.332509999999999</v>
      </c>
      <c r="AJ36" s="118">
        <v>6.9833299999999996</v>
      </c>
      <c r="AK36" s="119">
        <v>12.3</v>
      </c>
      <c r="AL36" s="117">
        <v>52.31</v>
      </c>
      <c r="AM36" s="119">
        <v>52.6</v>
      </c>
      <c r="AN36" s="117">
        <v>12.789</v>
      </c>
      <c r="AO36" s="123" t="s">
        <v>1458</v>
      </c>
      <c r="AP36" s="123" t="s">
        <v>1458</v>
      </c>
      <c r="AQ36" s="123" t="s">
        <v>1458</v>
      </c>
      <c r="AR36" s="118">
        <v>3.8884799999999999</v>
      </c>
      <c r="AS36" s="118">
        <v>7.0315899999999996</v>
      </c>
      <c r="AT36" s="118">
        <v>14.489000000000001</v>
      </c>
      <c r="AU36" s="118">
        <v>4.2519999999999998</v>
      </c>
      <c r="AV36" s="119">
        <v>10.755000000000001</v>
      </c>
      <c r="AW36" s="122">
        <v>3.99</v>
      </c>
    </row>
    <row r="37" spans="1:49" x14ac:dyDescent="0.3">
      <c r="A37" s="124" t="s">
        <v>810</v>
      </c>
      <c r="B37" s="117">
        <v>1.1000000000000001</v>
      </c>
      <c r="C37" s="118">
        <v>12.5</v>
      </c>
      <c r="D37" s="118">
        <v>10.9</v>
      </c>
      <c r="E37" s="118">
        <v>2</v>
      </c>
      <c r="F37" s="118">
        <v>14.9</v>
      </c>
      <c r="G37" s="119">
        <v>14.5</v>
      </c>
      <c r="H37" s="117">
        <v>9.6999999999999993</v>
      </c>
      <c r="I37" s="119">
        <v>75</v>
      </c>
      <c r="J37" s="117">
        <v>16.22</v>
      </c>
      <c r="K37" s="118">
        <v>14.49</v>
      </c>
      <c r="L37" s="119">
        <v>13.49</v>
      </c>
      <c r="M37" s="120" t="s">
        <v>1458</v>
      </c>
      <c r="N37" s="121" t="s">
        <v>1458</v>
      </c>
      <c r="O37" s="122">
        <v>1.1100000000000001</v>
      </c>
      <c r="P37" s="117">
        <v>16.59</v>
      </c>
      <c r="Q37" s="118">
        <v>67.680000000000007</v>
      </c>
      <c r="R37" s="118">
        <v>78.8</v>
      </c>
      <c r="S37" s="119">
        <v>61.89</v>
      </c>
      <c r="T37" s="122">
        <v>57.027000000000001</v>
      </c>
      <c r="U37" s="122">
        <v>7.56</v>
      </c>
      <c r="V37" s="117">
        <v>13.82</v>
      </c>
      <c r="W37" s="118">
        <v>3.17</v>
      </c>
      <c r="X37" s="118">
        <v>0.4</v>
      </c>
      <c r="Y37" s="123" t="s">
        <v>1458</v>
      </c>
      <c r="Z37" s="121" t="s">
        <v>1458</v>
      </c>
      <c r="AA37" s="117">
        <v>12.95</v>
      </c>
      <c r="AB37" s="119">
        <v>81.418000000000006</v>
      </c>
      <c r="AC37" s="117">
        <v>45.244</v>
      </c>
      <c r="AD37" s="118">
        <v>40.243000000000002</v>
      </c>
      <c r="AE37" s="118">
        <v>17.010000000000002</v>
      </c>
      <c r="AF37" s="119">
        <v>0</v>
      </c>
      <c r="AG37" s="117">
        <v>0.65991999999999995</v>
      </c>
      <c r="AH37" s="118">
        <v>15</v>
      </c>
      <c r="AI37" s="118">
        <v>10.332509999999999</v>
      </c>
      <c r="AJ37" s="118">
        <v>6.9833299999999996</v>
      </c>
      <c r="AK37" s="119">
        <v>12.3</v>
      </c>
      <c r="AL37" s="117">
        <v>52.31</v>
      </c>
      <c r="AM37" s="119">
        <v>52.6</v>
      </c>
      <c r="AN37" s="117">
        <v>12.789</v>
      </c>
      <c r="AO37" s="123" t="s">
        <v>1458</v>
      </c>
      <c r="AP37" s="123" t="s">
        <v>1458</v>
      </c>
      <c r="AQ37" s="123" t="s">
        <v>1458</v>
      </c>
      <c r="AR37" s="118">
        <v>3.8884799999999999</v>
      </c>
      <c r="AS37" s="118">
        <v>7.0315899999999996</v>
      </c>
      <c r="AT37" s="118">
        <v>14.489000000000001</v>
      </c>
      <c r="AU37" s="118">
        <v>4.2519999999999998</v>
      </c>
      <c r="AV37" s="119">
        <v>10.755000000000001</v>
      </c>
      <c r="AW37" s="122">
        <v>3.99</v>
      </c>
    </row>
    <row r="38" spans="1:49" x14ac:dyDescent="0.3">
      <c r="A38" s="124" t="s">
        <v>811</v>
      </c>
      <c r="B38" s="117">
        <v>1.1000000000000001</v>
      </c>
      <c r="C38" s="118">
        <v>12.5</v>
      </c>
      <c r="D38" s="118">
        <v>10.9</v>
      </c>
      <c r="E38" s="118">
        <v>2</v>
      </c>
      <c r="F38" s="118">
        <v>16.100000000000001</v>
      </c>
      <c r="G38" s="119">
        <v>14.5</v>
      </c>
      <c r="H38" s="117">
        <v>9.6999999999999993</v>
      </c>
      <c r="I38" s="119">
        <v>75</v>
      </c>
      <c r="J38" s="117">
        <v>16.2</v>
      </c>
      <c r="K38" s="118">
        <v>14.45</v>
      </c>
      <c r="L38" s="119">
        <v>13.43</v>
      </c>
      <c r="M38" s="120" t="s">
        <v>1458</v>
      </c>
      <c r="N38" s="121" t="s">
        <v>1458</v>
      </c>
      <c r="O38" s="122">
        <v>1.1100000000000001</v>
      </c>
      <c r="P38" s="117">
        <v>16.59</v>
      </c>
      <c r="Q38" s="118">
        <v>66.89</v>
      </c>
      <c r="R38" s="118">
        <v>78.8</v>
      </c>
      <c r="S38" s="119">
        <v>27.61</v>
      </c>
      <c r="T38" s="122">
        <v>61.127000000000002</v>
      </c>
      <c r="U38" s="122">
        <v>7.59</v>
      </c>
      <c r="V38" s="117">
        <v>13.82</v>
      </c>
      <c r="W38" s="118">
        <v>3.31</v>
      </c>
      <c r="X38" s="118">
        <v>0.4</v>
      </c>
      <c r="Y38" s="123" t="s">
        <v>1458</v>
      </c>
      <c r="Z38" s="121" t="s">
        <v>1458</v>
      </c>
      <c r="AA38" s="117">
        <v>16.16</v>
      </c>
      <c r="AB38" s="119">
        <v>81.751999999999995</v>
      </c>
      <c r="AC38" s="117">
        <v>44.33</v>
      </c>
      <c r="AD38" s="118">
        <v>40.414999999999999</v>
      </c>
      <c r="AE38" s="118">
        <v>14.47</v>
      </c>
      <c r="AF38" s="119">
        <v>0</v>
      </c>
      <c r="AG38" s="117">
        <v>0.65991999999999995</v>
      </c>
      <c r="AH38" s="118">
        <v>9</v>
      </c>
      <c r="AI38" s="118">
        <v>10.10608</v>
      </c>
      <c r="AJ38" s="118">
        <v>6.9833299999999996</v>
      </c>
      <c r="AK38" s="119">
        <v>12.2</v>
      </c>
      <c r="AL38" s="117">
        <v>52.58</v>
      </c>
      <c r="AM38" s="119">
        <v>52.87</v>
      </c>
      <c r="AN38" s="117">
        <v>12.789</v>
      </c>
      <c r="AO38" s="123" t="s">
        <v>1458</v>
      </c>
      <c r="AP38" s="123" t="s">
        <v>1458</v>
      </c>
      <c r="AQ38" s="123" t="s">
        <v>1458</v>
      </c>
      <c r="AR38" s="118">
        <v>3.8884799999999999</v>
      </c>
      <c r="AS38" s="118">
        <v>7.0315899999999996</v>
      </c>
      <c r="AT38" s="118">
        <v>14.489000000000001</v>
      </c>
      <c r="AU38" s="118">
        <v>4.2519999999999998</v>
      </c>
      <c r="AV38" s="119">
        <v>10.711</v>
      </c>
      <c r="AW38" s="122">
        <v>3.99</v>
      </c>
    </row>
    <row r="39" spans="1:49" x14ac:dyDescent="0.3">
      <c r="A39" s="124" t="s">
        <v>812</v>
      </c>
      <c r="B39" s="117">
        <v>1.1000000000000001</v>
      </c>
      <c r="C39" s="118">
        <v>12.5</v>
      </c>
      <c r="D39" s="118">
        <v>10.9</v>
      </c>
      <c r="E39" s="118">
        <v>2</v>
      </c>
      <c r="F39" s="118">
        <v>16.100000000000001</v>
      </c>
      <c r="G39" s="119">
        <v>14.5</v>
      </c>
      <c r="H39" s="117">
        <v>9.6999999999999993</v>
      </c>
      <c r="I39" s="119">
        <v>75</v>
      </c>
      <c r="J39" s="117">
        <v>16.2</v>
      </c>
      <c r="K39" s="118">
        <v>14.45</v>
      </c>
      <c r="L39" s="119">
        <v>13.43</v>
      </c>
      <c r="M39" s="120" t="s">
        <v>1458</v>
      </c>
      <c r="N39" s="121" t="s">
        <v>1458</v>
      </c>
      <c r="O39" s="122">
        <v>1.1100000000000001</v>
      </c>
      <c r="P39" s="117">
        <v>16.59</v>
      </c>
      <c r="Q39" s="118">
        <v>66.89</v>
      </c>
      <c r="R39" s="118">
        <v>78.8</v>
      </c>
      <c r="S39" s="119">
        <v>27.61</v>
      </c>
      <c r="T39" s="122">
        <v>61.127000000000002</v>
      </c>
      <c r="U39" s="122">
        <v>7.59</v>
      </c>
      <c r="V39" s="117">
        <v>13.82</v>
      </c>
      <c r="W39" s="118">
        <v>3.31</v>
      </c>
      <c r="X39" s="118">
        <v>0.4</v>
      </c>
      <c r="Y39" s="123" t="s">
        <v>1458</v>
      </c>
      <c r="Z39" s="121" t="s">
        <v>1458</v>
      </c>
      <c r="AA39" s="117">
        <v>16.16</v>
      </c>
      <c r="AB39" s="119">
        <v>81.751999999999995</v>
      </c>
      <c r="AC39" s="117">
        <v>44.33</v>
      </c>
      <c r="AD39" s="118">
        <v>40.414999999999999</v>
      </c>
      <c r="AE39" s="118">
        <v>14.47</v>
      </c>
      <c r="AF39" s="119">
        <v>0</v>
      </c>
      <c r="AG39" s="117">
        <v>0.65991999999999995</v>
      </c>
      <c r="AH39" s="118">
        <v>9</v>
      </c>
      <c r="AI39" s="118">
        <v>10.10608</v>
      </c>
      <c r="AJ39" s="118">
        <v>6.9833299999999996</v>
      </c>
      <c r="AK39" s="119">
        <v>12.2</v>
      </c>
      <c r="AL39" s="117">
        <v>52.58</v>
      </c>
      <c r="AM39" s="119">
        <v>52.87</v>
      </c>
      <c r="AN39" s="117">
        <v>12.789</v>
      </c>
      <c r="AO39" s="123" t="s">
        <v>1458</v>
      </c>
      <c r="AP39" s="123" t="s">
        <v>1458</v>
      </c>
      <c r="AQ39" s="123" t="s">
        <v>1458</v>
      </c>
      <c r="AR39" s="118">
        <v>3.8884799999999999</v>
      </c>
      <c r="AS39" s="118">
        <v>7.0315899999999996</v>
      </c>
      <c r="AT39" s="118">
        <v>14.489000000000001</v>
      </c>
      <c r="AU39" s="118">
        <v>4.2519999999999998</v>
      </c>
      <c r="AV39" s="119">
        <v>10.711</v>
      </c>
      <c r="AW39" s="122">
        <v>3.99</v>
      </c>
    </row>
    <row r="40" spans="1:49" x14ac:dyDescent="0.3">
      <c r="A40" s="124" t="s">
        <v>813</v>
      </c>
      <c r="B40" s="117">
        <v>1.1000000000000001</v>
      </c>
      <c r="C40" s="118">
        <v>12.5</v>
      </c>
      <c r="D40" s="118">
        <v>11.6</v>
      </c>
      <c r="E40" s="118">
        <v>2</v>
      </c>
      <c r="F40" s="118">
        <v>19</v>
      </c>
      <c r="G40" s="119">
        <v>14.5</v>
      </c>
      <c r="H40" s="117">
        <v>9.3000000000000007</v>
      </c>
      <c r="I40" s="119">
        <v>75</v>
      </c>
      <c r="J40" s="117">
        <v>16.32</v>
      </c>
      <c r="K40" s="118">
        <v>14.61</v>
      </c>
      <c r="L40" s="119">
        <v>13.61</v>
      </c>
      <c r="M40" s="120" t="s">
        <v>1458</v>
      </c>
      <c r="N40" s="121" t="s">
        <v>1458</v>
      </c>
      <c r="O40" s="122">
        <v>1.1100000000000001</v>
      </c>
      <c r="P40" s="117">
        <v>16.27</v>
      </c>
      <c r="Q40" s="118">
        <v>67.680000000000007</v>
      </c>
      <c r="R40" s="118">
        <v>78.8</v>
      </c>
      <c r="S40" s="119">
        <v>26.32</v>
      </c>
      <c r="T40" s="122">
        <v>62.915999999999997</v>
      </c>
      <c r="U40" s="122">
        <v>7.61</v>
      </c>
      <c r="V40" s="117">
        <v>13.82</v>
      </c>
      <c r="W40" s="118">
        <v>3.37</v>
      </c>
      <c r="X40" s="118">
        <v>0.4</v>
      </c>
      <c r="Y40" s="123" t="s">
        <v>1458</v>
      </c>
      <c r="Z40" s="121" t="s">
        <v>1458</v>
      </c>
      <c r="AA40" s="117">
        <v>14.74</v>
      </c>
      <c r="AB40" s="119">
        <v>74.518000000000001</v>
      </c>
      <c r="AC40" s="117">
        <v>44.712000000000003</v>
      </c>
      <c r="AD40" s="118">
        <v>38.354999999999997</v>
      </c>
      <c r="AE40" s="118">
        <v>16.89</v>
      </c>
      <c r="AF40" s="119">
        <v>0</v>
      </c>
      <c r="AG40" s="117">
        <v>0.65991999999999995</v>
      </c>
      <c r="AH40" s="118">
        <v>9.4</v>
      </c>
      <c r="AI40" s="118">
        <v>10.04565</v>
      </c>
      <c r="AJ40" s="118">
        <v>6.9833299999999996</v>
      </c>
      <c r="AK40" s="119">
        <v>12.4</v>
      </c>
      <c r="AL40" s="117">
        <v>52.45</v>
      </c>
      <c r="AM40" s="119">
        <v>52.74</v>
      </c>
      <c r="AN40" s="117">
        <v>12.789</v>
      </c>
      <c r="AO40" s="123" t="s">
        <v>1458</v>
      </c>
      <c r="AP40" s="123" t="s">
        <v>1458</v>
      </c>
      <c r="AQ40" s="123" t="s">
        <v>1458</v>
      </c>
      <c r="AR40" s="118">
        <v>3.8884799999999999</v>
      </c>
      <c r="AS40" s="118">
        <v>7.0315899999999996</v>
      </c>
      <c r="AT40" s="118">
        <v>14.489000000000001</v>
      </c>
      <c r="AU40" s="118">
        <v>4.2519999999999998</v>
      </c>
      <c r="AV40" s="119">
        <v>10.555</v>
      </c>
      <c r="AW40" s="122">
        <v>3.99</v>
      </c>
    </row>
    <row r="41" spans="1:49" x14ac:dyDescent="0.3">
      <c r="A41" s="124" t="s">
        <v>814</v>
      </c>
      <c r="B41" s="117">
        <v>1.1000000000000001</v>
      </c>
      <c r="C41" s="118">
        <v>12.5</v>
      </c>
      <c r="D41" s="118">
        <v>11.6</v>
      </c>
      <c r="E41" s="118">
        <v>2</v>
      </c>
      <c r="F41" s="118">
        <v>19</v>
      </c>
      <c r="G41" s="119">
        <v>14.5</v>
      </c>
      <c r="H41" s="117">
        <v>9.3000000000000007</v>
      </c>
      <c r="I41" s="119">
        <v>75</v>
      </c>
      <c r="J41" s="117">
        <v>16.32</v>
      </c>
      <c r="K41" s="118">
        <v>14.61</v>
      </c>
      <c r="L41" s="119">
        <v>13.61</v>
      </c>
      <c r="M41" s="120" t="s">
        <v>1458</v>
      </c>
      <c r="N41" s="121" t="s">
        <v>1458</v>
      </c>
      <c r="O41" s="122">
        <v>1.1100000000000001</v>
      </c>
      <c r="P41" s="117">
        <v>16.27</v>
      </c>
      <c r="Q41" s="118">
        <v>67.680000000000007</v>
      </c>
      <c r="R41" s="118">
        <v>78.8</v>
      </c>
      <c r="S41" s="119">
        <v>26.32</v>
      </c>
      <c r="T41" s="122">
        <v>62.915999999999997</v>
      </c>
      <c r="U41" s="122">
        <v>7.61</v>
      </c>
      <c r="V41" s="117">
        <v>13.82</v>
      </c>
      <c r="W41" s="118">
        <v>3.37</v>
      </c>
      <c r="X41" s="118">
        <v>0.4</v>
      </c>
      <c r="Y41" s="123" t="s">
        <v>1458</v>
      </c>
      <c r="Z41" s="121" t="s">
        <v>1458</v>
      </c>
      <c r="AA41" s="117">
        <v>14.74</v>
      </c>
      <c r="AB41" s="119">
        <v>74.518000000000001</v>
      </c>
      <c r="AC41" s="117">
        <v>44.712000000000003</v>
      </c>
      <c r="AD41" s="118">
        <v>38.354999999999997</v>
      </c>
      <c r="AE41" s="118">
        <v>16.89</v>
      </c>
      <c r="AF41" s="119">
        <v>0</v>
      </c>
      <c r="AG41" s="117">
        <v>0.65991999999999995</v>
      </c>
      <c r="AH41" s="118">
        <v>9.4</v>
      </c>
      <c r="AI41" s="118">
        <v>10.04565</v>
      </c>
      <c r="AJ41" s="118">
        <v>6.9833299999999996</v>
      </c>
      <c r="AK41" s="119">
        <v>12.4</v>
      </c>
      <c r="AL41" s="117">
        <v>52.45</v>
      </c>
      <c r="AM41" s="119">
        <v>52.74</v>
      </c>
      <c r="AN41" s="117">
        <v>12.789</v>
      </c>
      <c r="AO41" s="123" t="s">
        <v>1458</v>
      </c>
      <c r="AP41" s="123" t="s">
        <v>1458</v>
      </c>
      <c r="AQ41" s="123" t="s">
        <v>1458</v>
      </c>
      <c r="AR41" s="118">
        <v>3.8884799999999999</v>
      </c>
      <c r="AS41" s="118">
        <v>7.0315899999999996</v>
      </c>
      <c r="AT41" s="118">
        <v>14.489000000000001</v>
      </c>
      <c r="AU41" s="118">
        <v>4.2519999999999998</v>
      </c>
      <c r="AV41" s="119">
        <v>10.555</v>
      </c>
      <c r="AW41" s="122">
        <v>3.99</v>
      </c>
    </row>
    <row r="42" spans="1:49" x14ac:dyDescent="0.3">
      <c r="A42" s="124" t="s">
        <v>815</v>
      </c>
      <c r="B42" s="117">
        <v>1.1000000000000001</v>
      </c>
      <c r="C42" s="118">
        <v>12.5</v>
      </c>
      <c r="D42" s="118">
        <v>11.9</v>
      </c>
      <c r="E42" s="118">
        <v>2</v>
      </c>
      <c r="F42" s="118">
        <v>13.6</v>
      </c>
      <c r="G42" s="119">
        <v>14.5</v>
      </c>
      <c r="H42" s="117">
        <v>9.3000000000000007</v>
      </c>
      <c r="I42" s="119">
        <v>75</v>
      </c>
      <c r="J42" s="117">
        <v>16.28</v>
      </c>
      <c r="K42" s="118">
        <v>14.5</v>
      </c>
      <c r="L42" s="119">
        <v>13.31</v>
      </c>
      <c r="M42" s="120" t="s">
        <v>1458</v>
      </c>
      <c r="N42" s="121" t="s">
        <v>1458</v>
      </c>
      <c r="O42" s="122">
        <v>1.1100000000000001</v>
      </c>
      <c r="P42" s="117">
        <v>16.27</v>
      </c>
      <c r="Q42" s="118">
        <v>66.89</v>
      </c>
      <c r="R42" s="118">
        <v>78.8</v>
      </c>
      <c r="S42" s="119">
        <v>24.34</v>
      </c>
      <c r="T42" s="122">
        <v>63.1</v>
      </c>
      <c r="U42" s="122">
        <v>7.64</v>
      </c>
      <c r="V42" s="117">
        <v>13.23</v>
      </c>
      <c r="W42" s="118">
        <v>2.82</v>
      </c>
      <c r="X42" s="118">
        <v>0.4</v>
      </c>
      <c r="Y42" s="123" t="s">
        <v>1458</v>
      </c>
      <c r="Z42" s="121" t="s">
        <v>1458</v>
      </c>
      <c r="AA42" s="117">
        <v>5.48</v>
      </c>
      <c r="AB42" s="119">
        <v>65.262</v>
      </c>
      <c r="AC42" s="117">
        <v>42.646000000000001</v>
      </c>
      <c r="AD42" s="118">
        <v>39.055</v>
      </c>
      <c r="AE42" s="118">
        <v>16.47</v>
      </c>
      <c r="AF42" s="119">
        <v>0</v>
      </c>
      <c r="AG42" s="117">
        <v>0.65991999999999995</v>
      </c>
      <c r="AH42" s="118">
        <v>9.4</v>
      </c>
      <c r="AI42" s="118">
        <v>10.26516</v>
      </c>
      <c r="AJ42" s="118">
        <v>6.9833299999999996</v>
      </c>
      <c r="AK42" s="119">
        <v>12.1</v>
      </c>
      <c r="AL42" s="117">
        <v>52.07</v>
      </c>
      <c r="AM42" s="119">
        <v>52.36</v>
      </c>
      <c r="AN42" s="117">
        <v>12.789</v>
      </c>
      <c r="AO42" s="123" t="s">
        <v>1458</v>
      </c>
      <c r="AP42" s="123" t="s">
        <v>1458</v>
      </c>
      <c r="AQ42" s="123" t="s">
        <v>1458</v>
      </c>
      <c r="AR42" s="118">
        <v>3.8884799999999999</v>
      </c>
      <c r="AS42" s="118">
        <v>7.0315899999999996</v>
      </c>
      <c r="AT42" s="118">
        <v>14.489000000000001</v>
      </c>
      <c r="AU42" s="118">
        <v>4.2519999999999998</v>
      </c>
      <c r="AV42" s="119">
        <v>10.512</v>
      </c>
      <c r="AW42" s="122">
        <v>3.99</v>
      </c>
    </row>
    <row r="43" spans="1:49" x14ac:dyDescent="0.3">
      <c r="A43" s="124" t="s">
        <v>816</v>
      </c>
      <c r="B43" s="117">
        <v>1.1000000000000001</v>
      </c>
      <c r="C43" s="118">
        <v>12.5</v>
      </c>
      <c r="D43" s="118">
        <v>11.9</v>
      </c>
      <c r="E43" s="118">
        <v>2</v>
      </c>
      <c r="F43" s="118">
        <v>13.6</v>
      </c>
      <c r="G43" s="119">
        <v>14.5</v>
      </c>
      <c r="H43" s="117">
        <v>9.3000000000000007</v>
      </c>
      <c r="I43" s="119">
        <v>75</v>
      </c>
      <c r="J43" s="117">
        <v>16.28</v>
      </c>
      <c r="K43" s="118">
        <v>14.5</v>
      </c>
      <c r="L43" s="119">
        <v>13.31</v>
      </c>
      <c r="M43" s="120" t="s">
        <v>1458</v>
      </c>
      <c r="N43" s="121" t="s">
        <v>1458</v>
      </c>
      <c r="O43" s="122">
        <v>1.1100000000000001</v>
      </c>
      <c r="P43" s="117">
        <v>16.27</v>
      </c>
      <c r="Q43" s="118">
        <v>66.89</v>
      </c>
      <c r="R43" s="118">
        <v>78.8</v>
      </c>
      <c r="S43" s="119">
        <v>24.34</v>
      </c>
      <c r="T43" s="122">
        <v>63.1</v>
      </c>
      <c r="U43" s="122">
        <v>7.64</v>
      </c>
      <c r="V43" s="117">
        <v>13.23</v>
      </c>
      <c r="W43" s="118">
        <v>2.82</v>
      </c>
      <c r="X43" s="118">
        <v>0.4</v>
      </c>
      <c r="Y43" s="123" t="s">
        <v>1458</v>
      </c>
      <c r="Z43" s="121" t="s">
        <v>1458</v>
      </c>
      <c r="AA43" s="117">
        <v>5.48</v>
      </c>
      <c r="AB43" s="119">
        <v>65.262</v>
      </c>
      <c r="AC43" s="117">
        <v>42.646000000000001</v>
      </c>
      <c r="AD43" s="118">
        <v>39.055</v>
      </c>
      <c r="AE43" s="118">
        <v>16.47</v>
      </c>
      <c r="AF43" s="119">
        <v>0</v>
      </c>
      <c r="AG43" s="117">
        <v>0.65991999999999995</v>
      </c>
      <c r="AH43" s="118">
        <v>9.4</v>
      </c>
      <c r="AI43" s="118">
        <v>10.26516</v>
      </c>
      <c r="AJ43" s="118">
        <v>6.9833299999999996</v>
      </c>
      <c r="AK43" s="119">
        <v>12.1</v>
      </c>
      <c r="AL43" s="117">
        <v>52.07</v>
      </c>
      <c r="AM43" s="119">
        <v>52.36</v>
      </c>
      <c r="AN43" s="117">
        <v>12.789</v>
      </c>
      <c r="AO43" s="123" t="s">
        <v>1458</v>
      </c>
      <c r="AP43" s="123" t="s">
        <v>1458</v>
      </c>
      <c r="AQ43" s="123" t="s">
        <v>1458</v>
      </c>
      <c r="AR43" s="118">
        <v>3.8884799999999999</v>
      </c>
      <c r="AS43" s="118">
        <v>7.0315899999999996</v>
      </c>
      <c r="AT43" s="118">
        <v>14.489000000000001</v>
      </c>
      <c r="AU43" s="118">
        <v>4.2519999999999998</v>
      </c>
      <c r="AV43" s="119">
        <v>10.512</v>
      </c>
      <c r="AW43" s="122">
        <v>3.99</v>
      </c>
    </row>
    <row r="44" spans="1:49" x14ac:dyDescent="0.3">
      <c r="A44" s="124" t="s">
        <v>817</v>
      </c>
      <c r="B44" s="117">
        <v>1.1000000000000001</v>
      </c>
      <c r="C44" s="118">
        <v>12.5</v>
      </c>
      <c r="D44" s="118">
        <v>12.3</v>
      </c>
      <c r="E44" s="118">
        <v>2</v>
      </c>
      <c r="F44" s="118">
        <v>12</v>
      </c>
      <c r="G44" s="119">
        <v>14.5</v>
      </c>
      <c r="H44" s="117">
        <v>8.9</v>
      </c>
      <c r="I44" s="119">
        <v>75</v>
      </c>
      <c r="J44" s="117">
        <v>16.22</v>
      </c>
      <c r="K44" s="118">
        <v>14.64</v>
      </c>
      <c r="L44" s="119">
        <v>15.46</v>
      </c>
      <c r="M44" s="120" t="s">
        <v>1458</v>
      </c>
      <c r="N44" s="121" t="s">
        <v>1458</v>
      </c>
      <c r="O44" s="122">
        <v>1.1100000000000001</v>
      </c>
      <c r="P44" s="117">
        <v>16.27</v>
      </c>
      <c r="Q44" s="118">
        <v>66.89</v>
      </c>
      <c r="R44" s="118">
        <v>79.59</v>
      </c>
      <c r="S44" s="119">
        <v>23.12</v>
      </c>
      <c r="T44" s="122">
        <v>49.616</v>
      </c>
      <c r="U44" s="122">
        <v>7.72</v>
      </c>
      <c r="V44" s="117">
        <v>13.23</v>
      </c>
      <c r="W44" s="118">
        <v>4.66</v>
      </c>
      <c r="X44" s="118">
        <v>0.4</v>
      </c>
      <c r="Y44" s="123" t="s">
        <v>1458</v>
      </c>
      <c r="Z44" s="121" t="s">
        <v>1458</v>
      </c>
      <c r="AA44" s="117">
        <v>9</v>
      </c>
      <c r="AB44" s="119">
        <v>69.590999999999994</v>
      </c>
      <c r="AC44" s="117">
        <v>43.234999999999999</v>
      </c>
      <c r="AD44" s="118">
        <v>37.61</v>
      </c>
      <c r="AE44" s="118">
        <v>16.52</v>
      </c>
      <c r="AF44" s="119">
        <v>0</v>
      </c>
      <c r="AG44" s="117">
        <v>0.65991999999999995</v>
      </c>
      <c r="AH44" s="118">
        <v>13.3</v>
      </c>
      <c r="AI44" s="118">
        <v>10.07258</v>
      </c>
      <c r="AJ44" s="118">
        <v>6.9833299999999996</v>
      </c>
      <c r="AK44" s="119">
        <v>12.1</v>
      </c>
      <c r="AL44" s="117">
        <v>51.79</v>
      </c>
      <c r="AM44" s="119">
        <v>52.08</v>
      </c>
      <c r="AN44" s="117">
        <v>12.789</v>
      </c>
      <c r="AO44" s="123" t="s">
        <v>1458</v>
      </c>
      <c r="AP44" s="123" t="s">
        <v>1458</v>
      </c>
      <c r="AQ44" s="123" t="s">
        <v>1458</v>
      </c>
      <c r="AR44" s="118">
        <v>3.8884799999999999</v>
      </c>
      <c r="AS44" s="118">
        <v>7.0315899999999996</v>
      </c>
      <c r="AT44" s="118">
        <v>14.489000000000001</v>
      </c>
      <c r="AU44" s="118">
        <v>4.2519999999999998</v>
      </c>
      <c r="AV44" s="119">
        <v>10.287000000000001</v>
      </c>
      <c r="AW44" s="122">
        <v>3.99</v>
      </c>
    </row>
    <row r="45" spans="1:49" x14ac:dyDescent="0.3">
      <c r="A45" s="124" t="s">
        <v>818</v>
      </c>
      <c r="B45" s="117">
        <v>1.1000000000000001</v>
      </c>
      <c r="C45" s="118">
        <v>12.5</v>
      </c>
      <c r="D45" s="118">
        <v>12.3</v>
      </c>
      <c r="E45" s="118">
        <v>2</v>
      </c>
      <c r="F45" s="118">
        <v>12</v>
      </c>
      <c r="G45" s="119">
        <v>14.5</v>
      </c>
      <c r="H45" s="117">
        <v>8.9</v>
      </c>
      <c r="I45" s="119">
        <v>75</v>
      </c>
      <c r="J45" s="117">
        <v>16.22</v>
      </c>
      <c r="K45" s="118">
        <v>14.64</v>
      </c>
      <c r="L45" s="119">
        <v>15.46</v>
      </c>
      <c r="M45" s="120" t="s">
        <v>1458</v>
      </c>
      <c r="N45" s="121" t="s">
        <v>1458</v>
      </c>
      <c r="O45" s="122">
        <v>1.1100000000000001</v>
      </c>
      <c r="P45" s="117">
        <v>16.27</v>
      </c>
      <c r="Q45" s="118">
        <v>66.89</v>
      </c>
      <c r="R45" s="118">
        <v>79.59</v>
      </c>
      <c r="S45" s="119">
        <v>23.12</v>
      </c>
      <c r="T45" s="122">
        <v>49.616</v>
      </c>
      <c r="U45" s="122">
        <v>7.72</v>
      </c>
      <c r="V45" s="117">
        <v>13.23</v>
      </c>
      <c r="W45" s="118">
        <v>4.66</v>
      </c>
      <c r="X45" s="118">
        <v>0.4</v>
      </c>
      <c r="Y45" s="123" t="s">
        <v>1458</v>
      </c>
      <c r="Z45" s="121" t="s">
        <v>1458</v>
      </c>
      <c r="AA45" s="117">
        <v>9</v>
      </c>
      <c r="AB45" s="119">
        <v>69.590999999999994</v>
      </c>
      <c r="AC45" s="117">
        <v>43.234999999999999</v>
      </c>
      <c r="AD45" s="118">
        <v>37.61</v>
      </c>
      <c r="AE45" s="118">
        <v>16.52</v>
      </c>
      <c r="AF45" s="119">
        <v>0</v>
      </c>
      <c r="AG45" s="117">
        <v>0.65991999999999995</v>
      </c>
      <c r="AH45" s="118">
        <v>13.3</v>
      </c>
      <c r="AI45" s="118">
        <v>10.07258</v>
      </c>
      <c r="AJ45" s="118">
        <v>6.9833299999999996</v>
      </c>
      <c r="AK45" s="119">
        <v>12.1</v>
      </c>
      <c r="AL45" s="117">
        <v>51.79</v>
      </c>
      <c r="AM45" s="119">
        <v>52.08</v>
      </c>
      <c r="AN45" s="117">
        <v>12.789</v>
      </c>
      <c r="AO45" s="123" t="s">
        <v>1458</v>
      </c>
      <c r="AP45" s="123" t="s">
        <v>1458</v>
      </c>
      <c r="AQ45" s="123" t="s">
        <v>1458</v>
      </c>
      <c r="AR45" s="118">
        <v>3.8884799999999999</v>
      </c>
      <c r="AS45" s="118">
        <v>7.0315899999999996</v>
      </c>
      <c r="AT45" s="118">
        <v>14.489000000000001</v>
      </c>
      <c r="AU45" s="118">
        <v>4.2519999999999998</v>
      </c>
      <c r="AV45" s="119">
        <v>10.287000000000001</v>
      </c>
      <c r="AW45" s="122">
        <v>3.99</v>
      </c>
    </row>
    <row r="46" spans="1:49" x14ac:dyDescent="0.3">
      <c r="A46" s="124" t="s">
        <v>819</v>
      </c>
      <c r="B46" s="117">
        <v>1.1000000000000001</v>
      </c>
      <c r="C46" s="118">
        <v>12.5</v>
      </c>
      <c r="D46" s="118">
        <v>12.5</v>
      </c>
      <c r="E46" s="118">
        <v>2</v>
      </c>
      <c r="F46" s="118">
        <v>8.6</v>
      </c>
      <c r="G46" s="119">
        <v>14.5</v>
      </c>
      <c r="H46" s="117">
        <v>8.9</v>
      </c>
      <c r="I46" s="119">
        <v>75</v>
      </c>
      <c r="J46" s="117">
        <v>16.239999999999998</v>
      </c>
      <c r="K46" s="118">
        <v>14.51</v>
      </c>
      <c r="L46" s="119">
        <v>15.42</v>
      </c>
      <c r="M46" s="120" t="s">
        <v>1458</v>
      </c>
      <c r="N46" s="121" t="s">
        <v>1458</v>
      </c>
      <c r="O46" s="122">
        <v>1.1100000000000001</v>
      </c>
      <c r="P46" s="117">
        <v>16.27</v>
      </c>
      <c r="Q46" s="118">
        <v>67.680000000000007</v>
      </c>
      <c r="R46" s="118">
        <v>84.46</v>
      </c>
      <c r="S46" s="119">
        <v>31.32</v>
      </c>
      <c r="T46" s="122">
        <v>48.734999999999999</v>
      </c>
      <c r="U46" s="122">
        <v>7.77</v>
      </c>
      <c r="V46" s="117">
        <v>13.82</v>
      </c>
      <c r="W46" s="118">
        <v>3.98</v>
      </c>
      <c r="X46" s="118">
        <v>0.4</v>
      </c>
      <c r="Y46" s="123" t="s">
        <v>1458</v>
      </c>
      <c r="Z46" s="121" t="s">
        <v>1458</v>
      </c>
      <c r="AA46" s="117">
        <v>3.55</v>
      </c>
      <c r="AB46" s="119">
        <v>63.825000000000003</v>
      </c>
      <c r="AC46" s="117">
        <v>41.686</v>
      </c>
      <c r="AD46" s="118">
        <v>37.881999999999998</v>
      </c>
      <c r="AE46" s="118">
        <v>15.84</v>
      </c>
      <c r="AF46" s="119">
        <v>0</v>
      </c>
      <c r="AG46" s="117">
        <v>0.65991999999999995</v>
      </c>
      <c r="AH46" s="118">
        <v>14.5</v>
      </c>
      <c r="AI46" s="118">
        <v>10.36199</v>
      </c>
      <c r="AJ46" s="118">
        <v>6.9833299999999996</v>
      </c>
      <c r="AK46" s="119">
        <v>12.1</v>
      </c>
      <c r="AL46" s="117">
        <v>53.59</v>
      </c>
      <c r="AM46" s="119">
        <v>53.88</v>
      </c>
      <c r="AN46" s="117">
        <v>12.789</v>
      </c>
      <c r="AO46" s="123" t="s">
        <v>1458</v>
      </c>
      <c r="AP46" s="123" t="s">
        <v>1458</v>
      </c>
      <c r="AQ46" s="123" t="s">
        <v>1458</v>
      </c>
      <c r="AR46" s="118">
        <v>3.8884799999999999</v>
      </c>
      <c r="AS46" s="118">
        <v>7.0315899999999996</v>
      </c>
      <c r="AT46" s="118">
        <v>14.489000000000001</v>
      </c>
      <c r="AU46" s="118">
        <v>4.2519999999999998</v>
      </c>
      <c r="AV46" s="119">
        <v>10.378</v>
      </c>
      <c r="AW46" s="122">
        <v>3.99</v>
      </c>
    </row>
    <row r="47" spans="1:49" x14ac:dyDescent="0.3">
      <c r="A47" s="124" t="s">
        <v>820</v>
      </c>
      <c r="B47" s="117">
        <v>1.1000000000000001</v>
      </c>
      <c r="C47" s="118">
        <v>12.5</v>
      </c>
      <c r="D47" s="118">
        <v>12.5</v>
      </c>
      <c r="E47" s="118">
        <v>2</v>
      </c>
      <c r="F47" s="118">
        <v>8.6</v>
      </c>
      <c r="G47" s="119">
        <v>14.5</v>
      </c>
      <c r="H47" s="117">
        <v>8.9</v>
      </c>
      <c r="I47" s="119">
        <v>75</v>
      </c>
      <c r="J47" s="117">
        <v>16.239999999999998</v>
      </c>
      <c r="K47" s="118">
        <v>14.51</v>
      </c>
      <c r="L47" s="119">
        <v>15.42</v>
      </c>
      <c r="M47" s="120" t="s">
        <v>1458</v>
      </c>
      <c r="N47" s="121" t="s">
        <v>1458</v>
      </c>
      <c r="O47" s="122">
        <v>1.1100000000000001</v>
      </c>
      <c r="P47" s="117">
        <v>16.27</v>
      </c>
      <c r="Q47" s="118">
        <v>67.680000000000007</v>
      </c>
      <c r="R47" s="118">
        <v>84.46</v>
      </c>
      <c r="S47" s="119">
        <v>31.32</v>
      </c>
      <c r="T47" s="122">
        <v>48.734999999999999</v>
      </c>
      <c r="U47" s="122">
        <v>7.77</v>
      </c>
      <c r="V47" s="117">
        <v>13.82</v>
      </c>
      <c r="W47" s="118">
        <v>3.98</v>
      </c>
      <c r="X47" s="118">
        <v>0.4</v>
      </c>
      <c r="Y47" s="123" t="s">
        <v>1458</v>
      </c>
      <c r="Z47" s="121" t="s">
        <v>1458</v>
      </c>
      <c r="AA47" s="117">
        <v>3.55</v>
      </c>
      <c r="AB47" s="119">
        <v>63.825000000000003</v>
      </c>
      <c r="AC47" s="117">
        <v>41.686</v>
      </c>
      <c r="AD47" s="118">
        <v>37.881999999999998</v>
      </c>
      <c r="AE47" s="118">
        <v>15.84</v>
      </c>
      <c r="AF47" s="119">
        <v>0</v>
      </c>
      <c r="AG47" s="117">
        <v>0.65991999999999995</v>
      </c>
      <c r="AH47" s="118">
        <v>14.5</v>
      </c>
      <c r="AI47" s="118">
        <v>10.36199</v>
      </c>
      <c r="AJ47" s="118">
        <v>6.9833299999999996</v>
      </c>
      <c r="AK47" s="119">
        <v>12.1</v>
      </c>
      <c r="AL47" s="117">
        <v>53.59</v>
      </c>
      <c r="AM47" s="119">
        <v>53.88</v>
      </c>
      <c r="AN47" s="117">
        <v>12.789</v>
      </c>
      <c r="AO47" s="123" t="s">
        <v>1458</v>
      </c>
      <c r="AP47" s="123" t="s">
        <v>1458</v>
      </c>
      <c r="AQ47" s="123" t="s">
        <v>1458</v>
      </c>
      <c r="AR47" s="118">
        <v>3.8884799999999999</v>
      </c>
      <c r="AS47" s="118">
        <v>7.0315899999999996</v>
      </c>
      <c r="AT47" s="118">
        <v>14.489000000000001</v>
      </c>
      <c r="AU47" s="118">
        <v>4.2519999999999998</v>
      </c>
      <c r="AV47" s="119">
        <v>10.378</v>
      </c>
      <c r="AW47" s="122">
        <v>3.99</v>
      </c>
    </row>
    <row r="48" spans="1:49" x14ac:dyDescent="0.3">
      <c r="A48" s="124" t="s">
        <v>821</v>
      </c>
      <c r="B48" s="117">
        <v>1.1000000000000001</v>
      </c>
      <c r="C48" s="118">
        <v>12.5</v>
      </c>
      <c r="D48" s="118">
        <v>12.5</v>
      </c>
      <c r="E48" s="118">
        <v>2</v>
      </c>
      <c r="F48" s="118">
        <v>12.6</v>
      </c>
      <c r="G48" s="119">
        <v>14.5</v>
      </c>
      <c r="H48" s="117">
        <v>8.5</v>
      </c>
      <c r="I48" s="119">
        <v>78</v>
      </c>
      <c r="J48" s="117">
        <v>16.3</v>
      </c>
      <c r="K48" s="118">
        <v>14.46</v>
      </c>
      <c r="L48" s="119">
        <v>15.39</v>
      </c>
      <c r="M48" s="117">
        <v>1.07</v>
      </c>
      <c r="N48" s="119">
        <v>104.23</v>
      </c>
      <c r="O48" s="122">
        <v>1.1100000000000001</v>
      </c>
      <c r="P48" s="117">
        <v>16.27</v>
      </c>
      <c r="Q48" s="118">
        <v>67.680000000000007</v>
      </c>
      <c r="R48" s="118">
        <v>90.36</v>
      </c>
      <c r="S48" s="119">
        <v>39.17</v>
      </c>
      <c r="T48" s="122">
        <v>51.491999999999997</v>
      </c>
      <c r="U48" s="122">
        <v>7.86</v>
      </c>
      <c r="V48" s="117">
        <v>13.82</v>
      </c>
      <c r="W48" s="118">
        <v>3.36</v>
      </c>
      <c r="X48" s="118">
        <v>0.41</v>
      </c>
      <c r="Y48" s="123" t="s">
        <v>1458</v>
      </c>
      <c r="Z48" s="121" t="s">
        <v>1458</v>
      </c>
      <c r="AA48" s="117">
        <v>5.22</v>
      </c>
      <c r="AB48" s="119">
        <v>64.941000000000003</v>
      </c>
      <c r="AC48" s="117">
        <v>41.901000000000003</v>
      </c>
      <c r="AD48" s="118">
        <v>38.731000000000002</v>
      </c>
      <c r="AE48" s="118">
        <v>15.95</v>
      </c>
      <c r="AF48" s="119">
        <v>0</v>
      </c>
      <c r="AG48" s="117">
        <v>0.65991999999999995</v>
      </c>
      <c r="AH48" s="118">
        <v>14.5</v>
      </c>
      <c r="AI48" s="118">
        <v>10.21424</v>
      </c>
      <c r="AJ48" s="118">
        <v>6.9833299999999996</v>
      </c>
      <c r="AK48" s="119">
        <v>12.1</v>
      </c>
      <c r="AL48" s="117">
        <v>53.07</v>
      </c>
      <c r="AM48" s="119">
        <v>53.36</v>
      </c>
      <c r="AN48" s="117">
        <v>12.789</v>
      </c>
      <c r="AO48" s="123" t="s">
        <v>1458</v>
      </c>
      <c r="AP48" s="123" t="s">
        <v>1458</v>
      </c>
      <c r="AQ48" s="123" t="s">
        <v>1458</v>
      </c>
      <c r="AR48" s="118">
        <v>3.9005200000000002</v>
      </c>
      <c r="AS48" s="118">
        <v>7.0315899999999996</v>
      </c>
      <c r="AT48" s="118">
        <v>14.489000000000001</v>
      </c>
      <c r="AU48" s="118">
        <v>4.3099999999999996</v>
      </c>
      <c r="AV48" s="119">
        <v>10.420999999999999</v>
      </c>
      <c r="AW48" s="122">
        <v>3.99</v>
      </c>
    </row>
    <row r="49" spans="1:49" x14ac:dyDescent="0.3">
      <c r="A49" s="124" t="s">
        <v>822</v>
      </c>
      <c r="B49" s="117">
        <v>1.1000000000000001</v>
      </c>
      <c r="C49" s="118">
        <v>12.5</v>
      </c>
      <c r="D49" s="118">
        <v>12.5</v>
      </c>
      <c r="E49" s="118">
        <v>2</v>
      </c>
      <c r="F49" s="118">
        <v>12.6</v>
      </c>
      <c r="G49" s="119">
        <v>14.5</v>
      </c>
      <c r="H49" s="117">
        <v>8.5</v>
      </c>
      <c r="I49" s="119">
        <v>78</v>
      </c>
      <c r="J49" s="117">
        <v>16.3</v>
      </c>
      <c r="K49" s="118">
        <v>14.46</v>
      </c>
      <c r="L49" s="119">
        <v>15.39</v>
      </c>
      <c r="M49" s="117">
        <v>1.07</v>
      </c>
      <c r="N49" s="119">
        <v>104.23</v>
      </c>
      <c r="O49" s="122">
        <v>1.1100000000000001</v>
      </c>
      <c r="P49" s="117">
        <v>16.27</v>
      </c>
      <c r="Q49" s="118">
        <v>67.680000000000007</v>
      </c>
      <c r="R49" s="118">
        <v>90.36</v>
      </c>
      <c r="S49" s="119">
        <v>39.17</v>
      </c>
      <c r="T49" s="122">
        <v>51.491999999999997</v>
      </c>
      <c r="U49" s="122">
        <v>7.86</v>
      </c>
      <c r="V49" s="117">
        <v>13.82</v>
      </c>
      <c r="W49" s="118">
        <v>3.36</v>
      </c>
      <c r="X49" s="118">
        <v>0.41</v>
      </c>
      <c r="Y49" s="123" t="s">
        <v>1458</v>
      </c>
      <c r="Z49" s="121" t="s">
        <v>1458</v>
      </c>
      <c r="AA49" s="117">
        <v>5.22</v>
      </c>
      <c r="AB49" s="119">
        <v>64.941000000000003</v>
      </c>
      <c r="AC49" s="117">
        <v>41.901000000000003</v>
      </c>
      <c r="AD49" s="118">
        <v>38.731000000000002</v>
      </c>
      <c r="AE49" s="118">
        <v>15.95</v>
      </c>
      <c r="AF49" s="119">
        <v>0</v>
      </c>
      <c r="AG49" s="117">
        <v>0.65991999999999995</v>
      </c>
      <c r="AH49" s="118">
        <v>14.5</v>
      </c>
      <c r="AI49" s="118">
        <v>10.21424</v>
      </c>
      <c r="AJ49" s="118">
        <v>6.9833299999999996</v>
      </c>
      <c r="AK49" s="119">
        <v>12.1</v>
      </c>
      <c r="AL49" s="117">
        <v>53.07</v>
      </c>
      <c r="AM49" s="119">
        <v>53.36</v>
      </c>
      <c r="AN49" s="117">
        <v>12.789</v>
      </c>
      <c r="AO49" s="123" t="s">
        <v>1458</v>
      </c>
      <c r="AP49" s="123" t="s">
        <v>1458</v>
      </c>
      <c r="AQ49" s="123" t="s">
        <v>1458</v>
      </c>
      <c r="AR49" s="118">
        <v>3.9005200000000002</v>
      </c>
      <c r="AS49" s="118">
        <v>7.0315899999999996</v>
      </c>
      <c r="AT49" s="118">
        <v>14.489000000000001</v>
      </c>
      <c r="AU49" s="118">
        <v>4.3099999999999996</v>
      </c>
      <c r="AV49" s="119">
        <v>10.420999999999999</v>
      </c>
      <c r="AW49" s="122">
        <v>3.99</v>
      </c>
    </row>
    <row r="50" spans="1:49" x14ac:dyDescent="0.3">
      <c r="A50" s="124" t="s">
        <v>823</v>
      </c>
      <c r="B50" s="117">
        <v>1.1000000000000001</v>
      </c>
      <c r="C50" s="118">
        <v>12.5</v>
      </c>
      <c r="D50" s="118">
        <v>12.5</v>
      </c>
      <c r="E50" s="118">
        <v>2</v>
      </c>
      <c r="F50" s="118">
        <v>14.7</v>
      </c>
      <c r="G50" s="119">
        <v>14.5</v>
      </c>
      <c r="H50" s="117">
        <v>8.5</v>
      </c>
      <c r="I50" s="119">
        <v>78</v>
      </c>
      <c r="J50" s="117">
        <v>16.260000000000002</v>
      </c>
      <c r="K50" s="118">
        <v>14.56</v>
      </c>
      <c r="L50" s="119">
        <v>23.68</v>
      </c>
      <c r="M50" s="120" t="s">
        <v>1458</v>
      </c>
      <c r="N50" s="121" t="s">
        <v>1458</v>
      </c>
      <c r="O50" s="122">
        <v>1.1100000000000001</v>
      </c>
      <c r="P50" s="117">
        <v>37.74</v>
      </c>
      <c r="Q50" s="118">
        <v>67.680000000000007</v>
      </c>
      <c r="R50" s="118">
        <v>93.84</v>
      </c>
      <c r="S50" s="119">
        <v>42.65</v>
      </c>
      <c r="T50" s="122">
        <v>53.070999999999998</v>
      </c>
      <c r="U50" s="122">
        <v>7.83</v>
      </c>
      <c r="V50" s="117">
        <v>13.82</v>
      </c>
      <c r="W50" s="118">
        <v>3.61</v>
      </c>
      <c r="X50" s="118">
        <v>0.4</v>
      </c>
      <c r="Y50" s="123" t="s">
        <v>1458</v>
      </c>
      <c r="Z50" s="121" t="s">
        <v>1458</v>
      </c>
      <c r="AA50" s="117">
        <v>4.83</v>
      </c>
      <c r="AB50" s="119">
        <v>94.55</v>
      </c>
      <c r="AC50" s="117">
        <v>42.92</v>
      </c>
      <c r="AD50" s="118">
        <v>38.789000000000001</v>
      </c>
      <c r="AE50" s="118">
        <v>12.4</v>
      </c>
      <c r="AF50" s="119">
        <v>0</v>
      </c>
      <c r="AG50" s="117">
        <v>0.65991999999999995</v>
      </c>
      <c r="AH50" s="118">
        <v>14.5</v>
      </c>
      <c r="AI50" s="118">
        <v>10.23413</v>
      </c>
      <c r="AJ50" s="118">
        <v>6.9833299999999996</v>
      </c>
      <c r="AK50" s="119">
        <v>12.1</v>
      </c>
      <c r="AL50" s="117">
        <v>52.46</v>
      </c>
      <c r="AM50" s="119">
        <v>52.75</v>
      </c>
      <c r="AN50" s="117">
        <v>12.789</v>
      </c>
      <c r="AO50" s="123" t="s">
        <v>1458</v>
      </c>
      <c r="AP50" s="123" t="s">
        <v>1458</v>
      </c>
      <c r="AQ50" s="123" t="s">
        <v>1458</v>
      </c>
      <c r="AR50" s="118">
        <v>3.9967899999999998</v>
      </c>
      <c r="AS50" s="118">
        <v>7.0315899999999996</v>
      </c>
      <c r="AT50" s="118">
        <v>14.489000000000001</v>
      </c>
      <c r="AU50" s="118">
        <v>4.774</v>
      </c>
      <c r="AV50" s="119">
        <v>10.420999999999999</v>
      </c>
      <c r="AW50" s="124" t="s">
        <v>1458</v>
      </c>
    </row>
    <row r="51" spans="1:49" x14ac:dyDescent="0.3">
      <c r="A51" s="124" t="s">
        <v>824</v>
      </c>
      <c r="B51" s="117">
        <v>1.1000000000000001</v>
      </c>
      <c r="C51" s="118">
        <v>12.5</v>
      </c>
      <c r="D51" s="118">
        <v>12.5</v>
      </c>
      <c r="E51" s="118">
        <v>2</v>
      </c>
      <c r="F51" s="118">
        <v>14.7</v>
      </c>
      <c r="G51" s="119">
        <v>14.5</v>
      </c>
      <c r="H51" s="117">
        <v>8.5</v>
      </c>
      <c r="I51" s="119">
        <v>78</v>
      </c>
      <c r="J51" s="117">
        <v>16.260000000000002</v>
      </c>
      <c r="K51" s="118">
        <v>14.56</v>
      </c>
      <c r="L51" s="119">
        <v>23.68</v>
      </c>
      <c r="M51" s="120" t="s">
        <v>1458</v>
      </c>
      <c r="N51" s="121" t="s">
        <v>1458</v>
      </c>
      <c r="O51" s="122">
        <v>1.1100000000000001</v>
      </c>
      <c r="P51" s="117">
        <v>37.74</v>
      </c>
      <c r="Q51" s="118">
        <v>67.680000000000007</v>
      </c>
      <c r="R51" s="118">
        <v>93.84</v>
      </c>
      <c r="S51" s="119">
        <v>42.65</v>
      </c>
      <c r="T51" s="122">
        <v>53.070999999999998</v>
      </c>
      <c r="U51" s="122">
        <v>7.83</v>
      </c>
      <c r="V51" s="117">
        <v>13.82</v>
      </c>
      <c r="W51" s="118">
        <v>3.61</v>
      </c>
      <c r="X51" s="118">
        <v>0.4</v>
      </c>
      <c r="Y51" s="123" t="s">
        <v>1458</v>
      </c>
      <c r="Z51" s="121" t="s">
        <v>1458</v>
      </c>
      <c r="AA51" s="117">
        <v>4.83</v>
      </c>
      <c r="AB51" s="119">
        <v>94.55</v>
      </c>
      <c r="AC51" s="117">
        <v>42.92</v>
      </c>
      <c r="AD51" s="118">
        <v>38.789000000000001</v>
      </c>
      <c r="AE51" s="118">
        <v>12.4</v>
      </c>
      <c r="AF51" s="119">
        <v>0</v>
      </c>
      <c r="AG51" s="117">
        <v>0.65991999999999995</v>
      </c>
      <c r="AH51" s="118">
        <v>14.5</v>
      </c>
      <c r="AI51" s="118">
        <v>10.23413</v>
      </c>
      <c r="AJ51" s="118">
        <v>6.9833299999999996</v>
      </c>
      <c r="AK51" s="119">
        <v>12.1</v>
      </c>
      <c r="AL51" s="117">
        <v>52.46</v>
      </c>
      <c r="AM51" s="119">
        <v>52.75</v>
      </c>
      <c r="AN51" s="117">
        <v>12.789</v>
      </c>
      <c r="AO51" s="123" t="s">
        <v>1458</v>
      </c>
      <c r="AP51" s="123" t="s">
        <v>1458</v>
      </c>
      <c r="AQ51" s="123" t="s">
        <v>1458</v>
      </c>
      <c r="AR51" s="118">
        <v>3.9967899999999998</v>
      </c>
      <c r="AS51" s="118">
        <v>7.0315899999999996</v>
      </c>
      <c r="AT51" s="118">
        <v>14.489000000000001</v>
      </c>
      <c r="AU51" s="118">
        <v>4.774</v>
      </c>
      <c r="AV51" s="119">
        <v>10.420999999999999</v>
      </c>
      <c r="AW51" s="124" t="s">
        <v>1458</v>
      </c>
    </row>
    <row r="52" spans="1:49" x14ac:dyDescent="0.3">
      <c r="A52" s="124" t="s">
        <v>825</v>
      </c>
      <c r="B52" s="117">
        <v>1.1000000000000001</v>
      </c>
      <c r="C52" s="118">
        <v>12.5</v>
      </c>
      <c r="D52" s="118">
        <v>12.5</v>
      </c>
      <c r="E52" s="118">
        <v>2</v>
      </c>
      <c r="F52" s="118">
        <v>33.6</v>
      </c>
      <c r="G52" s="119">
        <v>14.5</v>
      </c>
      <c r="H52" s="117">
        <v>8.5</v>
      </c>
      <c r="I52" s="119">
        <v>78</v>
      </c>
      <c r="J52" s="117">
        <v>16.46</v>
      </c>
      <c r="K52" s="118">
        <v>14.5</v>
      </c>
      <c r="L52" s="119">
        <v>23.73</v>
      </c>
      <c r="M52" s="120" t="s">
        <v>1458</v>
      </c>
      <c r="N52" s="121" t="s">
        <v>1458</v>
      </c>
      <c r="O52" s="122">
        <v>1.1100000000000001</v>
      </c>
      <c r="P52" s="117">
        <v>52.48</v>
      </c>
      <c r="Q52" s="118">
        <v>67.680000000000007</v>
      </c>
      <c r="R52" s="118">
        <v>94.72</v>
      </c>
      <c r="S52" s="119">
        <v>42.88</v>
      </c>
      <c r="T52" s="122">
        <v>54.247</v>
      </c>
      <c r="U52" s="122">
        <v>7.77</v>
      </c>
      <c r="V52" s="117">
        <v>14.41</v>
      </c>
      <c r="W52" s="118">
        <v>4.22</v>
      </c>
      <c r="X52" s="118">
        <v>0.41</v>
      </c>
      <c r="Y52" s="123" t="s">
        <v>1458</v>
      </c>
      <c r="Z52" s="121" t="s">
        <v>1458</v>
      </c>
      <c r="AA52" s="117">
        <v>11.67</v>
      </c>
      <c r="AB52" s="119">
        <v>101.395</v>
      </c>
      <c r="AC52" s="117">
        <v>43.03</v>
      </c>
      <c r="AD52" s="118">
        <v>36.942</v>
      </c>
      <c r="AE52" s="118">
        <v>12.85</v>
      </c>
      <c r="AF52" s="119">
        <v>0</v>
      </c>
      <c r="AG52" s="117">
        <v>0.65991999999999995</v>
      </c>
      <c r="AH52" s="118">
        <v>18</v>
      </c>
      <c r="AI52" s="118">
        <v>10.3293</v>
      </c>
      <c r="AJ52" s="118">
        <v>6.9833299999999996</v>
      </c>
      <c r="AK52" s="119">
        <v>12.1</v>
      </c>
      <c r="AL52" s="117">
        <v>49.73</v>
      </c>
      <c r="AM52" s="119">
        <v>50.02</v>
      </c>
      <c r="AN52" s="117">
        <v>12.789</v>
      </c>
      <c r="AO52" s="123" t="s">
        <v>1458</v>
      </c>
      <c r="AP52" s="123" t="s">
        <v>1458</v>
      </c>
      <c r="AQ52" s="123" t="s">
        <v>1458</v>
      </c>
      <c r="AR52" s="118">
        <v>4.0113099999999999</v>
      </c>
      <c r="AS52" s="118">
        <v>7.0315899999999996</v>
      </c>
      <c r="AT52" s="118">
        <v>14.489000000000001</v>
      </c>
      <c r="AU52" s="118">
        <v>4.8440000000000003</v>
      </c>
      <c r="AV52" s="119">
        <v>10.351000000000001</v>
      </c>
      <c r="AW52" s="124" t="s">
        <v>1458</v>
      </c>
    </row>
    <row r="53" spans="1:49" x14ac:dyDescent="0.3">
      <c r="A53" s="124" t="s">
        <v>826</v>
      </c>
      <c r="B53" s="117">
        <v>1.1000000000000001</v>
      </c>
      <c r="C53" s="118">
        <v>12.5</v>
      </c>
      <c r="D53" s="118">
        <v>12.5</v>
      </c>
      <c r="E53" s="118">
        <v>2</v>
      </c>
      <c r="F53" s="118">
        <v>33.6</v>
      </c>
      <c r="G53" s="119">
        <v>14.5</v>
      </c>
      <c r="H53" s="117">
        <v>8.5</v>
      </c>
      <c r="I53" s="119">
        <v>78</v>
      </c>
      <c r="J53" s="117">
        <v>16.46</v>
      </c>
      <c r="K53" s="118">
        <v>14.5</v>
      </c>
      <c r="L53" s="119">
        <v>23.73</v>
      </c>
      <c r="M53" s="120" t="s">
        <v>1458</v>
      </c>
      <c r="N53" s="121" t="s">
        <v>1458</v>
      </c>
      <c r="O53" s="122">
        <v>1.1100000000000001</v>
      </c>
      <c r="P53" s="117">
        <v>52.48</v>
      </c>
      <c r="Q53" s="118">
        <v>67.680000000000007</v>
      </c>
      <c r="R53" s="118">
        <v>94.72</v>
      </c>
      <c r="S53" s="119">
        <v>42.88</v>
      </c>
      <c r="T53" s="122">
        <v>54.247</v>
      </c>
      <c r="U53" s="122">
        <v>7.77</v>
      </c>
      <c r="V53" s="117">
        <v>14.41</v>
      </c>
      <c r="W53" s="118">
        <v>4.22</v>
      </c>
      <c r="X53" s="118">
        <v>0.41</v>
      </c>
      <c r="Y53" s="123" t="s">
        <v>1458</v>
      </c>
      <c r="Z53" s="121" t="s">
        <v>1458</v>
      </c>
      <c r="AA53" s="117">
        <v>11.67</v>
      </c>
      <c r="AB53" s="119">
        <v>101.395</v>
      </c>
      <c r="AC53" s="117">
        <v>43.03</v>
      </c>
      <c r="AD53" s="118">
        <v>36.942</v>
      </c>
      <c r="AE53" s="118">
        <v>12.85</v>
      </c>
      <c r="AF53" s="119">
        <v>0</v>
      </c>
      <c r="AG53" s="117">
        <v>0.65991999999999995</v>
      </c>
      <c r="AH53" s="118">
        <v>18</v>
      </c>
      <c r="AI53" s="118">
        <v>10.3293</v>
      </c>
      <c r="AJ53" s="118">
        <v>6.9833299999999996</v>
      </c>
      <c r="AK53" s="119">
        <v>12.1</v>
      </c>
      <c r="AL53" s="117">
        <v>49.73</v>
      </c>
      <c r="AM53" s="119">
        <v>50.02</v>
      </c>
      <c r="AN53" s="117">
        <v>12.789</v>
      </c>
      <c r="AO53" s="123" t="s">
        <v>1458</v>
      </c>
      <c r="AP53" s="123" t="s">
        <v>1458</v>
      </c>
      <c r="AQ53" s="123" t="s">
        <v>1458</v>
      </c>
      <c r="AR53" s="118">
        <v>4.0113099999999999</v>
      </c>
      <c r="AS53" s="118">
        <v>7.0315899999999996</v>
      </c>
      <c r="AT53" s="118">
        <v>14.489000000000001</v>
      </c>
      <c r="AU53" s="118">
        <v>4.8440000000000003</v>
      </c>
      <c r="AV53" s="119">
        <v>10.351000000000001</v>
      </c>
      <c r="AW53" s="124" t="s">
        <v>1458</v>
      </c>
    </row>
    <row r="54" spans="1:49" x14ac:dyDescent="0.3">
      <c r="A54" s="124" t="s">
        <v>827</v>
      </c>
      <c r="B54" s="117">
        <v>1.1000000000000001</v>
      </c>
      <c r="C54" s="118">
        <v>12.5</v>
      </c>
      <c r="D54" s="118">
        <v>12.5</v>
      </c>
      <c r="E54" s="118">
        <v>2</v>
      </c>
      <c r="F54" s="118">
        <v>39.799999999999997</v>
      </c>
      <c r="G54" s="119">
        <v>14.5</v>
      </c>
      <c r="H54" s="117">
        <v>8.5</v>
      </c>
      <c r="I54" s="119">
        <v>76</v>
      </c>
      <c r="J54" s="117">
        <v>16.47</v>
      </c>
      <c r="K54" s="118">
        <v>14.47</v>
      </c>
      <c r="L54" s="119">
        <v>23.67</v>
      </c>
      <c r="M54" s="120" t="s">
        <v>1458</v>
      </c>
      <c r="N54" s="121" t="s">
        <v>1458</v>
      </c>
      <c r="O54" s="122">
        <v>1.1100000000000001</v>
      </c>
      <c r="P54" s="117">
        <v>34.130000000000003</v>
      </c>
      <c r="Q54" s="118">
        <v>67.680000000000007</v>
      </c>
      <c r="R54" s="118">
        <v>96.5</v>
      </c>
      <c r="S54" s="119">
        <v>34.43</v>
      </c>
      <c r="T54" s="122">
        <v>55.21</v>
      </c>
      <c r="U54" s="122">
        <v>7.86</v>
      </c>
      <c r="V54" s="117">
        <v>15.02</v>
      </c>
      <c r="W54" s="118">
        <v>3.29</v>
      </c>
      <c r="X54" s="118">
        <v>0.41</v>
      </c>
      <c r="Y54" s="123" t="s">
        <v>1458</v>
      </c>
      <c r="Z54" s="121" t="s">
        <v>1458</v>
      </c>
      <c r="AA54" s="117">
        <v>24.04</v>
      </c>
      <c r="AB54" s="119">
        <v>113.76</v>
      </c>
      <c r="AC54" s="117">
        <v>41.14</v>
      </c>
      <c r="AD54" s="118">
        <v>37.08</v>
      </c>
      <c r="AE54" s="118">
        <v>17.600000000000001</v>
      </c>
      <c r="AF54" s="119">
        <v>0</v>
      </c>
      <c r="AG54" s="117">
        <v>0.65991999999999995</v>
      </c>
      <c r="AH54" s="118">
        <v>20</v>
      </c>
      <c r="AI54" s="118">
        <v>10.317399999999999</v>
      </c>
      <c r="AJ54" s="118">
        <v>6.9833299999999996</v>
      </c>
      <c r="AK54" s="119">
        <v>12.1</v>
      </c>
      <c r="AL54" s="117">
        <v>48.83</v>
      </c>
      <c r="AM54" s="119">
        <v>49.12</v>
      </c>
      <c r="AN54" s="117">
        <v>12.789</v>
      </c>
      <c r="AO54" s="123" t="s">
        <v>1458</v>
      </c>
      <c r="AP54" s="123" t="s">
        <v>1458</v>
      </c>
      <c r="AQ54" s="123" t="s">
        <v>1458</v>
      </c>
      <c r="AR54" s="118">
        <v>4.0231399999999997</v>
      </c>
      <c r="AS54" s="118">
        <v>7.0315899999999996</v>
      </c>
      <c r="AT54" s="118">
        <v>14.489000000000001</v>
      </c>
      <c r="AU54" s="118">
        <v>4.9009999999999998</v>
      </c>
      <c r="AV54" s="119">
        <v>10.331</v>
      </c>
      <c r="AW54" s="124" t="s">
        <v>1458</v>
      </c>
    </row>
    <row r="55" spans="1:49" x14ac:dyDescent="0.3">
      <c r="A55" s="124" t="s">
        <v>828</v>
      </c>
      <c r="B55" s="117">
        <v>1.1000000000000001</v>
      </c>
      <c r="C55" s="118">
        <v>12.5</v>
      </c>
      <c r="D55" s="118">
        <v>12.5</v>
      </c>
      <c r="E55" s="118">
        <v>2</v>
      </c>
      <c r="F55" s="118">
        <v>39.799999999999997</v>
      </c>
      <c r="G55" s="119">
        <v>14.5</v>
      </c>
      <c r="H55" s="117">
        <v>8.5</v>
      </c>
      <c r="I55" s="119">
        <v>76</v>
      </c>
      <c r="J55" s="117">
        <v>16.47</v>
      </c>
      <c r="K55" s="118">
        <v>14.47</v>
      </c>
      <c r="L55" s="119">
        <v>23.67</v>
      </c>
      <c r="M55" s="120" t="s">
        <v>1458</v>
      </c>
      <c r="N55" s="121" t="s">
        <v>1458</v>
      </c>
      <c r="O55" s="122">
        <v>1.1100000000000001</v>
      </c>
      <c r="P55" s="117">
        <v>34.130000000000003</v>
      </c>
      <c r="Q55" s="118">
        <v>67.680000000000007</v>
      </c>
      <c r="R55" s="118">
        <v>96.5</v>
      </c>
      <c r="S55" s="119">
        <v>34.43</v>
      </c>
      <c r="T55" s="122">
        <v>55.21</v>
      </c>
      <c r="U55" s="122">
        <v>7.86</v>
      </c>
      <c r="V55" s="117">
        <v>15.02</v>
      </c>
      <c r="W55" s="118">
        <v>3.29</v>
      </c>
      <c r="X55" s="118">
        <v>0.41</v>
      </c>
      <c r="Y55" s="123" t="s">
        <v>1458</v>
      </c>
      <c r="Z55" s="121" t="s">
        <v>1458</v>
      </c>
      <c r="AA55" s="117">
        <v>24.04</v>
      </c>
      <c r="AB55" s="119">
        <v>113.76</v>
      </c>
      <c r="AC55" s="117">
        <v>41.14</v>
      </c>
      <c r="AD55" s="118">
        <v>37.08</v>
      </c>
      <c r="AE55" s="118">
        <v>17.600000000000001</v>
      </c>
      <c r="AF55" s="119">
        <v>0</v>
      </c>
      <c r="AG55" s="117">
        <v>0.65991999999999995</v>
      </c>
      <c r="AH55" s="118">
        <v>20</v>
      </c>
      <c r="AI55" s="118">
        <v>10.317399999999999</v>
      </c>
      <c r="AJ55" s="118">
        <v>6.9833299999999996</v>
      </c>
      <c r="AK55" s="119">
        <v>12.1</v>
      </c>
      <c r="AL55" s="117">
        <v>48.83</v>
      </c>
      <c r="AM55" s="119">
        <v>49.12</v>
      </c>
      <c r="AN55" s="117">
        <v>12.789</v>
      </c>
      <c r="AO55" s="123" t="s">
        <v>1458</v>
      </c>
      <c r="AP55" s="123" t="s">
        <v>1458</v>
      </c>
      <c r="AQ55" s="123" t="s">
        <v>1458</v>
      </c>
      <c r="AR55" s="118">
        <v>4.0231399999999997</v>
      </c>
      <c r="AS55" s="118">
        <v>7.0315899999999996</v>
      </c>
      <c r="AT55" s="118">
        <v>14.489000000000001</v>
      </c>
      <c r="AU55" s="118">
        <v>4.9009999999999998</v>
      </c>
      <c r="AV55" s="119">
        <v>10.331</v>
      </c>
      <c r="AW55" s="124" t="s">
        <v>1458</v>
      </c>
    </row>
    <row r="56" spans="1:49" x14ac:dyDescent="0.3">
      <c r="A56" s="124" t="s">
        <v>829</v>
      </c>
      <c r="B56" s="117">
        <v>1.1000000000000001</v>
      </c>
      <c r="C56" s="118">
        <v>12.5</v>
      </c>
      <c r="D56" s="118">
        <v>12.5</v>
      </c>
      <c r="E56" s="118">
        <v>2</v>
      </c>
      <c r="F56" s="118">
        <v>39.799999999999997</v>
      </c>
      <c r="G56" s="119">
        <v>14.5</v>
      </c>
      <c r="H56" s="117">
        <v>8.5</v>
      </c>
      <c r="I56" s="119">
        <v>77</v>
      </c>
      <c r="J56" s="117">
        <v>16.489999999999998</v>
      </c>
      <c r="K56" s="118">
        <v>14.45</v>
      </c>
      <c r="L56" s="119">
        <v>23.66</v>
      </c>
      <c r="M56" s="120" t="s">
        <v>1458</v>
      </c>
      <c r="N56" s="121" t="s">
        <v>1458</v>
      </c>
      <c r="O56" s="122">
        <v>1.1100000000000001</v>
      </c>
      <c r="P56" s="117">
        <v>25.43</v>
      </c>
      <c r="Q56" s="118">
        <v>67.680000000000007</v>
      </c>
      <c r="R56" s="118">
        <v>98.29</v>
      </c>
      <c r="S56" s="119">
        <v>31.8</v>
      </c>
      <c r="T56" s="122">
        <v>49.884</v>
      </c>
      <c r="U56" s="122">
        <v>7.86</v>
      </c>
      <c r="V56" s="117">
        <v>15.02</v>
      </c>
      <c r="W56" s="118">
        <v>4.95</v>
      </c>
      <c r="X56" s="118">
        <v>0.41</v>
      </c>
      <c r="Y56" s="123" t="s">
        <v>1458</v>
      </c>
      <c r="Z56" s="121" t="s">
        <v>1458</v>
      </c>
      <c r="AA56" s="117">
        <v>20.2</v>
      </c>
      <c r="AB56" s="119">
        <v>109.917</v>
      </c>
      <c r="AC56" s="117">
        <v>41.4</v>
      </c>
      <c r="AD56" s="118">
        <v>37.262</v>
      </c>
      <c r="AE56" s="118">
        <v>16.21</v>
      </c>
      <c r="AF56" s="119">
        <v>0</v>
      </c>
      <c r="AG56" s="117">
        <v>0.65991999999999995</v>
      </c>
      <c r="AH56" s="118">
        <v>20</v>
      </c>
      <c r="AI56" s="118">
        <v>10.245810000000001</v>
      </c>
      <c r="AJ56" s="118">
        <v>6.9833299999999996</v>
      </c>
      <c r="AK56" s="119">
        <v>12.1</v>
      </c>
      <c r="AL56" s="117">
        <v>46.66</v>
      </c>
      <c r="AM56" s="119">
        <v>46.95</v>
      </c>
      <c r="AN56" s="117">
        <v>12.789</v>
      </c>
      <c r="AO56" s="123" t="s">
        <v>1458</v>
      </c>
      <c r="AP56" s="123" t="s">
        <v>1458</v>
      </c>
      <c r="AQ56" s="123" t="s">
        <v>1458</v>
      </c>
      <c r="AR56" s="118">
        <v>4.0113099999999999</v>
      </c>
      <c r="AS56" s="118">
        <v>7.0315899999999996</v>
      </c>
      <c r="AT56" s="118">
        <v>14.489000000000001</v>
      </c>
      <c r="AU56" s="118">
        <v>4.8440000000000003</v>
      </c>
      <c r="AV56" s="119">
        <v>10.177</v>
      </c>
      <c r="AW56" s="124" t="s">
        <v>1458</v>
      </c>
    </row>
    <row r="57" spans="1:49" x14ac:dyDescent="0.3">
      <c r="A57" s="124" t="s">
        <v>830</v>
      </c>
      <c r="B57" s="117">
        <v>1.1000000000000001</v>
      </c>
      <c r="C57" s="118">
        <v>12.5</v>
      </c>
      <c r="D57" s="118">
        <v>12.5</v>
      </c>
      <c r="E57" s="118">
        <v>2</v>
      </c>
      <c r="F57" s="118">
        <v>39.799999999999997</v>
      </c>
      <c r="G57" s="119">
        <v>14.5</v>
      </c>
      <c r="H57" s="117">
        <v>8.5</v>
      </c>
      <c r="I57" s="119">
        <v>77</v>
      </c>
      <c r="J57" s="117">
        <v>16.489999999999998</v>
      </c>
      <c r="K57" s="118">
        <v>14.45</v>
      </c>
      <c r="L57" s="119">
        <v>23.66</v>
      </c>
      <c r="M57" s="120" t="s">
        <v>1458</v>
      </c>
      <c r="N57" s="121" t="s">
        <v>1458</v>
      </c>
      <c r="O57" s="122">
        <v>1.1100000000000001</v>
      </c>
      <c r="P57" s="117">
        <v>25.43</v>
      </c>
      <c r="Q57" s="118">
        <v>67.680000000000007</v>
      </c>
      <c r="R57" s="118">
        <v>98.29</v>
      </c>
      <c r="S57" s="119">
        <v>31.8</v>
      </c>
      <c r="T57" s="122">
        <v>49.884</v>
      </c>
      <c r="U57" s="122">
        <v>7.86</v>
      </c>
      <c r="V57" s="117">
        <v>15.02</v>
      </c>
      <c r="W57" s="118">
        <v>4.95</v>
      </c>
      <c r="X57" s="118">
        <v>0.41</v>
      </c>
      <c r="Y57" s="123" t="s">
        <v>1458</v>
      </c>
      <c r="Z57" s="121" t="s">
        <v>1458</v>
      </c>
      <c r="AA57" s="117">
        <v>20.2</v>
      </c>
      <c r="AB57" s="119">
        <v>109.917</v>
      </c>
      <c r="AC57" s="117">
        <v>41.4</v>
      </c>
      <c r="AD57" s="118">
        <v>37.262</v>
      </c>
      <c r="AE57" s="118">
        <v>16.21</v>
      </c>
      <c r="AF57" s="119">
        <v>0</v>
      </c>
      <c r="AG57" s="117">
        <v>0.65991999999999995</v>
      </c>
      <c r="AH57" s="118">
        <v>20</v>
      </c>
      <c r="AI57" s="118">
        <v>10.245810000000001</v>
      </c>
      <c r="AJ57" s="118">
        <v>6.9833299999999996</v>
      </c>
      <c r="AK57" s="119">
        <v>12.1</v>
      </c>
      <c r="AL57" s="117">
        <v>46.66</v>
      </c>
      <c r="AM57" s="119">
        <v>46.95</v>
      </c>
      <c r="AN57" s="117">
        <v>12.789</v>
      </c>
      <c r="AO57" s="123" t="s">
        <v>1458</v>
      </c>
      <c r="AP57" s="123" t="s">
        <v>1458</v>
      </c>
      <c r="AQ57" s="123" t="s">
        <v>1458</v>
      </c>
      <c r="AR57" s="118">
        <v>4.0113099999999999</v>
      </c>
      <c r="AS57" s="118">
        <v>7.0315899999999996</v>
      </c>
      <c r="AT57" s="118">
        <v>14.489000000000001</v>
      </c>
      <c r="AU57" s="118">
        <v>4.8440000000000003</v>
      </c>
      <c r="AV57" s="119">
        <v>10.177</v>
      </c>
      <c r="AW57" s="124" t="s">
        <v>1458</v>
      </c>
    </row>
    <row r="58" spans="1:49" x14ac:dyDescent="0.3">
      <c r="A58" s="124" t="s">
        <v>831</v>
      </c>
      <c r="B58" s="117">
        <v>1.1000000000000001</v>
      </c>
      <c r="C58" s="118">
        <v>12.5</v>
      </c>
      <c r="D58" s="118">
        <v>12.5</v>
      </c>
      <c r="E58" s="118">
        <v>2</v>
      </c>
      <c r="F58" s="118">
        <v>34.200000000000003</v>
      </c>
      <c r="G58" s="119">
        <v>14.5</v>
      </c>
      <c r="H58" s="117">
        <v>8.5</v>
      </c>
      <c r="I58" s="119">
        <v>78</v>
      </c>
      <c r="J58" s="117">
        <v>16.41</v>
      </c>
      <c r="K58" s="118">
        <v>14.53</v>
      </c>
      <c r="L58" s="119">
        <v>23.64</v>
      </c>
      <c r="M58" s="120" t="s">
        <v>1458</v>
      </c>
      <c r="N58" s="121" t="s">
        <v>1458</v>
      </c>
      <c r="O58" s="122">
        <v>1.1100000000000001</v>
      </c>
      <c r="P58" s="117">
        <v>21.46</v>
      </c>
      <c r="Q58" s="118">
        <v>67.680000000000007</v>
      </c>
      <c r="R58" s="118">
        <v>99.2</v>
      </c>
      <c r="S58" s="119">
        <v>59.3</v>
      </c>
      <c r="T58" s="122">
        <v>52.695999999999998</v>
      </c>
      <c r="U58" s="122">
        <v>7.85</v>
      </c>
      <c r="V58" s="117">
        <v>15.02</v>
      </c>
      <c r="W58" s="118">
        <v>4.87</v>
      </c>
      <c r="X58" s="118">
        <v>0.41</v>
      </c>
      <c r="Y58" s="123" t="s">
        <v>1458</v>
      </c>
      <c r="Z58" s="121" t="s">
        <v>1458</v>
      </c>
      <c r="AA58" s="117">
        <v>28.48</v>
      </c>
      <c r="AB58" s="119">
        <v>118.20399999999999</v>
      </c>
      <c r="AC58" s="117">
        <v>41.42</v>
      </c>
      <c r="AD58" s="118">
        <v>37.113</v>
      </c>
      <c r="AE58" s="118">
        <v>15.83</v>
      </c>
      <c r="AF58" s="119">
        <v>0</v>
      </c>
      <c r="AG58" s="117">
        <v>0.65991999999999995</v>
      </c>
      <c r="AH58" s="118">
        <v>12</v>
      </c>
      <c r="AI58" s="118">
        <v>10.3285</v>
      </c>
      <c r="AJ58" s="118">
        <v>6.9833299999999996</v>
      </c>
      <c r="AK58" s="119">
        <v>12.1</v>
      </c>
      <c r="AL58" s="117">
        <v>45.07</v>
      </c>
      <c r="AM58" s="119">
        <v>45.36</v>
      </c>
      <c r="AN58" s="117">
        <v>12.789</v>
      </c>
      <c r="AO58" s="118">
        <v>8.13049</v>
      </c>
      <c r="AP58" s="118">
        <v>12.608840000000001</v>
      </c>
      <c r="AQ58" s="118">
        <v>9.3500599999999991</v>
      </c>
      <c r="AR58" s="118">
        <v>4.0113099999999999</v>
      </c>
      <c r="AS58" s="118">
        <v>7.0315899999999996</v>
      </c>
      <c r="AT58" s="118">
        <v>14.489000000000001</v>
      </c>
      <c r="AU58" s="118">
        <v>4.8440000000000003</v>
      </c>
      <c r="AV58" s="119">
        <v>10.288</v>
      </c>
      <c r="AW58" s="124" t="s">
        <v>1458</v>
      </c>
    </row>
    <row r="59" spans="1:49" x14ac:dyDescent="0.3">
      <c r="A59" s="125" t="s">
        <v>832</v>
      </c>
      <c r="B59" s="126">
        <v>1.1000000000000001</v>
      </c>
      <c r="C59" s="127">
        <v>12.5</v>
      </c>
      <c r="D59" s="127">
        <v>12.5</v>
      </c>
      <c r="E59" s="127">
        <v>2</v>
      </c>
      <c r="F59" s="127">
        <v>34.200000000000003</v>
      </c>
      <c r="G59" s="128">
        <v>14.5</v>
      </c>
      <c r="H59" s="126">
        <v>8.5</v>
      </c>
      <c r="I59" s="128">
        <v>78</v>
      </c>
      <c r="J59" s="126">
        <v>16.41</v>
      </c>
      <c r="K59" s="127">
        <v>14.53</v>
      </c>
      <c r="L59" s="128">
        <v>23.64</v>
      </c>
      <c r="M59" s="129" t="s">
        <v>1458</v>
      </c>
      <c r="N59" s="130" t="s">
        <v>1458</v>
      </c>
      <c r="O59" s="131">
        <v>1.1100000000000001</v>
      </c>
      <c r="P59" s="126">
        <v>21.46</v>
      </c>
      <c r="Q59" s="127">
        <v>67.680000000000007</v>
      </c>
      <c r="R59" s="127">
        <v>99.2</v>
      </c>
      <c r="S59" s="128">
        <v>59.3</v>
      </c>
      <c r="T59" s="131">
        <v>52.695999999999998</v>
      </c>
      <c r="U59" s="131">
        <v>7.85</v>
      </c>
      <c r="V59" s="126">
        <v>15.02</v>
      </c>
      <c r="W59" s="127">
        <v>4.87</v>
      </c>
      <c r="X59" s="127">
        <v>0.41</v>
      </c>
      <c r="Y59" s="132" t="s">
        <v>1458</v>
      </c>
      <c r="Z59" s="130" t="s">
        <v>1458</v>
      </c>
      <c r="AA59" s="126">
        <v>28.48</v>
      </c>
      <c r="AB59" s="128">
        <v>118.20399999999999</v>
      </c>
      <c r="AC59" s="126">
        <v>41.42</v>
      </c>
      <c r="AD59" s="127">
        <v>37.113</v>
      </c>
      <c r="AE59" s="127">
        <v>15.83</v>
      </c>
      <c r="AF59" s="128">
        <v>0</v>
      </c>
      <c r="AG59" s="126">
        <v>0.65991999999999995</v>
      </c>
      <c r="AH59" s="127">
        <v>12</v>
      </c>
      <c r="AI59" s="127">
        <v>10.3285</v>
      </c>
      <c r="AJ59" s="127">
        <v>6.9833299999999996</v>
      </c>
      <c r="AK59" s="128">
        <v>12.1</v>
      </c>
      <c r="AL59" s="126">
        <v>45.07</v>
      </c>
      <c r="AM59" s="128">
        <v>45.36</v>
      </c>
      <c r="AN59" s="126">
        <v>12.789</v>
      </c>
      <c r="AO59" s="127">
        <v>8.13049</v>
      </c>
      <c r="AP59" s="127">
        <v>12.608840000000001</v>
      </c>
      <c r="AQ59" s="127">
        <v>9.3500599999999991</v>
      </c>
      <c r="AR59" s="127">
        <v>4.0113099999999999</v>
      </c>
      <c r="AS59" s="127">
        <v>7.0315899999999996</v>
      </c>
      <c r="AT59" s="127">
        <v>14.489000000000001</v>
      </c>
      <c r="AU59" s="127">
        <v>4.8440000000000003</v>
      </c>
      <c r="AV59" s="128">
        <v>10.288</v>
      </c>
      <c r="AW59" s="125" t="s">
        <v>1458</v>
      </c>
    </row>
    <row r="60" spans="1:49" x14ac:dyDescent="0.3">
      <c r="A60" s="133" t="s">
        <v>1389</v>
      </c>
      <c r="B60" s="134">
        <f t="shared" ref="B60:AW60" si="0">MIN(B12:B59)</f>
        <v>1.1000000000000001</v>
      </c>
      <c r="C60" s="134">
        <f t="shared" si="0"/>
        <v>12.5</v>
      </c>
      <c r="D60" s="134">
        <f t="shared" si="0"/>
        <v>10.9</v>
      </c>
      <c r="E60" s="134">
        <f t="shared" si="0"/>
        <v>2</v>
      </c>
      <c r="F60" s="134">
        <f t="shared" si="0"/>
        <v>0</v>
      </c>
      <c r="G60" s="134">
        <f t="shared" si="0"/>
        <v>14.5</v>
      </c>
      <c r="H60" s="134">
        <f t="shared" si="0"/>
        <v>8.5</v>
      </c>
      <c r="I60" s="134">
        <f t="shared" si="0"/>
        <v>75</v>
      </c>
      <c r="J60" s="134">
        <f t="shared" si="0"/>
        <v>14.94</v>
      </c>
      <c r="K60" s="134">
        <f t="shared" si="0"/>
        <v>14.43</v>
      </c>
      <c r="L60" s="134">
        <f t="shared" si="0"/>
        <v>9.9700000000000006</v>
      </c>
      <c r="M60" s="134">
        <f t="shared" si="0"/>
        <v>1.07</v>
      </c>
      <c r="N60" s="134">
        <f t="shared" si="0"/>
        <v>72.42</v>
      </c>
      <c r="O60" s="134">
        <f t="shared" si="0"/>
        <v>1.1100000000000001</v>
      </c>
      <c r="P60" s="134">
        <f t="shared" si="0"/>
        <v>16.27</v>
      </c>
      <c r="Q60" s="134">
        <f t="shared" si="0"/>
        <v>66.89</v>
      </c>
      <c r="R60" s="134">
        <f t="shared" si="0"/>
        <v>78.8</v>
      </c>
      <c r="S60" s="134">
        <f t="shared" si="0"/>
        <v>23.12</v>
      </c>
      <c r="T60" s="134">
        <f t="shared" si="0"/>
        <v>44.133000000000003</v>
      </c>
      <c r="U60" s="134">
        <f t="shared" si="0"/>
        <v>7.56</v>
      </c>
      <c r="V60" s="134">
        <f t="shared" si="0"/>
        <v>13.23</v>
      </c>
      <c r="W60" s="134">
        <f t="shared" si="0"/>
        <v>2.819</v>
      </c>
      <c r="X60" s="134">
        <f t="shared" si="0"/>
        <v>0.34</v>
      </c>
      <c r="Y60" s="134">
        <f t="shared" si="0"/>
        <v>0</v>
      </c>
      <c r="Z60" s="134">
        <f t="shared" si="0"/>
        <v>0</v>
      </c>
      <c r="AA60" s="134">
        <f t="shared" si="0"/>
        <v>3.55</v>
      </c>
      <c r="AB60" s="134">
        <f t="shared" si="0"/>
        <v>63.825000000000003</v>
      </c>
      <c r="AC60" s="134">
        <f t="shared" si="0"/>
        <v>41.14</v>
      </c>
      <c r="AD60" s="134">
        <f t="shared" si="0"/>
        <v>36.942</v>
      </c>
      <c r="AE60" s="134">
        <f t="shared" si="0"/>
        <v>12.4</v>
      </c>
      <c r="AF60" s="134">
        <f t="shared" si="0"/>
        <v>0</v>
      </c>
      <c r="AG60" s="134">
        <f t="shared" si="0"/>
        <v>0.65991999999999995</v>
      </c>
      <c r="AH60" s="134">
        <f t="shared" si="0"/>
        <v>4</v>
      </c>
      <c r="AI60" s="134">
        <f t="shared" si="0"/>
        <v>9.8960799999999995</v>
      </c>
      <c r="AJ60" s="134">
        <f t="shared" si="0"/>
        <v>6.9833299999999996</v>
      </c>
      <c r="AK60" s="134">
        <f t="shared" si="0"/>
        <v>12.1</v>
      </c>
      <c r="AL60" s="134">
        <f t="shared" si="0"/>
        <v>45.07</v>
      </c>
      <c r="AM60" s="134">
        <f t="shared" si="0"/>
        <v>45.36</v>
      </c>
      <c r="AN60" s="134">
        <f t="shared" si="0"/>
        <v>12.789</v>
      </c>
      <c r="AO60" s="134">
        <f t="shared" si="0"/>
        <v>8.13049</v>
      </c>
      <c r="AP60" s="134">
        <f t="shared" si="0"/>
        <v>12.608840000000001</v>
      </c>
      <c r="AQ60" s="134">
        <f t="shared" si="0"/>
        <v>9.3500599999999991</v>
      </c>
      <c r="AR60" s="134">
        <f t="shared" si="0"/>
        <v>3.8884799999999999</v>
      </c>
      <c r="AS60" s="134">
        <f t="shared" si="0"/>
        <v>7.0315899999999996</v>
      </c>
      <c r="AT60" s="134">
        <f t="shared" si="0"/>
        <v>14.489000000000001</v>
      </c>
      <c r="AU60" s="134">
        <f t="shared" si="0"/>
        <v>4.2519999999999998</v>
      </c>
      <c r="AV60" s="134">
        <f t="shared" si="0"/>
        <v>10.177</v>
      </c>
      <c r="AW60" s="135">
        <f t="shared" si="0"/>
        <v>3.99</v>
      </c>
    </row>
    <row r="61" spans="1:49" x14ac:dyDescent="0.3">
      <c r="A61" s="136" t="s">
        <v>1387</v>
      </c>
      <c r="B61" s="137">
        <f t="shared" ref="B61:AW61" si="1">MAX(B12:B59)</f>
        <v>1.1000000000000001</v>
      </c>
      <c r="C61" s="137">
        <f t="shared" si="1"/>
        <v>13</v>
      </c>
      <c r="D61" s="137">
        <f t="shared" si="1"/>
        <v>12.5</v>
      </c>
      <c r="E61" s="137">
        <f t="shared" si="1"/>
        <v>2</v>
      </c>
      <c r="F61" s="137">
        <f t="shared" si="1"/>
        <v>39.799999999999997</v>
      </c>
      <c r="G61" s="137">
        <f t="shared" si="1"/>
        <v>15</v>
      </c>
      <c r="H61" s="137">
        <f t="shared" si="1"/>
        <v>10.9</v>
      </c>
      <c r="I61" s="137">
        <f t="shared" si="1"/>
        <v>84</v>
      </c>
      <c r="J61" s="137">
        <f t="shared" si="1"/>
        <v>16.489999999999998</v>
      </c>
      <c r="K61" s="137">
        <f t="shared" si="1"/>
        <v>14.64</v>
      </c>
      <c r="L61" s="137">
        <f t="shared" si="1"/>
        <v>23.73</v>
      </c>
      <c r="M61" s="137">
        <f t="shared" si="1"/>
        <v>1.07</v>
      </c>
      <c r="N61" s="137">
        <f t="shared" si="1"/>
        <v>104.23</v>
      </c>
      <c r="O61" s="137">
        <f t="shared" si="1"/>
        <v>1.1100000000000001</v>
      </c>
      <c r="P61" s="137">
        <f t="shared" si="1"/>
        <v>52.48</v>
      </c>
      <c r="Q61" s="137">
        <f t="shared" si="1"/>
        <v>72.52</v>
      </c>
      <c r="R61" s="137">
        <f t="shared" si="1"/>
        <v>99.2</v>
      </c>
      <c r="S61" s="137">
        <f t="shared" si="1"/>
        <v>68.56</v>
      </c>
      <c r="T61" s="137">
        <f t="shared" si="1"/>
        <v>63.1</v>
      </c>
      <c r="U61" s="137">
        <f t="shared" si="1"/>
        <v>7.97</v>
      </c>
      <c r="V61" s="137">
        <f t="shared" si="1"/>
        <v>16.260000000000002</v>
      </c>
      <c r="W61" s="137">
        <f t="shared" si="1"/>
        <v>4.95</v>
      </c>
      <c r="X61" s="137">
        <f t="shared" si="1"/>
        <v>0.41</v>
      </c>
      <c r="Y61" s="137">
        <f t="shared" si="1"/>
        <v>0</v>
      </c>
      <c r="Z61" s="137">
        <f t="shared" si="1"/>
        <v>0</v>
      </c>
      <c r="AA61" s="137">
        <f t="shared" si="1"/>
        <v>28.63</v>
      </c>
      <c r="AB61" s="137">
        <f t="shared" si="1"/>
        <v>118.20399999999999</v>
      </c>
      <c r="AC61" s="137">
        <f t="shared" si="1"/>
        <v>47.354999999999997</v>
      </c>
      <c r="AD61" s="137">
        <f t="shared" si="1"/>
        <v>43.031999999999996</v>
      </c>
      <c r="AE61" s="137">
        <f t="shared" si="1"/>
        <v>18.25</v>
      </c>
      <c r="AF61" s="137">
        <f t="shared" si="1"/>
        <v>0.1</v>
      </c>
      <c r="AG61" s="137">
        <f t="shared" si="1"/>
        <v>0.65991999999999995</v>
      </c>
      <c r="AH61" s="137">
        <f t="shared" si="1"/>
        <v>20</v>
      </c>
      <c r="AI61" s="137">
        <f t="shared" si="1"/>
        <v>10.46026</v>
      </c>
      <c r="AJ61" s="137">
        <f t="shared" si="1"/>
        <v>6.9833299999999996</v>
      </c>
      <c r="AK61" s="137">
        <f t="shared" si="1"/>
        <v>12.7</v>
      </c>
      <c r="AL61" s="137">
        <f t="shared" si="1"/>
        <v>67.569999999999993</v>
      </c>
      <c r="AM61" s="137">
        <f t="shared" si="1"/>
        <v>67.86</v>
      </c>
      <c r="AN61" s="137">
        <f t="shared" si="1"/>
        <v>12.789</v>
      </c>
      <c r="AO61" s="137">
        <f t="shared" si="1"/>
        <v>8.13049</v>
      </c>
      <c r="AP61" s="137">
        <f t="shared" si="1"/>
        <v>13.563000000000001</v>
      </c>
      <c r="AQ61" s="137">
        <f t="shared" si="1"/>
        <v>9.3500599999999991</v>
      </c>
      <c r="AR61" s="137">
        <f t="shared" si="1"/>
        <v>4.0231399999999997</v>
      </c>
      <c r="AS61" s="137">
        <f t="shared" si="1"/>
        <v>7.0315899999999996</v>
      </c>
      <c r="AT61" s="137">
        <f t="shared" si="1"/>
        <v>14.489000000000001</v>
      </c>
      <c r="AU61" s="137">
        <f t="shared" si="1"/>
        <v>4.9009999999999998</v>
      </c>
      <c r="AV61" s="137">
        <f t="shared" si="1"/>
        <v>11.025</v>
      </c>
      <c r="AW61" s="138">
        <f t="shared" si="1"/>
        <v>3.99</v>
      </c>
    </row>
    <row r="62" spans="1:49" x14ac:dyDescent="0.3">
      <c r="A62" s="139" t="s">
        <v>1459</v>
      </c>
      <c r="B62" s="140">
        <f t="shared" ref="B62:AW62" si="2">AVERAGE(B12:B59)</f>
        <v>1.1000000000000008</v>
      </c>
      <c r="C62" s="140">
        <f t="shared" si="2"/>
        <v>12.708333333333334</v>
      </c>
      <c r="D62" s="140">
        <f t="shared" si="2"/>
        <v>11.62083333333333</v>
      </c>
      <c r="E62" s="140">
        <f t="shared" si="2"/>
        <v>2</v>
      </c>
      <c r="F62" s="140">
        <f t="shared" si="2"/>
        <v>12.108333333333336</v>
      </c>
      <c r="G62" s="140">
        <f t="shared" si="2"/>
        <v>14.708333333333334</v>
      </c>
      <c r="H62" s="140">
        <f t="shared" si="2"/>
        <v>9.7166666666666668</v>
      </c>
      <c r="I62" s="140">
        <f t="shared" si="2"/>
        <v>78.041666666666671</v>
      </c>
      <c r="J62" s="140">
        <f t="shared" si="2"/>
        <v>15.880833333333335</v>
      </c>
      <c r="K62" s="140">
        <f t="shared" si="2"/>
        <v>14.530000000000003</v>
      </c>
      <c r="L62" s="140">
        <f t="shared" si="2"/>
        <v>15.673749999999998</v>
      </c>
      <c r="M62" s="140">
        <f t="shared" si="2"/>
        <v>1.07</v>
      </c>
      <c r="N62" s="140">
        <f t="shared" si="2"/>
        <v>88.325000000000003</v>
      </c>
      <c r="O62" s="140">
        <f t="shared" si="2"/>
        <v>1.1099999999999997</v>
      </c>
      <c r="P62" s="140">
        <f t="shared" si="2"/>
        <v>20.76124999999999</v>
      </c>
      <c r="Q62" s="140">
        <f t="shared" si="2"/>
        <v>67.950416666666641</v>
      </c>
      <c r="R62" s="140">
        <f t="shared" si="2"/>
        <v>86.090833333333364</v>
      </c>
      <c r="S62" s="140">
        <f t="shared" si="2"/>
        <v>50.385000000000012</v>
      </c>
      <c r="T62" s="140">
        <f t="shared" si="2"/>
        <v>52.340499999999984</v>
      </c>
      <c r="U62" s="140">
        <f t="shared" si="2"/>
        <v>7.7950000000000017</v>
      </c>
      <c r="V62" s="140">
        <f t="shared" si="2"/>
        <v>14.650416666666672</v>
      </c>
      <c r="W62" s="140">
        <f t="shared" si="2"/>
        <v>3.7807916666666661</v>
      </c>
      <c r="X62" s="140">
        <f t="shared" si="2"/>
        <v>0.38791666666666674</v>
      </c>
      <c r="Y62" s="140" t="e">
        <f t="shared" si="2"/>
        <v>#DIV/0!</v>
      </c>
      <c r="Z62" s="140" t="e">
        <f t="shared" si="2"/>
        <v>#DIV/0!</v>
      </c>
      <c r="AA62" s="140">
        <f t="shared" si="2"/>
        <v>14.59791666666667</v>
      </c>
      <c r="AB62" s="140">
        <f t="shared" si="2"/>
        <v>88.657166666666669</v>
      </c>
      <c r="AC62" s="140">
        <f t="shared" si="2"/>
        <v>43.656791666666663</v>
      </c>
      <c r="AD62" s="140">
        <f t="shared" si="2"/>
        <v>39.378625000000007</v>
      </c>
      <c r="AE62" s="140">
        <f t="shared" si="2"/>
        <v>16.260416666666675</v>
      </c>
      <c r="AF62" s="140">
        <f t="shared" si="2"/>
        <v>4.1666666666666666E-3</v>
      </c>
      <c r="AG62" s="140">
        <f t="shared" si="2"/>
        <v>0.65991999999999973</v>
      </c>
      <c r="AH62" s="140">
        <f t="shared" si="2"/>
        <v>11.375</v>
      </c>
      <c r="AI62" s="140">
        <f t="shared" si="2"/>
        <v>10.241997083333336</v>
      </c>
      <c r="AJ62" s="140">
        <f t="shared" si="2"/>
        <v>6.9833300000000031</v>
      </c>
      <c r="AK62" s="140">
        <f t="shared" si="2"/>
        <v>12.383333333333338</v>
      </c>
      <c r="AL62" s="140">
        <f t="shared" si="2"/>
        <v>54.415416666666658</v>
      </c>
      <c r="AM62" s="140">
        <f t="shared" si="2"/>
        <v>54.70541666666665</v>
      </c>
      <c r="AN62" s="140">
        <f t="shared" si="2"/>
        <v>12.788999999999993</v>
      </c>
      <c r="AO62" s="140">
        <f t="shared" si="2"/>
        <v>8.13049</v>
      </c>
      <c r="AP62" s="140">
        <f t="shared" si="2"/>
        <v>13.085920000000002</v>
      </c>
      <c r="AQ62" s="140">
        <f t="shared" si="2"/>
        <v>9.3500599999999991</v>
      </c>
      <c r="AR62" s="140">
        <f t="shared" si="2"/>
        <v>3.9341370833333347</v>
      </c>
      <c r="AS62" s="140">
        <f t="shared" si="2"/>
        <v>7.0315899999999951</v>
      </c>
      <c r="AT62" s="140">
        <f t="shared" si="2"/>
        <v>14.488999999999999</v>
      </c>
      <c r="AU62" s="140">
        <f t="shared" si="2"/>
        <v>4.4720416666666667</v>
      </c>
      <c r="AV62" s="140">
        <f t="shared" si="2"/>
        <v>10.667333333333334</v>
      </c>
      <c r="AW62" s="141">
        <f t="shared" si="2"/>
        <v>3.99</v>
      </c>
    </row>
    <row r="63" spans="1:49" x14ac:dyDescent="0.3">
      <c r="A63" s="142" t="s">
        <v>7</v>
      </c>
      <c r="B63" s="137">
        <f t="shared" ref="B63:AW63" si="3">B12</f>
        <v>1.1000000000000001</v>
      </c>
      <c r="C63" s="137">
        <f t="shared" si="3"/>
        <v>13</v>
      </c>
      <c r="D63" s="137">
        <f t="shared" si="3"/>
        <v>11.2</v>
      </c>
      <c r="E63" s="137">
        <f t="shared" si="3"/>
        <v>2</v>
      </c>
      <c r="F63" s="137">
        <f t="shared" si="3"/>
        <v>9.1</v>
      </c>
      <c r="G63" s="137">
        <f t="shared" si="3"/>
        <v>15</v>
      </c>
      <c r="H63" s="137">
        <f t="shared" si="3"/>
        <v>9.6999999999999993</v>
      </c>
      <c r="I63" s="137">
        <f t="shared" si="3"/>
        <v>84</v>
      </c>
      <c r="J63" s="137">
        <f t="shared" si="3"/>
        <v>14.99</v>
      </c>
      <c r="K63" s="137">
        <f t="shared" si="3"/>
        <v>14.59</v>
      </c>
      <c r="L63" s="137">
        <f t="shared" si="3"/>
        <v>13.45</v>
      </c>
      <c r="M63" s="137" t="str">
        <f t="shared" si="3"/>
        <v>--</v>
      </c>
      <c r="N63" s="137" t="str">
        <f t="shared" si="3"/>
        <v>--</v>
      </c>
      <c r="O63" s="137">
        <f t="shared" si="3"/>
        <v>1.1100000000000001</v>
      </c>
      <c r="P63" s="137">
        <f t="shared" si="3"/>
        <v>23</v>
      </c>
      <c r="Q63" s="137">
        <f t="shared" si="3"/>
        <v>67.680000000000007</v>
      </c>
      <c r="R63" s="137">
        <f t="shared" si="3"/>
        <v>88.65</v>
      </c>
      <c r="S63" s="137">
        <f t="shared" si="3"/>
        <v>48.75</v>
      </c>
      <c r="T63" s="137">
        <f t="shared" si="3"/>
        <v>44.133000000000003</v>
      </c>
      <c r="U63" s="137">
        <f t="shared" si="3"/>
        <v>7.91</v>
      </c>
      <c r="V63" s="137">
        <f t="shared" si="3"/>
        <v>15.02</v>
      </c>
      <c r="W63" s="137">
        <f t="shared" si="3"/>
        <v>4.7619999999999996</v>
      </c>
      <c r="X63" s="137">
        <f t="shared" si="3"/>
        <v>0.34</v>
      </c>
      <c r="Y63" s="137" t="str">
        <f t="shared" si="3"/>
        <v>--</v>
      </c>
      <c r="Z63" s="137" t="str">
        <f t="shared" si="3"/>
        <v>--</v>
      </c>
      <c r="AA63" s="137">
        <f t="shared" si="3"/>
        <v>28.04</v>
      </c>
      <c r="AB63" s="137">
        <f t="shared" si="3"/>
        <v>113.941</v>
      </c>
      <c r="AC63" s="137">
        <f t="shared" si="3"/>
        <v>42.64</v>
      </c>
      <c r="AD63" s="137">
        <f t="shared" si="3"/>
        <v>38.427</v>
      </c>
      <c r="AE63" s="137">
        <f t="shared" si="3"/>
        <v>16.850000000000001</v>
      </c>
      <c r="AF63" s="137">
        <f t="shared" si="3"/>
        <v>0</v>
      </c>
      <c r="AG63" s="137">
        <f t="shared" si="3"/>
        <v>0.65991999999999995</v>
      </c>
      <c r="AH63" s="137">
        <f t="shared" si="3"/>
        <v>12.3</v>
      </c>
      <c r="AI63" s="137">
        <f t="shared" si="3"/>
        <v>10.45862</v>
      </c>
      <c r="AJ63" s="137">
        <f t="shared" si="3"/>
        <v>6.9833299999999996</v>
      </c>
      <c r="AK63" s="137">
        <f t="shared" si="3"/>
        <v>12.7</v>
      </c>
      <c r="AL63" s="137">
        <f t="shared" si="3"/>
        <v>51.66</v>
      </c>
      <c r="AM63" s="137">
        <f t="shared" si="3"/>
        <v>51.95</v>
      </c>
      <c r="AN63" s="137">
        <f t="shared" si="3"/>
        <v>12.789</v>
      </c>
      <c r="AO63" s="137" t="str">
        <f t="shared" si="3"/>
        <v>--</v>
      </c>
      <c r="AP63" s="137">
        <f t="shared" si="3"/>
        <v>13.563000000000001</v>
      </c>
      <c r="AQ63" s="137" t="str">
        <f t="shared" si="3"/>
        <v>--</v>
      </c>
      <c r="AR63" s="137">
        <f t="shared" si="3"/>
        <v>3.9521799999999998</v>
      </c>
      <c r="AS63" s="137">
        <f t="shared" si="3"/>
        <v>7.0315899999999996</v>
      </c>
      <c r="AT63" s="137">
        <f t="shared" si="3"/>
        <v>14.489000000000001</v>
      </c>
      <c r="AU63" s="137">
        <f t="shared" si="3"/>
        <v>4.5590000000000002</v>
      </c>
      <c r="AV63" s="137">
        <f t="shared" si="3"/>
        <v>11.025</v>
      </c>
      <c r="AW63" s="137">
        <f t="shared" si="3"/>
        <v>3.99</v>
      </c>
    </row>
    <row r="64" spans="1:49" x14ac:dyDescent="0.3">
      <c r="A64" s="142" t="s">
        <v>8</v>
      </c>
      <c r="B64" s="137">
        <f t="shared" ref="B64:AW64" si="4">B59</f>
        <v>1.1000000000000001</v>
      </c>
      <c r="C64" s="137">
        <f t="shared" si="4"/>
        <v>12.5</v>
      </c>
      <c r="D64" s="137">
        <f t="shared" si="4"/>
        <v>12.5</v>
      </c>
      <c r="E64" s="137">
        <f t="shared" si="4"/>
        <v>2</v>
      </c>
      <c r="F64" s="137">
        <f t="shared" si="4"/>
        <v>34.200000000000003</v>
      </c>
      <c r="G64" s="137">
        <f t="shared" si="4"/>
        <v>14.5</v>
      </c>
      <c r="H64" s="137">
        <f t="shared" si="4"/>
        <v>8.5</v>
      </c>
      <c r="I64" s="137">
        <f t="shared" si="4"/>
        <v>78</v>
      </c>
      <c r="J64" s="137">
        <f t="shared" si="4"/>
        <v>16.41</v>
      </c>
      <c r="K64" s="137">
        <f t="shared" si="4"/>
        <v>14.53</v>
      </c>
      <c r="L64" s="137">
        <f t="shared" si="4"/>
        <v>23.64</v>
      </c>
      <c r="M64" s="137" t="str">
        <f t="shared" si="4"/>
        <v>--</v>
      </c>
      <c r="N64" s="137" t="str">
        <f t="shared" si="4"/>
        <v>--</v>
      </c>
      <c r="O64" s="137">
        <f t="shared" si="4"/>
        <v>1.1100000000000001</v>
      </c>
      <c r="P64" s="137">
        <f t="shared" si="4"/>
        <v>21.46</v>
      </c>
      <c r="Q64" s="137">
        <f t="shared" si="4"/>
        <v>67.680000000000007</v>
      </c>
      <c r="R64" s="137">
        <f t="shared" si="4"/>
        <v>99.2</v>
      </c>
      <c r="S64" s="137">
        <f t="shared" si="4"/>
        <v>59.3</v>
      </c>
      <c r="T64" s="137">
        <f t="shared" si="4"/>
        <v>52.695999999999998</v>
      </c>
      <c r="U64" s="137">
        <f t="shared" si="4"/>
        <v>7.85</v>
      </c>
      <c r="V64" s="137">
        <f t="shared" si="4"/>
        <v>15.02</v>
      </c>
      <c r="W64" s="137">
        <f t="shared" si="4"/>
        <v>4.87</v>
      </c>
      <c r="X64" s="137">
        <f t="shared" si="4"/>
        <v>0.41</v>
      </c>
      <c r="Y64" s="137" t="str">
        <f t="shared" si="4"/>
        <v>--</v>
      </c>
      <c r="Z64" s="137" t="str">
        <f t="shared" si="4"/>
        <v>--</v>
      </c>
      <c r="AA64" s="137">
        <f t="shared" si="4"/>
        <v>28.48</v>
      </c>
      <c r="AB64" s="137">
        <f t="shared" si="4"/>
        <v>118.20399999999999</v>
      </c>
      <c r="AC64" s="137">
        <f t="shared" si="4"/>
        <v>41.42</v>
      </c>
      <c r="AD64" s="137">
        <f t="shared" si="4"/>
        <v>37.113</v>
      </c>
      <c r="AE64" s="137">
        <f t="shared" si="4"/>
        <v>15.83</v>
      </c>
      <c r="AF64" s="137">
        <f t="shared" si="4"/>
        <v>0</v>
      </c>
      <c r="AG64" s="137">
        <f t="shared" si="4"/>
        <v>0.65991999999999995</v>
      </c>
      <c r="AH64" s="137">
        <f t="shared" si="4"/>
        <v>12</v>
      </c>
      <c r="AI64" s="137">
        <f t="shared" si="4"/>
        <v>10.3285</v>
      </c>
      <c r="AJ64" s="137">
        <f t="shared" si="4"/>
        <v>6.9833299999999996</v>
      </c>
      <c r="AK64" s="137">
        <f t="shared" si="4"/>
        <v>12.1</v>
      </c>
      <c r="AL64" s="137">
        <f t="shared" si="4"/>
        <v>45.07</v>
      </c>
      <c r="AM64" s="137">
        <f t="shared" si="4"/>
        <v>45.36</v>
      </c>
      <c r="AN64" s="137">
        <f t="shared" si="4"/>
        <v>12.789</v>
      </c>
      <c r="AO64" s="137">
        <f t="shared" si="4"/>
        <v>8.13049</v>
      </c>
      <c r="AP64" s="137">
        <f t="shared" si="4"/>
        <v>12.608840000000001</v>
      </c>
      <c r="AQ64" s="137">
        <f t="shared" si="4"/>
        <v>9.3500599999999991</v>
      </c>
      <c r="AR64" s="137">
        <f t="shared" si="4"/>
        <v>4.0113099999999999</v>
      </c>
      <c r="AS64" s="137">
        <f t="shared" si="4"/>
        <v>7.0315899999999996</v>
      </c>
      <c r="AT64" s="137">
        <f t="shared" si="4"/>
        <v>14.489000000000001</v>
      </c>
      <c r="AU64" s="137">
        <f t="shared" si="4"/>
        <v>4.8440000000000003</v>
      </c>
      <c r="AV64" s="137">
        <f t="shared" si="4"/>
        <v>10.288</v>
      </c>
      <c r="AW64" s="137"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1460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71</v>
      </c>
      <c r="C5" s="115" t="s">
        <v>566</v>
      </c>
      <c r="D5" s="115" t="s">
        <v>568</v>
      </c>
      <c r="E5" s="115" t="s">
        <v>133</v>
      </c>
      <c r="F5" s="115" t="s">
        <v>133</v>
      </c>
      <c r="G5" s="115" t="s">
        <v>133</v>
      </c>
      <c r="H5" s="115" t="s">
        <v>147</v>
      </c>
      <c r="I5" s="115" t="s">
        <v>147</v>
      </c>
      <c r="J5" s="115" t="s">
        <v>147</v>
      </c>
      <c r="K5" s="115" t="s">
        <v>147</v>
      </c>
      <c r="L5" s="115" t="s">
        <v>147</v>
      </c>
      <c r="M5" s="115" t="s">
        <v>147</v>
      </c>
      <c r="N5" s="115" t="s">
        <v>147</v>
      </c>
      <c r="O5" s="115" t="s">
        <v>147</v>
      </c>
      <c r="P5" s="115" t="s">
        <v>81</v>
      </c>
      <c r="Q5" s="115" t="s">
        <v>81</v>
      </c>
      <c r="R5" s="115" t="s">
        <v>81</v>
      </c>
      <c r="S5" s="115" t="s">
        <v>109</v>
      </c>
      <c r="T5" s="115" t="s">
        <v>109</v>
      </c>
      <c r="U5" s="115" t="s">
        <v>565</v>
      </c>
      <c r="V5" s="115" t="s">
        <v>233</v>
      </c>
      <c r="W5" s="115" t="s">
        <v>66</v>
      </c>
      <c r="X5" s="115" t="s">
        <v>66</v>
      </c>
      <c r="Y5" s="115" t="s">
        <v>465</v>
      </c>
      <c r="Z5" s="115" t="s">
        <v>465</v>
      </c>
      <c r="AA5" s="115" t="s">
        <v>62</v>
      </c>
      <c r="AB5" s="115" t="s">
        <v>62</v>
      </c>
      <c r="AC5" s="115" t="s">
        <v>93</v>
      </c>
      <c r="AD5" s="115" t="s">
        <v>963</v>
      </c>
    </row>
    <row r="6" spans="1:30" ht="26.4" x14ac:dyDescent="0.3">
      <c r="A6" s="115" t="s">
        <v>1396</v>
      </c>
      <c r="B6" s="115" t="s">
        <v>619</v>
      </c>
      <c r="C6" s="115" t="s">
        <v>1461</v>
      </c>
      <c r="D6" s="115" t="s">
        <v>1462</v>
      </c>
      <c r="E6" s="115" t="s">
        <v>1413</v>
      </c>
      <c r="F6" s="115" t="s">
        <v>1413</v>
      </c>
      <c r="G6" s="115" t="s">
        <v>1413</v>
      </c>
      <c r="H6" s="115" t="s">
        <v>619</v>
      </c>
      <c r="I6" s="115" t="s">
        <v>1406</v>
      </c>
      <c r="J6" s="115" t="s">
        <v>1415</v>
      </c>
      <c r="K6" s="115" t="s">
        <v>1463</v>
      </c>
      <c r="L6" s="115" t="s">
        <v>619</v>
      </c>
      <c r="M6" s="115" t="s">
        <v>619</v>
      </c>
      <c r="N6" s="115" t="s">
        <v>1464</v>
      </c>
      <c r="O6" s="115" t="s">
        <v>1464</v>
      </c>
      <c r="P6" s="115" t="s">
        <v>1406</v>
      </c>
      <c r="Q6" s="115" t="s">
        <v>1406</v>
      </c>
      <c r="R6" s="115" t="s">
        <v>1410</v>
      </c>
      <c r="S6" s="115" t="s">
        <v>1410</v>
      </c>
      <c r="T6" s="115" t="s">
        <v>1411</v>
      </c>
      <c r="U6" s="115" t="s">
        <v>1401</v>
      </c>
      <c r="V6" s="115" t="s">
        <v>1465</v>
      </c>
      <c r="W6" s="115" t="s">
        <v>1400</v>
      </c>
      <c r="X6" s="115" t="s">
        <v>1400</v>
      </c>
      <c r="Y6" s="115" t="s">
        <v>465</v>
      </c>
      <c r="Z6" s="115" t="s">
        <v>465</v>
      </c>
      <c r="AA6" s="115" t="s">
        <v>1397</v>
      </c>
      <c r="AB6" s="115" t="s">
        <v>1397</v>
      </c>
      <c r="AC6" s="115" t="s">
        <v>619</v>
      </c>
      <c r="AD6" s="115" t="s">
        <v>1413</v>
      </c>
    </row>
    <row r="7" spans="1:30" ht="26.4" x14ac:dyDescent="0.3">
      <c r="A7" s="115" t="s">
        <v>1418</v>
      </c>
      <c r="B7" s="115" t="s">
        <v>1419</v>
      </c>
      <c r="C7" s="115" t="s">
        <v>1419</v>
      </c>
      <c r="D7" s="115" t="s">
        <v>1419</v>
      </c>
      <c r="E7" s="115" t="s">
        <v>1419</v>
      </c>
      <c r="F7" s="115" t="s">
        <v>1419</v>
      </c>
      <c r="G7" s="115" t="s">
        <v>1419</v>
      </c>
      <c r="H7" s="115" t="s">
        <v>1419</v>
      </c>
      <c r="I7" s="115" t="s">
        <v>1419</v>
      </c>
      <c r="J7" s="115" t="s">
        <v>1419</v>
      </c>
      <c r="K7" s="115" t="s">
        <v>1419</v>
      </c>
      <c r="L7" s="115" t="s">
        <v>1419</v>
      </c>
      <c r="M7" s="115" t="s">
        <v>1419</v>
      </c>
      <c r="N7" s="115" t="s">
        <v>1419</v>
      </c>
      <c r="O7" s="115" t="s">
        <v>1419</v>
      </c>
      <c r="P7" s="115" t="s">
        <v>1419</v>
      </c>
      <c r="Q7" s="115" t="s">
        <v>1419</v>
      </c>
      <c r="R7" s="115" t="s">
        <v>1419</v>
      </c>
      <c r="S7" s="115" t="s">
        <v>1419</v>
      </c>
      <c r="T7" s="115" t="s">
        <v>1419</v>
      </c>
      <c r="U7" s="115" t="s">
        <v>1419</v>
      </c>
      <c r="V7" s="115" t="s">
        <v>1419</v>
      </c>
      <c r="W7" s="115" t="s">
        <v>1419</v>
      </c>
      <c r="X7" s="115" t="s">
        <v>1419</v>
      </c>
      <c r="Y7" s="115" t="s">
        <v>1419</v>
      </c>
      <c r="Z7" s="115" t="s">
        <v>1419</v>
      </c>
      <c r="AA7" s="115" t="s">
        <v>1419</v>
      </c>
      <c r="AB7" s="115" t="s">
        <v>1419</v>
      </c>
      <c r="AC7" s="115" t="s">
        <v>1419</v>
      </c>
      <c r="AD7" s="115" t="s">
        <v>1419</v>
      </c>
    </row>
    <row r="8" spans="1:30" ht="39.6" x14ac:dyDescent="0.3">
      <c r="A8" s="115" t="s">
        <v>6</v>
      </c>
      <c r="B8" s="115" t="s">
        <v>1466</v>
      </c>
      <c r="C8" s="115" t="s">
        <v>1467</v>
      </c>
      <c r="D8" s="115" t="s">
        <v>1468</v>
      </c>
      <c r="E8" s="115" t="s">
        <v>1469</v>
      </c>
      <c r="F8" s="115" t="s">
        <v>1470</v>
      </c>
      <c r="G8" s="115" t="s">
        <v>1471</v>
      </c>
      <c r="H8" s="115" t="s">
        <v>1472</v>
      </c>
      <c r="I8" s="115" t="s">
        <v>1473</v>
      </c>
      <c r="J8" s="115" t="s">
        <v>1474</v>
      </c>
      <c r="K8" s="115" t="s">
        <v>1475</v>
      </c>
      <c r="L8" s="115" t="s">
        <v>1472</v>
      </c>
      <c r="M8" s="115" t="s">
        <v>1476</v>
      </c>
      <c r="N8" s="115" t="s">
        <v>1477</v>
      </c>
      <c r="O8" s="115" t="s">
        <v>1417</v>
      </c>
      <c r="P8" s="115" t="s">
        <v>1434</v>
      </c>
      <c r="Q8" s="115" t="s">
        <v>1434</v>
      </c>
      <c r="R8" s="115" t="s">
        <v>1408</v>
      </c>
      <c r="S8" s="115" t="s">
        <v>1478</v>
      </c>
      <c r="T8" s="115" t="s">
        <v>1439</v>
      </c>
      <c r="U8" s="115" t="s">
        <v>1479</v>
      </c>
      <c r="V8" s="115" t="s">
        <v>1480</v>
      </c>
      <c r="W8" s="115" t="s">
        <v>1424</v>
      </c>
      <c r="X8" s="115" t="s">
        <v>1425</v>
      </c>
      <c r="Y8" s="115" t="s">
        <v>1481</v>
      </c>
      <c r="Z8" s="115" t="s">
        <v>1482</v>
      </c>
      <c r="AA8" s="115" t="s">
        <v>1422</v>
      </c>
      <c r="AB8" s="115" t="s">
        <v>1483</v>
      </c>
      <c r="AC8" s="115" t="s">
        <v>1484</v>
      </c>
      <c r="AD8" s="115" t="s">
        <v>1485</v>
      </c>
    </row>
    <row r="9" spans="1:30" ht="26.4" x14ac:dyDescent="0.3">
      <c r="A9" s="115" t="s">
        <v>1090</v>
      </c>
      <c r="B9" s="115" t="s">
        <v>1486</v>
      </c>
      <c r="C9" s="115" t="s">
        <v>1487</v>
      </c>
      <c r="D9" s="115" t="s">
        <v>1487</v>
      </c>
      <c r="E9" s="115" t="s">
        <v>1487</v>
      </c>
      <c r="F9" s="115" t="s">
        <v>1487</v>
      </c>
      <c r="G9" s="115" t="s">
        <v>1487</v>
      </c>
      <c r="H9" s="115" t="s">
        <v>1486</v>
      </c>
      <c r="I9" s="115" t="s">
        <v>1487</v>
      </c>
      <c r="J9" s="115" t="s">
        <v>1487</v>
      </c>
      <c r="K9" s="115" t="s">
        <v>1487</v>
      </c>
      <c r="L9" s="115" t="s">
        <v>1487</v>
      </c>
      <c r="M9" s="115" t="s">
        <v>1487</v>
      </c>
      <c r="N9" s="115" t="s">
        <v>1487</v>
      </c>
      <c r="O9" s="115" t="s">
        <v>1487</v>
      </c>
      <c r="P9" s="115" t="s">
        <v>1486</v>
      </c>
      <c r="Q9" s="115" t="s">
        <v>1487</v>
      </c>
      <c r="R9" s="115" t="s">
        <v>1487</v>
      </c>
      <c r="S9" s="115" t="s">
        <v>1487</v>
      </c>
      <c r="T9" s="115" t="s">
        <v>559</v>
      </c>
      <c r="U9" s="115" t="s">
        <v>1487</v>
      </c>
      <c r="V9" s="115" t="s">
        <v>1487</v>
      </c>
      <c r="W9" s="115" t="s">
        <v>1487</v>
      </c>
      <c r="X9" s="115" t="s">
        <v>1487</v>
      </c>
      <c r="Y9" s="115" t="s">
        <v>1487</v>
      </c>
      <c r="Z9" s="115" t="s">
        <v>1487</v>
      </c>
      <c r="AA9" s="115" t="s">
        <v>1487</v>
      </c>
      <c r="AB9" s="115" t="s">
        <v>1487</v>
      </c>
      <c r="AC9" s="115" t="s">
        <v>1487</v>
      </c>
      <c r="AD9" s="115" t="s">
        <v>1487</v>
      </c>
    </row>
    <row r="10" spans="1:30" x14ac:dyDescent="0.3">
      <c r="A10" s="115" t="s">
        <v>55</v>
      </c>
      <c r="B10" s="115" t="s">
        <v>1488</v>
      </c>
      <c r="C10" s="115" t="s">
        <v>1489</v>
      </c>
      <c r="D10" s="115" t="s">
        <v>1489</v>
      </c>
      <c r="E10" s="115" t="s">
        <v>1489</v>
      </c>
      <c r="F10" s="115" t="s">
        <v>1489</v>
      </c>
      <c r="G10" s="115" t="s">
        <v>1489</v>
      </c>
      <c r="H10" s="115" t="s">
        <v>1488</v>
      </c>
      <c r="I10" s="115" t="s">
        <v>1489</v>
      </c>
      <c r="J10" s="115" t="s">
        <v>1489</v>
      </c>
      <c r="K10" s="115" t="s">
        <v>1489</v>
      </c>
      <c r="L10" s="115" t="s">
        <v>1489</v>
      </c>
      <c r="M10" s="115" t="s">
        <v>1489</v>
      </c>
      <c r="N10" s="115" t="s">
        <v>1489</v>
      </c>
      <c r="O10" s="115" t="s">
        <v>1489</v>
      </c>
      <c r="P10" s="115" t="s">
        <v>1488</v>
      </c>
      <c r="Q10" s="115" t="s">
        <v>1489</v>
      </c>
      <c r="R10" s="115" t="s">
        <v>1489</v>
      </c>
      <c r="S10" s="115" t="s">
        <v>1489</v>
      </c>
      <c r="T10" s="115" t="s">
        <v>1489</v>
      </c>
      <c r="U10" s="115" t="s">
        <v>1489</v>
      </c>
      <c r="V10" s="115" t="s">
        <v>1489</v>
      </c>
      <c r="W10" s="115" t="s">
        <v>1489</v>
      </c>
      <c r="X10" s="115" t="s">
        <v>1489</v>
      </c>
      <c r="Y10" s="115" t="s">
        <v>1489</v>
      </c>
      <c r="Z10" s="115" t="s">
        <v>1489</v>
      </c>
      <c r="AA10" s="115" t="s">
        <v>1489</v>
      </c>
      <c r="AB10" s="115" t="s">
        <v>1489</v>
      </c>
      <c r="AC10" s="115" t="s">
        <v>1489</v>
      </c>
      <c r="AD10" s="115" t="s">
        <v>1489</v>
      </c>
    </row>
    <row r="11" spans="1:30" x14ac:dyDescent="0.3">
      <c r="A11" s="116" t="s">
        <v>60</v>
      </c>
      <c r="B11" s="144">
        <v>2692.89</v>
      </c>
      <c r="C11" s="144">
        <v>4.4443299999999999</v>
      </c>
      <c r="D11" s="144">
        <v>0.84299999999999997</v>
      </c>
      <c r="E11" s="144">
        <v>0.16400000000000001</v>
      </c>
      <c r="F11" s="144">
        <v>0.26172000000000001</v>
      </c>
      <c r="G11" s="144">
        <v>2.2259999999999999E-2</v>
      </c>
      <c r="H11" s="144">
        <v>3873.7245400000002</v>
      </c>
      <c r="I11" s="116" t="s">
        <v>1458</v>
      </c>
      <c r="J11" s="116" t="s">
        <v>1458</v>
      </c>
      <c r="K11" s="144">
        <v>0.53259999999999996</v>
      </c>
      <c r="L11" s="144">
        <v>19.045110000000001</v>
      </c>
      <c r="M11" s="116" t="s">
        <v>1458</v>
      </c>
      <c r="N11" s="144">
        <v>0.32806000000000002</v>
      </c>
      <c r="O11" s="144">
        <v>0.30958999999999998</v>
      </c>
      <c r="P11" s="144">
        <v>2410.7800000000002</v>
      </c>
      <c r="Q11" s="144">
        <v>0.81299999999999994</v>
      </c>
      <c r="R11" s="116" t="s">
        <v>1458</v>
      </c>
      <c r="S11" s="144">
        <v>3.6999999999999998E-2</v>
      </c>
      <c r="T11" s="144">
        <v>0.35799999999999998</v>
      </c>
      <c r="U11" s="116" t="s">
        <v>1458</v>
      </c>
      <c r="V11" s="144">
        <v>253.57300000000001</v>
      </c>
      <c r="W11" s="144">
        <v>0.14499999999999999</v>
      </c>
      <c r="X11" s="144">
        <v>6.2E-2</v>
      </c>
      <c r="Y11" s="144">
        <v>16.48</v>
      </c>
      <c r="Z11" s="144">
        <v>0.14699999999999999</v>
      </c>
      <c r="AA11" s="144">
        <v>0.57696999999999998</v>
      </c>
      <c r="AB11" s="144">
        <v>5.9420000000000001E-2</v>
      </c>
      <c r="AC11" s="144">
        <v>4</v>
      </c>
      <c r="AD11" s="144">
        <v>0.26300000000000001</v>
      </c>
    </row>
    <row r="12" spans="1:30" x14ac:dyDescent="0.3">
      <c r="A12" s="124" t="s">
        <v>786</v>
      </c>
      <c r="B12" s="122">
        <v>2692.89</v>
      </c>
      <c r="C12" s="122">
        <v>4.4443299999999999</v>
      </c>
      <c r="D12" s="122">
        <v>0.84299999999999997</v>
      </c>
      <c r="E12" s="122">
        <v>0.16400000000000001</v>
      </c>
      <c r="F12" s="122">
        <v>0.26172000000000001</v>
      </c>
      <c r="G12" s="122">
        <v>2.2259999999999999E-2</v>
      </c>
      <c r="H12" s="122">
        <v>3873.7245400000002</v>
      </c>
      <c r="I12" s="124" t="s">
        <v>1458</v>
      </c>
      <c r="J12" s="124" t="s">
        <v>1458</v>
      </c>
      <c r="K12" s="122">
        <v>0.53259999999999996</v>
      </c>
      <c r="L12" s="122">
        <v>19.045110000000001</v>
      </c>
      <c r="M12" s="124" t="s">
        <v>1458</v>
      </c>
      <c r="N12" s="122">
        <v>0.32806000000000002</v>
      </c>
      <c r="O12" s="122">
        <v>0.30958999999999998</v>
      </c>
      <c r="P12" s="122">
        <v>2410.7800000000002</v>
      </c>
      <c r="Q12" s="122">
        <v>0.81299999999999994</v>
      </c>
      <c r="R12" s="124" t="s">
        <v>1458</v>
      </c>
      <c r="S12" s="122">
        <v>3.6999999999999998E-2</v>
      </c>
      <c r="T12" s="122">
        <v>0.35799999999999998</v>
      </c>
      <c r="U12" s="124" t="s">
        <v>1458</v>
      </c>
      <c r="V12" s="122">
        <v>253.57300000000001</v>
      </c>
      <c r="W12" s="122">
        <v>0.14499999999999999</v>
      </c>
      <c r="X12" s="122">
        <v>6.2E-2</v>
      </c>
      <c r="Y12" s="122">
        <v>16.48</v>
      </c>
      <c r="Z12" s="122">
        <v>0.14699999999999999</v>
      </c>
      <c r="AA12" s="122">
        <v>0.57696999999999998</v>
      </c>
      <c r="AB12" s="122">
        <v>5.9420000000000001E-2</v>
      </c>
      <c r="AC12" s="122">
        <v>4</v>
      </c>
      <c r="AD12" s="122">
        <v>0.26300000000000001</v>
      </c>
    </row>
    <row r="13" spans="1:30" x14ac:dyDescent="0.3">
      <c r="A13" s="124" t="s">
        <v>787</v>
      </c>
      <c r="B13" s="122">
        <v>2692.79</v>
      </c>
      <c r="C13" s="122">
        <v>4.6040000000000001</v>
      </c>
      <c r="D13" s="122">
        <v>0.83799999999999997</v>
      </c>
      <c r="E13" s="122">
        <v>0.157</v>
      </c>
      <c r="F13" s="122">
        <v>0.23363</v>
      </c>
      <c r="G13" s="122">
        <v>2.1149999999999999E-2</v>
      </c>
      <c r="H13" s="122">
        <v>3873.7385599999998</v>
      </c>
      <c r="I13" s="124" t="s">
        <v>1458</v>
      </c>
      <c r="J13" s="124" t="s">
        <v>1458</v>
      </c>
      <c r="K13" s="122">
        <v>0.54103000000000001</v>
      </c>
      <c r="L13" s="122">
        <v>19.079260000000001</v>
      </c>
      <c r="M13" s="124" t="s">
        <v>1458</v>
      </c>
      <c r="N13" s="122">
        <v>0.30986999999999998</v>
      </c>
      <c r="O13" s="122">
        <v>0.32790000000000002</v>
      </c>
      <c r="P13" s="122">
        <v>2410.83</v>
      </c>
      <c r="Q13" s="122">
        <v>0.81899999999999995</v>
      </c>
      <c r="R13" s="124" t="s">
        <v>1458</v>
      </c>
      <c r="S13" s="122">
        <v>3.6999999999999998E-2</v>
      </c>
      <c r="T13" s="122">
        <v>0.34100000000000003</v>
      </c>
      <c r="U13" s="124" t="s">
        <v>1458</v>
      </c>
      <c r="V13" s="122">
        <v>253.57400000000001</v>
      </c>
      <c r="W13" s="122">
        <v>0.14000000000000001</v>
      </c>
      <c r="X13" s="122">
        <v>6.0999999999999999E-2</v>
      </c>
      <c r="Y13" s="122">
        <v>16.48</v>
      </c>
      <c r="Z13" s="122">
        <v>0.14899999999999999</v>
      </c>
      <c r="AA13" s="122">
        <v>0.52847999999999995</v>
      </c>
      <c r="AB13" s="122">
        <v>0.10403</v>
      </c>
      <c r="AC13" s="122">
        <v>3.89</v>
      </c>
      <c r="AD13" s="122">
        <v>0.28000000000000003</v>
      </c>
    </row>
    <row r="14" spans="1:30" x14ac:dyDescent="0.3">
      <c r="A14" s="124" t="s">
        <v>788</v>
      </c>
      <c r="B14" s="122">
        <v>2692.79</v>
      </c>
      <c r="C14" s="122">
        <v>4.6040000000000001</v>
      </c>
      <c r="D14" s="122">
        <v>0.83799999999999997</v>
      </c>
      <c r="E14" s="122">
        <v>0.157</v>
      </c>
      <c r="F14" s="122">
        <v>0.23363</v>
      </c>
      <c r="G14" s="122">
        <v>2.1149999999999999E-2</v>
      </c>
      <c r="H14" s="122">
        <v>3873.7385599999998</v>
      </c>
      <c r="I14" s="124" t="s">
        <v>1458</v>
      </c>
      <c r="J14" s="124" t="s">
        <v>1458</v>
      </c>
      <c r="K14" s="122">
        <v>0.54103000000000001</v>
      </c>
      <c r="L14" s="122">
        <v>19.079260000000001</v>
      </c>
      <c r="M14" s="124" t="s">
        <v>1458</v>
      </c>
      <c r="N14" s="122">
        <v>0.30986999999999998</v>
      </c>
      <c r="O14" s="122">
        <v>0.32790000000000002</v>
      </c>
      <c r="P14" s="122">
        <v>2410.83</v>
      </c>
      <c r="Q14" s="122">
        <v>0.81899999999999995</v>
      </c>
      <c r="R14" s="124" t="s">
        <v>1458</v>
      </c>
      <c r="S14" s="122">
        <v>3.6999999999999998E-2</v>
      </c>
      <c r="T14" s="122">
        <v>0.34100000000000003</v>
      </c>
      <c r="U14" s="124" t="s">
        <v>1458</v>
      </c>
      <c r="V14" s="122">
        <v>253.57400000000001</v>
      </c>
      <c r="W14" s="122">
        <v>0.14000000000000001</v>
      </c>
      <c r="X14" s="122">
        <v>6.0999999999999999E-2</v>
      </c>
      <c r="Y14" s="122">
        <v>16.48</v>
      </c>
      <c r="Z14" s="122">
        <v>0.14899999999999999</v>
      </c>
      <c r="AA14" s="122">
        <v>0.52847999999999995</v>
      </c>
      <c r="AB14" s="122">
        <v>0.10403</v>
      </c>
      <c r="AC14" s="122">
        <v>3.89</v>
      </c>
      <c r="AD14" s="122">
        <v>0.28000000000000003</v>
      </c>
    </row>
    <row r="15" spans="1:30" x14ac:dyDescent="0.3">
      <c r="A15" s="124" t="s">
        <v>789</v>
      </c>
      <c r="B15" s="122">
        <v>2692.71</v>
      </c>
      <c r="C15" s="122">
        <v>4.7780399999999998</v>
      </c>
      <c r="D15" s="122">
        <v>0.82799999999999996</v>
      </c>
      <c r="E15" s="122">
        <v>0.151</v>
      </c>
      <c r="F15" s="122">
        <v>0.21052999999999999</v>
      </c>
      <c r="G15" s="122">
        <v>2.1049999999999999E-2</v>
      </c>
      <c r="H15" s="122">
        <v>3873.7611099999999</v>
      </c>
      <c r="I15" s="124" t="s">
        <v>1458</v>
      </c>
      <c r="J15" s="124" t="s">
        <v>1458</v>
      </c>
      <c r="K15" s="122">
        <v>0.54864000000000002</v>
      </c>
      <c r="L15" s="122">
        <v>19.134229999999999</v>
      </c>
      <c r="M15" s="124" t="s">
        <v>1458</v>
      </c>
      <c r="N15" s="122">
        <v>0.32806000000000002</v>
      </c>
      <c r="O15" s="122">
        <v>0.35276999999999997</v>
      </c>
      <c r="P15" s="122">
        <v>2410.88</v>
      </c>
      <c r="Q15" s="122">
        <v>0.82399999999999995</v>
      </c>
      <c r="R15" s="124" t="s">
        <v>1458</v>
      </c>
      <c r="S15" s="122">
        <v>3.5999999999999997E-2</v>
      </c>
      <c r="T15" s="122">
        <v>0.32200000000000001</v>
      </c>
      <c r="U15" s="124" t="s">
        <v>1458</v>
      </c>
      <c r="V15" s="122">
        <v>253.57499999999999</v>
      </c>
      <c r="W15" s="122">
        <v>0.13500000000000001</v>
      </c>
      <c r="X15" s="122">
        <v>5.8999999999999997E-2</v>
      </c>
      <c r="Y15" s="122">
        <v>16.48</v>
      </c>
      <c r="Z15" s="122">
        <v>0.14299999999999999</v>
      </c>
      <c r="AA15" s="122">
        <v>0.48315999999999998</v>
      </c>
      <c r="AB15" s="122">
        <v>0.14621999999999999</v>
      </c>
      <c r="AC15" s="122">
        <v>3.78</v>
      </c>
      <c r="AD15" s="122">
        <v>0.307</v>
      </c>
    </row>
    <row r="16" spans="1:30" x14ac:dyDescent="0.3">
      <c r="A16" s="124" t="s">
        <v>790</v>
      </c>
      <c r="B16" s="122">
        <v>2692.71</v>
      </c>
      <c r="C16" s="122">
        <v>4.7780399999999998</v>
      </c>
      <c r="D16" s="122">
        <v>0.82799999999999996</v>
      </c>
      <c r="E16" s="122">
        <v>0.151</v>
      </c>
      <c r="F16" s="122">
        <v>0.21052999999999999</v>
      </c>
      <c r="G16" s="122">
        <v>2.1049999999999999E-2</v>
      </c>
      <c r="H16" s="122">
        <v>3873.7611099999999</v>
      </c>
      <c r="I16" s="124" t="s">
        <v>1458</v>
      </c>
      <c r="J16" s="124" t="s">
        <v>1458</v>
      </c>
      <c r="K16" s="122">
        <v>0.54864000000000002</v>
      </c>
      <c r="L16" s="122">
        <v>19.134229999999999</v>
      </c>
      <c r="M16" s="124" t="s">
        <v>1458</v>
      </c>
      <c r="N16" s="122">
        <v>0.32806000000000002</v>
      </c>
      <c r="O16" s="122">
        <v>0.35276999999999997</v>
      </c>
      <c r="P16" s="122">
        <v>2410.88</v>
      </c>
      <c r="Q16" s="122">
        <v>0.82399999999999995</v>
      </c>
      <c r="R16" s="124" t="s">
        <v>1458</v>
      </c>
      <c r="S16" s="122">
        <v>3.5999999999999997E-2</v>
      </c>
      <c r="T16" s="122">
        <v>0.32200000000000001</v>
      </c>
      <c r="U16" s="124" t="s">
        <v>1458</v>
      </c>
      <c r="V16" s="122">
        <v>253.57499999999999</v>
      </c>
      <c r="W16" s="122">
        <v>0.13500000000000001</v>
      </c>
      <c r="X16" s="122">
        <v>5.8999999999999997E-2</v>
      </c>
      <c r="Y16" s="122">
        <v>16.48</v>
      </c>
      <c r="Z16" s="122">
        <v>0.14299999999999999</v>
      </c>
      <c r="AA16" s="122">
        <v>0.48315999999999998</v>
      </c>
      <c r="AB16" s="122">
        <v>0.14621999999999999</v>
      </c>
      <c r="AC16" s="122">
        <v>3.78</v>
      </c>
      <c r="AD16" s="122">
        <v>0.307</v>
      </c>
    </row>
    <row r="17" spans="1:30" x14ac:dyDescent="0.3">
      <c r="A17" s="124" t="s">
        <v>791</v>
      </c>
      <c r="B17" s="122">
        <v>2692.74</v>
      </c>
      <c r="C17" s="122">
        <v>4.7998399999999997</v>
      </c>
      <c r="D17" s="122">
        <v>0.82550000000000001</v>
      </c>
      <c r="E17" s="122">
        <v>0.14599999999999999</v>
      </c>
      <c r="F17" s="122">
        <v>0.18795999999999999</v>
      </c>
      <c r="G17" s="122">
        <v>2.0920000000000001E-2</v>
      </c>
      <c r="H17" s="122">
        <v>3873.7855</v>
      </c>
      <c r="I17" s="124" t="s">
        <v>1458</v>
      </c>
      <c r="J17" s="124" t="s">
        <v>1458</v>
      </c>
      <c r="K17" s="122">
        <v>0.53917000000000004</v>
      </c>
      <c r="L17" s="122">
        <v>19.19369</v>
      </c>
      <c r="M17" s="124" t="s">
        <v>1458</v>
      </c>
      <c r="N17" s="122">
        <v>0.3473</v>
      </c>
      <c r="O17" s="122">
        <v>0.35276999999999997</v>
      </c>
      <c r="P17" s="122">
        <v>2410.9499999999998</v>
      </c>
      <c r="Q17" s="122">
        <v>0.83199999999999996</v>
      </c>
      <c r="R17" s="124" t="s">
        <v>1458</v>
      </c>
      <c r="S17" s="122">
        <v>3.5999999999999997E-2</v>
      </c>
      <c r="T17" s="122">
        <v>0.36</v>
      </c>
      <c r="U17" s="124" t="s">
        <v>1458</v>
      </c>
      <c r="V17" s="122">
        <v>253.57599999999999</v>
      </c>
      <c r="W17" s="122">
        <v>0.13</v>
      </c>
      <c r="X17" s="122">
        <v>5.7000000000000002E-2</v>
      </c>
      <c r="Y17" s="122">
        <v>16.48</v>
      </c>
      <c r="Z17" s="122">
        <v>0.14099999999999999</v>
      </c>
      <c r="AA17" s="122">
        <v>0.44085999999999997</v>
      </c>
      <c r="AB17" s="122">
        <v>0.19527</v>
      </c>
      <c r="AC17" s="122">
        <v>3.77</v>
      </c>
      <c r="AD17" s="122">
        <v>0.33300000000000002</v>
      </c>
    </row>
    <row r="18" spans="1:30" x14ac:dyDescent="0.3">
      <c r="A18" s="124" t="s">
        <v>792</v>
      </c>
      <c r="B18" s="122">
        <v>2692.74</v>
      </c>
      <c r="C18" s="122">
        <v>4.7998399999999997</v>
      </c>
      <c r="D18" s="122">
        <v>0.82550000000000001</v>
      </c>
      <c r="E18" s="122">
        <v>0.14599999999999999</v>
      </c>
      <c r="F18" s="122">
        <v>0.18795999999999999</v>
      </c>
      <c r="G18" s="122">
        <v>2.0920000000000001E-2</v>
      </c>
      <c r="H18" s="122">
        <v>3873.7855</v>
      </c>
      <c r="I18" s="124" t="s">
        <v>1458</v>
      </c>
      <c r="J18" s="124" t="s">
        <v>1458</v>
      </c>
      <c r="K18" s="122">
        <v>0.53917000000000004</v>
      </c>
      <c r="L18" s="122">
        <v>19.19369</v>
      </c>
      <c r="M18" s="124" t="s">
        <v>1458</v>
      </c>
      <c r="N18" s="122">
        <v>0.3473</v>
      </c>
      <c r="O18" s="122">
        <v>0.35276999999999997</v>
      </c>
      <c r="P18" s="122">
        <v>2410.9499999999998</v>
      </c>
      <c r="Q18" s="122">
        <v>0.83199999999999996</v>
      </c>
      <c r="R18" s="124" t="s">
        <v>1458</v>
      </c>
      <c r="S18" s="122">
        <v>3.5999999999999997E-2</v>
      </c>
      <c r="T18" s="122">
        <v>0.36</v>
      </c>
      <c r="U18" s="124" t="s">
        <v>1458</v>
      </c>
      <c r="V18" s="122">
        <v>253.57599999999999</v>
      </c>
      <c r="W18" s="122">
        <v>0.13</v>
      </c>
      <c r="X18" s="122">
        <v>5.7000000000000002E-2</v>
      </c>
      <c r="Y18" s="122">
        <v>16.48</v>
      </c>
      <c r="Z18" s="122">
        <v>0.14099999999999999</v>
      </c>
      <c r="AA18" s="122">
        <v>0.44085999999999997</v>
      </c>
      <c r="AB18" s="122">
        <v>0.19527</v>
      </c>
      <c r="AC18" s="122">
        <v>3.77</v>
      </c>
      <c r="AD18" s="122">
        <v>0.33300000000000002</v>
      </c>
    </row>
    <row r="19" spans="1:30" x14ac:dyDescent="0.3">
      <c r="A19" s="124" t="s">
        <v>793</v>
      </c>
      <c r="B19" s="122">
        <v>2692.78</v>
      </c>
      <c r="C19" s="122">
        <v>4.7995000000000001</v>
      </c>
      <c r="D19" s="122">
        <v>0.78549999999999998</v>
      </c>
      <c r="E19" s="122">
        <v>0.14299999999999999</v>
      </c>
      <c r="F19" s="122">
        <v>0.15397</v>
      </c>
      <c r="G19" s="122">
        <v>2.1239999999999998E-2</v>
      </c>
      <c r="H19" s="122">
        <v>3873.8047000000001</v>
      </c>
      <c r="I19" s="124" t="s">
        <v>1458</v>
      </c>
      <c r="J19" s="124" t="s">
        <v>1458</v>
      </c>
      <c r="K19" s="122">
        <v>0.50553999999999999</v>
      </c>
      <c r="L19" s="122">
        <v>19.240549999999999</v>
      </c>
      <c r="M19" s="124" t="s">
        <v>1458</v>
      </c>
      <c r="N19" s="122">
        <v>0.36048999999999998</v>
      </c>
      <c r="O19" s="122">
        <v>0.33406999999999998</v>
      </c>
      <c r="P19" s="122">
        <v>2411.02</v>
      </c>
      <c r="Q19" s="122">
        <v>0.84099999999999997</v>
      </c>
      <c r="R19" s="124" t="s">
        <v>1458</v>
      </c>
      <c r="S19" s="122">
        <v>3.5999999999999997E-2</v>
      </c>
      <c r="T19" s="122">
        <v>0.40200000000000002</v>
      </c>
      <c r="U19" s="124" t="s">
        <v>1458</v>
      </c>
      <c r="V19" s="122">
        <v>253.578</v>
      </c>
      <c r="W19" s="122">
        <v>0.124</v>
      </c>
      <c r="X19" s="122">
        <v>5.5E-2</v>
      </c>
      <c r="Y19" s="122">
        <v>16.48</v>
      </c>
      <c r="Z19" s="122">
        <v>0.14099999999999999</v>
      </c>
      <c r="AA19" s="122">
        <v>0.39916000000000001</v>
      </c>
      <c r="AB19" s="122">
        <v>0.24032000000000001</v>
      </c>
      <c r="AC19" s="122">
        <v>3.73</v>
      </c>
      <c r="AD19" s="122">
        <v>0.35699999999999998</v>
      </c>
    </row>
    <row r="20" spans="1:30" x14ac:dyDescent="0.3">
      <c r="A20" s="124" t="s">
        <v>794</v>
      </c>
      <c r="B20" s="122">
        <v>2692.78</v>
      </c>
      <c r="C20" s="122">
        <v>4.7995000000000001</v>
      </c>
      <c r="D20" s="122">
        <v>0.78549999999999998</v>
      </c>
      <c r="E20" s="122">
        <v>0.14299999999999999</v>
      </c>
      <c r="F20" s="122">
        <v>0.15397</v>
      </c>
      <c r="G20" s="122">
        <v>2.1239999999999998E-2</v>
      </c>
      <c r="H20" s="122">
        <v>3873.8047000000001</v>
      </c>
      <c r="I20" s="124" t="s">
        <v>1458</v>
      </c>
      <c r="J20" s="124" t="s">
        <v>1458</v>
      </c>
      <c r="K20" s="122">
        <v>0.50553999999999999</v>
      </c>
      <c r="L20" s="122">
        <v>19.240549999999999</v>
      </c>
      <c r="M20" s="124" t="s">
        <v>1458</v>
      </c>
      <c r="N20" s="122">
        <v>0.36048999999999998</v>
      </c>
      <c r="O20" s="122">
        <v>0.33406999999999998</v>
      </c>
      <c r="P20" s="122">
        <v>2411.02</v>
      </c>
      <c r="Q20" s="122">
        <v>0.84099999999999997</v>
      </c>
      <c r="R20" s="124" t="s">
        <v>1458</v>
      </c>
      <c r="S20" s="122">
        <v>3.5999999999999997E-2</v>
      </c>
      <c r="T20" s="122">
        <v>0.40200000000000002</v>
      </c>
      <c r="U20" s="124" t="s">
        <v>1458</v>
      </c>
      <c r="V20" s="122">
        <v>253.578</v>
      </c>
      <c r="W20" s="122">
        <v>0.124</v>
      </c>
      <c r="X20" s="122">
        <v>5.5E-2</v>
      </c>
      <c r="Y20" s="122">
        <v>16.48</v>
      </c>
      <c r="Z20" s="122">
        <v>0.14099999999999999</v>
      </c>
      <c r="AA20" s="122">
        <v>0.39916000000000001</v>
      </c>
      <c r="AB20" s="122">
        <v>0.24032000000000001</v>
      </c>
      <c r="AC20" s="122">
        <v>3.73</v>
      </c>
      <c r="AD20" s="122">
        <v>0.35699999999999998</v>
      </c>
    </row>
    <row r="21" spans="1:30" x14ac:dyDescent="0.3">
      <c r="A21" s="124" t="s">
        <v>795</v>
      </c>
      <c r="B21" s="122">
        <v>2692.85</v>
      </c>
      <c r="C21" s="122">
        <v>4.7941700000000003</v>
      </c>
      <c r="D21" s="122">
        <v>0.76549999999999996</v>
      </c>
      <c r="E21" s="122">
        <v>0.14499999999999999</v>
      </c>
      <c r="F21" s="122">
        <v>0.12858</v>
      </c>
      <c r="G21" s="122">
        <v>2.034E-2</v>
      </c>
      <c r="H21" s="122">
        <v>3873.81963</v>
      </c>
      <c r="I21" s="124" t="s">
        <v>1458</v>
      </c>
      <c r="J21" s="124" t="s">
        <v>1458</v>
      </c>
      <c r="K21" s="122">
        <v>0.47114</v>
      </c>
      <c r="L21" s="122">
        <v>19.27702</v>
      </c>
      <c r="M21" s="124" t="s">
        <v>1458</v>
      </c>
      <c r="N21" s="122">
        <v>0.38081999999999999</v>
      </c>
      <c r="O21" s="122">
        <v>0.30958999999999998</v>
      </c>
      <c r="P21" s="122">
        <v>2411.1</v>
      </c>
      <c r="Q21" s="122">
        <v>0.85099999999999998</v>
      </c>
      <c r="R21" s="124" t="s">
        <v>1458</v>
      </c>
      <c r="S21" s="122">
        <v>3.5999999999999997E-2</v>
      </c>
      <c r="T21" s="122">
        <v>0.442</v>
      </c>
      <c r="U21" s="124" t="s">
        <v>1458</v>
      </c>
      <c r="V21" s="122">
        <v>253.57900000000001</v>
      </c>
      <c r="W21" s="122">
        <v>0.11799999999999999</v>
      </c>
      <c r="X21" s="122">
        <v>5.3999999999999999E-2</v>
      </c>
      <c r="Y21" s="122">
        <v>16.48</v>
      </c>
      <c r="Z21" s="122">
        <v>0.13800000000000001</v>
      </c>
      <c r="AA21" s="122">
        <v>0.36209000000000002</v>
      </c>
      <c r="AB21" s="122">
        <v>0.28887000000000002</v>
      </c>
      <c r="AC21" s="122">
        <v>3.7</v>
      </c>
      <c r="AD21" s="122">
        <v>0.373</v>
      </c>
    </row>
    <row r="22" spans="1:30" x14ac:dyDescent="0.3">
      <c r="A22" s="124" t="s">
        <v>796</v>
      </c>
      <c r="B22" s="122">
        <v>2692.85</v>
      </c>
      <c r="C22" s="122">
        <v>4.7941700000000003</v>
      </c>
      <c r="D22" s="122">
        <v>0.76549999999999996</v>
      </c>
      <c r="E22" s="122">
        <v>0.14499999999999999</v>
      </c>
      <c r="F22" s="122">
        <v>0.12858</v>
      </c>
      <c r="G22" s="122">
        <v>2.034E-2</v>
      </c>
      <c r="H22" s="122">
        <v>3873.81963</v>
      </c>
      <c r="I22" s="124" t="s">
        <v>1458</v>
      </c>
      <c r="J22" s="124" t="s">
        <v>1458</v>
      </c>
      <c r="K22" s="122">
        <v>0.47114</v>
      </c>
      <c r="L22" s="122">
        <v>19.27702</v>
      </c>
      <c r="M22" s="124" t="s">
        <v>1458</v>
      </c>
      <c r="N22" s="122">
        <v>0.38081999999999999</v>
      </c>
      <c r="O22" s="122">
        <v>0.30958999999999998</v>
      </c>
      <c r="P22" s="122">
        <v>2411.1</v>
      </c>
      <c r="Q22" s="122">
        <v>0.85099999999999998</v>
      </c>
      <c r="R22" s="124" t="s">
        <v>1458</v>
      </c>
      <c r="S22" s="122">
        <v>3.5999999999999997E-2</v>
      </c>
      <c r="T22" s="122">
        <v>0.442</v>
      </c>
      <c r="U22" s="124" t="s">
        <v>1458</v>
      </c>
      <c r="V22" s="122">
        <v>253.57900000000001</v>
      </c>
      <c r="W22" s="122">
        <v>0.11799999999999999</v>
      </c>
      <c r="X22" s="122">
        <v>5.3999999999999999E-2</v>
      </c>
      <c r="Y22" s="122">
        <v>16.48</v>
      </c>
      <c r="Z22" s="122">
        <v>0.13800000000000001</v>
      </c>
      <c r="AA22" s="122">
        <v>0.36209000000000002</v>
      </c>
      <c r="AB22" s="122">
        <v>0.28887000000000002</v>
      </c>
      <c r="AC22" s="122">
        <v>3.7</v>
      </c>
      <c r="AD22" s="122">
        <v>0.373</v>
      </c>
    </row>
    <row r="23" spans="1:30" x14ac:dyDescent="0.3">
      <c r="A23" s="124" t="s">
        <v>797</v>
      </c>
      <c r="B23" s="122">
        <v>2692.89</v>
      </c>
      <c r="C23" s="122">
        <v>4.7938000000000001</v>
      </c>
      <c r="D23" s="122">
        <v>0.753</v>
      </c>
      <c r="E23" s="122">
        <v>0.151</v>
      </c>
      <c r="F23" s="122">
        <v>9.8809999999999995E-2</v>
      </c>
      <c r="G23" s="122">
        <v>2.0719999999999999E-2</v>
      </c>
      <c r="H23" s="122">
        <v>3873.8348700000001</v>
      </c>
      <c r="I23" s="124" t="s">
        <v>1458</v>
      </c>
      <c r="J23" s="124" t="s">
        <v>1458</v>
      </c>
      <c r="K23" s="122">
        <v>0.43625999999999998</v>
      </c>
      <c r="L23" s="122">
        <v>19.314240000000002</v>
      </c>
      <c r="M23" s="124" t="s">
        <v>1458</v>
      </c>
      <c r="N23" s="122">
        <v>0.39462000000000003</v>
      </c>
      <c r="O23" s="122">
        <v>0.29158000000000001</v>
      </c>
      <c r="P23" s="122">
        <v>2411.1799999999998</v>
      </c>
      <c r="Q23" s="122">
        <v>0.86</v>
      </c>
      <c r="R23" s="124" t="s">
        <v>1458</v>
      </c>
      <c r="S23" s="122">
        <v>3.5999999999999997E-2</v>
      </c>
      <c r="T23" s="122">
        <v>0.48199999999999998</v>
      </c>
      <c r="U23" s="122">
        <v>46.85</v>
      </c>
      <c r="V23" s="122">
        <v>253.58</v>
      </c>
      <c r="W23" s="122">
        <v>0.112</v>
      </c>
      <c r="X23" s="122">
        <v>5.2999999999999999E-2</v>
      </c>
      <c r="Y23" s="122">
        <v>16.48</v>
      </c>
      <c r="Z23" s="122">
        <v>0.13100000000000001</v>
      </c>
      <c r="AA23" s="122">
        <v>0.32290000000000002</v>
      </c>
      <c r="AB23" s="122">
        <v>0.33182</v>
      </c>
      <c r="AC23" s="122">
        <v>3.74</v>
      </c>
      <c r="AD23" s="122">
        <v>0.39</v>
      </c>
    </row>
    <row r="24" spans="1:30" x14ac:dyDescent="0.3">
      <c r="A24" s="124" t="s">
        <v>798</v>
      </c>
      <c r="B24" s="122">
        <v>2692.89</v>
      </c>
      <c r="C24" s="122">
        <v>4.7938000000000001</v>
      </c>
      <c r="D24" s="122">
        <v>0.753</v>
      </c>
      <c r="E24" s="122">
        <v>0.151</v>
      </c>
      <c r="F24" s="122">
        <v>9.8809999999999995E-2</v>
      </c>
      <c r="G24" s="122">
        <v>2.0719999999999999E-2</v>
      </c>
      <c r="H24" s="122">
        <v>3873.8348700000001</v>
      </c>
      <c r="I24" s="124" t="s">
        <v>1458</v>
      </c>
      <c r="J24" s="124" t="s">
        <v>1458</v>
      </c>
      <c r="K24" s="122">
        <v>0.43625999999999998</v>
      </c>
      <c r="L24" s="122">
        <v>19.314240000000002</v>
      </c>
      <c r="M24" s="124" t="s">
        <v>1458</v>
      </c>
      <c r="N24" s="122">
        <v>0.39462000000000003</v>
      </c>
      <c r="O24" s="122">
        <v>0.29158000000000001</v>
      </c>
      <c r="P24" s="122">
        <v>2411.1799999999998</v>
      </c>
      <c r="Q24" s="122">
        <v>0.86</v>
      </c>
      <c r="R24" s="124" t="s">
        <v>1458</v>
      </c>
      <c r="S24" s="122">
        <v>3.5999999999999997E-2</v>
      </c>
      <c r="T24" s="122">
        <v>0.48199999999999998</v>
      </c>
      <c r="U24" s="122">
        <v>46.85</v>
      </c>
      <c r="V24" s="122">
        <v>253.58</v>
      </c>
      <c r="W24" s="122">
        <v>0.112</v>
      </c>
      <c r="X24" s="122">
        <v>5.2999999999999999E-2</v>
      </c>
      <c r="Y24" s="122">
        <v>16.48</v>
      </c>
      <c r="Z24" s="122">
        <v>0.13100000000000001</v>
      </c>
      <c r="AA24" s="122">
        <v>0.32290000000000002</v>
      </c>
      <c r="AB24" s="122">
        <v>0.33182</v>
      </c>
      <c r="AC24" s="122">
        <v>3.74</v>
      </c>
      <c r="AD24" s="122">
        <v>0.39</v>
      </c>
    </row>
    <row r="25" spans="1:30" x14ac:dyDescent="0.3">
      <c r="A25" s="124" t="s">
        <v>799</v>
      </c>
      <c r="B25" s="122">
        <v>2693</v>
      </c>
      <c r="C25" s="122">
        <v>4.9298000000000002</v>
      </c>
      <c r="D25" s="122">
        <v>0.84550000000000003</v>
      </c>
      <c r="E25" s="122">
        <v>0.155</v>
      </c>
      <c r="F25" s="122">
        <v>7.1510000000000004E-2</v>
      </c>
      <c r="G25" s="122">
        <v>2.0410000000000001E-2</v>
      </c>
      <c r="H25" s="122">
        <v>3873.8565100000001</v>
      </c>
      <c r="I25" s="124" t="s">
        <v>1458</v>
      </c>
      <c r="J25" s="124" t="s">
        <v>1458</v>
      </c>
      <c r="K25" s="122">
        <v>0.40949999999999998</v>
      </c>
      <c r="L25" s="122">
        <v>19.36713</v>
      </c>
      <c r="M25" s="124" t="s">
        <v>1458</v>
      </c>
      <c r="N25" s="122">
        <v>0.40867999999999999</v>
      </c>
      <c r="O25" s="122">
        <v>0.26811000000000001</v>
      </c>
      <c r="P25" s="122">
        <v>2411.25</v>
      </c>
      <c r="Q25" s="122">
        <v>0.86899999999999999</v>
      </c>
      <c r="R25" s="124" t="s">
        <v>1458</v>
      </c>
      <c r="S25" s="122">
        <v>3.5000000000000003E-2</v>
      </c>
      <c r="T25" s="122">
        <v>0.52200000000000002</v>
      </c>
      <c r="U25" s="124" t="s">
        <v>1458</v>
      </c>
      <c r="V25" s="122">
        <v>253.58099999999999</v>
      </c>
      <c r="W25" s="122">
        <v>0.106</v>
      </c>
      <c r="X25" s="122">
        <v>5.0999999999999997E-2</v>
      </c>
      <c r="Y25" s="122">
        <v>16.48</v>
      </c>
      <c r="Z25" s="122">
        <v>0.14499999999999999</v>
      </c>
      <c r="AA25" s="122">
        <v>0.28187000000000001</v>
      </c>
      <c r="AB25" s="122">
        <v>0.37739</v>
      </c>
      <c r="AC25" s="122">
        <v>3.85</v>
      </c>
      <c r="AD25" s="122">
        <v>0.40600000000000003</v>
      </c>
    </row>
    <row r="26" spans="1:30" x14ac:dyDescent="0.3">
      <c r="A26" s="124" t="s">
        <v>800</v>
      </c>
      <c r="B26" s="122">
        <v>2693</v>
      </c>
      <c r="C26" s="122">
        <v>4.9298000000000002</v>
      </c>
      <c r="D26" s="122">
        <v>0.84550000000000003</v>
      </c>
      <c r="E26" s="122">
        <v>0.155</v>
      </c>
      <c r="F26" s="122">
        <v>7.1510000000000004E-2</v>
      </c>
      <c r="G26" s="122">
        <v>2.0410000000000001E-2</v>
      </c>
      <c r="H26" s="122">
        <v>3873.8565100000001</v>
      </c>
      <c r="I26" s="124" t="s">
        <v>1458</v>
      </c>
      <c r="J26" s="124" t="s">
        <v>1458</v>
      </c>
      <c r="K26" s="122">
        <v>0.40949999999999998</v>
      </c>
      <c r="L26" s="122">
        <v>19.36713</v>
      </c>
      <c r="M26" s="124" t="s">
        <v>1458</v>
      </c>
      <c r="N26" s="122">
        <v>0.40867999999999999</v>
      </c>
      <c r="O26" s="122">
        <v>0.26811000000000001</v>
      </c>
      <c r="P26" s="122">
        <v>2411.25</v>
      </c>
      <c r="Q26" s="122">
        <v>0.86899999999999999</v>
      </c>
      <c r="R26" s="124" t="s">
        <v>1458</v>
      </c>
      <c r="S26" s="122">
        <v>3.5000000000000003E-2</v>
      </c>
      <c r="T26" s="122">
        <v>0.52200000000000002</v>
      </c>
      <c r="U26" s="124" t="s">
        <v>1458</v>
      </c>
      <c r="V26" s="122">
        <v>253.58099999999999</v>
      </c>
      <c r="W26" s="122">
        <v>0.106</v>
      </c>
      <c r="X26" s="122">
        <v>5.0999999999999997E-2</v>
      </c>
      <c r="Y26" s="122">
        <v>16.48</v>
      </c>
      <c r="Z26" s="122">
        <v>0.14499999999999999</v>
      </c>
      <c r="AA26" s="122">
        <v>0.28187000000000001</v>
      </c>
      <c r="AB26" s="122">
        <v>0.37739</v>
      </c>
      <c r="AC26" s="122">
        <v>3.85</v>
      </c>
      <c r="AD26" s="122">
        <v>0.40600000000000003</v>
      </c>
    </row>
    <row r="27" spans="1:30" x14ac:dyDescent="0.3">
      <c r="A27" s="124" t="s">
        <v>801</v>
      </c>
      <c r="B27" s="122">
        <v>2693.12</v>
      </c>
      <c r="C27" s="122">
        <v>4.96082</v>
      </c>
      <c r="D27" s="122">
        <v>1.018</v>
      </c>
      <c r="E27" s="122">
        <v>0.157</v>
      </c>
      <c r="F27" s="122">
        <v>5.2299999999999999E-2</v>
      </c>
      <c r="G27" s="122">
        <v>1.772E-2</v>
      </c>
      <c r="H27" s="122">
        <v>3873.87572</v>
      </c>
      <c r="I27" s="124" t="s">
        <v>1458</v>
      </c>
      <c r="J27" s="124" t="s">
        <v>1458</v>
      </c>
      <c r="K27" s="122">
        <v>0.38585999999999998</v>
      </c>
      <c r="L27" s="122">
        <v>19.414090000000002</v>
      </c>
      <c r="M27" s="122">
        <v>17.734359999999999</v>
      </c>
      <c r="N27" s="122">
        <v>0.40867999999999999</v>
      </c>
      <c r="O27" s="122">
        <v>0.25102000000000002</v>
      </c>
      <c r="P27" s="122">
        <v>2411.3200000000002</v>
      </c>
      <c r="Q27" s="122">
        <v>0.878</v>
      </c>
      <c r="R27" s="124" t="s">
        <v>1458</v>
      </c>
      <c r="S27" s="122">
        <v>3.5000000000000003E-2</v>
      </c>
      <c r="T27" s="122">
        <v>0.56100000000000005</v>
      </c>
      <c r="U27" s="124" t="s">
        <v>1458</v>
      </c>
      <c r="V27" s="122">
        <v>253.58199999999999</v>
      </c>
      <c r="W27" s="122">
        <v>9.1999999999999998E-2</v>
      </c>
      <c r="X27" s="122">
        <v>4.9000000000000002E-2</v>
      </c>
      <c r="Y27" s="122">
        <v>16.48</v>
      </c>
      <c r="Z27" s="122">
        <v>0.14899999999999999</v>
      </c>
      <c r="AA27" s="122">
        <v>0.24277000000000001</v>
      </c>
      <c r="AB27" s="122">
        <v>0.41674</v>
      </c>
      <c r="AC27" s="122">
        <v>4.05</v>
      </c>
      <c r="AD27" s="122">
        <v>0.42199999999999999</v>
      </c>
    </row>
    <row r="28" spans="1:30" x14ac:dyDescent="0.3">
      <c r="A28" s="124" t="s">
        <v>802</v>
      </c>
      <c r="B28" s="122">
        <v>2693.12</v>
      </c>
      <c r="C28" s="122">
        <v>4.96082</v>
      </c>
      <c r="D28" s="122">
        <v>1.018</v>
      </c>
      <c r="E28" s="122">
        <v>0.157</v>
      </c>
      <c r="F28" s="122">
        <v>5.2299999999999999E-2</v>
      </c>
      <c r="G28" s="122">
        <v>1.772E-2</v>
      </c>
      <c r="H28" s="122">
        <v>3873.87572</v>
      </c>
      <c r="I28" s="124" t="s">
        <v>1458</v>
      </c>
      <c r="J28" s="124" t="s">
        <v>1458</v>
      </c>
      <c r="K28" s="122">
        <v>0.38585999999999998</v>
      </c>
      <c r="L28" s="122">
        <v>19.414090000000002</v>
      </c>
      <c r="M28" s="122">
        <v>17.734359999999999</v>
      </c>
      <c r="N28" s="122">
        <v>0.40867999999999999</v>
      </c>
      <c r="O28" s="122">
        <v>0.25102000000000002</v>
      </c>
      <c r="P28" s="122">
        <v>2411.3200000000002</v>
      </c>
      <c r="Q28" s="122">
        <v>0.878</v>
      </c>
      <c r="R28" s="124" t="s">
        <v>1458</v>
      </c>
      <c r="S28" s="122">
        <v>3.5000000000000003E-2</v>
      </c>
      <c r="T28" s="122">
        <v>0.56100000000000005</v>
      </c>
      <c r="U28" s="124" t="s">
        <v>1458</v>
      </c>
      <c r="V28" s="122">
        <v>253.58199999999999</v>
      </c>
      <c r="W28" s="122">
        <v>9.1999999999999998E-2</v>
      </c>
      <c r="X28" s="122">
        <v>4.9000000000000002E-2</v>
      </c>
      <c r="Y28" s="122">
        <v>16.48</v>
      </c>
      <c r="Z28" s="122">
        <v>0.14899999999999999</v>
      </c>
      <c r="AA28" s="122">
        <v>0.24277000000000001</v>
      </c>
      <c r="AB28" s="122">
        <v>0.41674</v>
      </c>
      <c r="AC28" s="122">
        <v>4.05</v>
      </c>
      <c r="AD28" s="122">
        <v>0.42199999999999999</v>
      </c>
    </row>
    <row r="29" spans="1:30" x14ac:dyDescent="0.3">
      <c r="A29" s="124" t="s">
        <v>803</v>
      </c>
      <c r="B29" s="122">
        <v>2693.2</v>
      </c>
      <c r="C29" s="122">
        <v>4.9059200000000001</v>
      </c>
      <c r="D29" s="122">
        <v>1.1368</v>
      </c>
      <c r="E29" s="122">
        <v>0.16300000000000001</v>
      </c>
      <c r="F29" s="122">
        <v>3.8960000000000002E-2</v>
      </c>
      <c r="G29" s="122">
        <v>1.7160000000000002E-2</v>
      </c>
      <c r="H29" s="122">
        <v>3873.8894300000002</v>
      </c>
      <c r="I29" s="124" t="s">
        <v>1458</v>
      </c>
      <c r="J29" s="124" t="s">
        <v>1458</v>
      </c>
      <c r="K29" s="122">
        <v>0.35898000000000002</v>
      </c>
      <c r="L29" s="122">
        <v>19.447649999999999</v>
      </c>
      <c r="M29" s="124" t="s">
        <v>1458</v>
      </c>
      <c r="N29" s="122">
        <v>0.40867999999999999</v>
      </c>
      <c r="O29" s="122">
        <v>0.23443</v>
      </c>
      <c r="P29" s="122">
        <v>2411.36</v>
      </c>
      <c r="Q29" s="122">
        <v>0.88200000000000001</v>
      </c>
      <c r="R29" s="124" t="s">
        <v>1458</v>
      </c>
      <c r="S29" s="122">
        <v>3.5000000000000003E-2</v>
      </c>
      <c r="T29" s="122">
        <v>0.6</v>
      </c>
      <c r="U29" s="124" t="s">
        <v>1458</v>
      </c>
      <c r="V29" s="122">
        <v>253.57400000000001</v>
      </c>
      <c r="W29" s="122">
        <v>7.2999999999999995E-2</v>
      </c>
      <c r="X29" s="122">
        <v>4.9000000000000002E-2</v>
      </c>
      <c r="Y29" s="122">
        <v>16.48</v>
      </c>
      <c r="Z29" s="122">
        <v>0.14899999999999999</v>
      </c>
      <c r="AA29" s="122">
        <v>0.20291000000000001</v>
      </c>
      <c r="AB29" s="122">
        <v>0.45856000000000002</v>
      </c>
      <c r="AC29" s="122">
        <v>4.1500000000000004</v>
      </c>
      <c r="AD29" s="122">
        <v>0.42299999999999999</v>
      </c>
    </row>
    <row r="30" spans="1:30" x14ac:dyDescent="0.3">
      <c r="A30" s="124" t="s">
        <v>804</v>
      </c>
      <c r="B30" s="122">
        <v>2693.2</v>
      </c>
      <c r="C30" s="122">
        <v>4.9059200000000001</v>
      </c>
      <c r="D30" s="122">
        <v>1.1368</v>
      </c>
      <c r="E30" s="122">
        <v>0.16300000000000001</v>
      </c>
      <c r="F30" s="122">
        <v>3.8960000000000002E-2</v>
      </c>
      <c r="G30" s="122">
        <v>1.7160000000000002E-2</v>
      </c>
      <c r="H30" s="122">
        <v>3873.8894300000002</v>
      </c>
      <c r="I30" s="124" t="s">
        <v>1458</v>
      </c>
      <c r="J30" s="124" t="s">
        <v>1458</v>
      </c>
      <c r="K30" s="122">
        <v>0.35898000000000002</v>
      </c>
      <c r="L30" s="122">
        <v>19.447649999999999</v>
      </c>
      <c r="M30" s="124" t="s">
        <v>1458</v>
      </c>
      <c r="N30" s="122">
        <v>0.40867999999999999</v>
      </c>
      <c r="O30" s="122">
        <v>0.23443</v>
      </c>
      <c r="P30" s="122">
        <v>2411.36</v>
      </c>
      <c r="Q30" s="122">
        <v>0.88200000000000001</v>
      </c>
      <c r="R30" s="124" t="s">
        <v>1458</v>
      </c>
      <c r="S30" s="122">
        <v>3.5000000000000003E-2</v>
      </c>
      <c r="T30" s="122">
        <v>0.6</v>
      </c>
      <c r="U30" s="124" t="s">
        <v>1458</v>
      </c>
      <c r="V30" s="122">
        <v>253.57400000000001</v>
      </c>
      <c r="W30" s="122">
        <v>7.2999999999999995E-2</v>
      </c>
      <c r="X30" s="122">
        <v>4.9000000000000002E-2</v>
      </c>
      <c r="Y30" s="122">
        <v>16.48</v>
      </c>
      <c r="Z30" s="122">
        <v>0.14899999999999999</v>
      </c>
      <c r="AA30" s="122">
        <v>0.20291000000000001</v>
      </c>
      <c r="AB30" s="122">
        <v>0.45856000000000002</v>
      </c>
      <c r="AC30" s="122">
        <v>4.1500000000000004</v>
      </c>
      <c r="AD30" s="122">
        <v>0.42299999999999999</v>
      </c>
    </row>
    <row r="31" spans="1:30" x14ac:dyDescent="0.3">
      <c r="A31" s="124" t="s">
        <v>805</v>
      </c>
      <c r="B31" s="122">
        <v>2693.27</v>
      </c>
      <c r="C31" s="122">
        <v>4.8217999999999996</v>
      </c>
      <c r="D31" s="122">
        <v>1.1314</v>
      </c>
      <c r="E31" s="122">
        <v>0.16700000000000001</v>
      </c>
      <c r="F31" s="122">
        <v>4.1930000000000002E-2</v>
      </c>
      <c r="G31" s="122">
        <v>1.8790000000000001E-2</v>
      </c>
      <c r="H31" s="122">
        <v>3873.9071100000001</v>
      </c>
      <c r="I31" s="124" t="s">
        <v>1458</v>
      </c>
      <c r="J31" s="124" t="s">
        <v>1458</v>
      </c>
      <c r="K31" s="122">
        <v>0.35935</v>
      </c>
      <c r="L31" s="122">
        <v>19.490929999999999</v>
      </c>
      <c r="M31" s="124" t="s">
        <v>1458</v>
      </c>
      <c r="N31" s="122">
        <v>0.42272999999999999</v>
      </c>
      <c r="O31" s="122">
        <v>0.23443</v>
      </c>
      <c r="P31" s="122">
        <v>2411.39</v>
      </c>
      <c r="Q31" s="122">
        <v>0.88600000000000001</v>
      </c>
      <c r="R31" s="124" t="s">
        <v>1458</v>
      </c>
      <c r="S31" s="122">
        <v>3.4000000000000002E-2</v>
      </c>
      <c r="T31" s="122">
        <v>0.59799999999999998</v>
      </c>
      <c r="U31" s="124" t="s">
        <v>1458</v>
      </c>
      <c r="V31" s="122">
        <v>253.565</v>
      </c>
      <c r="W31" s="122">
        <v>6.5000000000000002E-2</v>
      </c>
      <c r="X31" s="122">
        <v>4.9000000000000002E-2</v>
      </c>
      <c r="Y31" s="122">
        <v>16.48</v>
      </c>
      <c r="Z31" s="122">
        <v>0.14699999999999999</v>
      </c>
      <c r="AA31" s="122">
        <v>0.17802000000000001</v>
      </c>
      <c r="AB31" s="122">
        <v>0.47132000000000002</v>
      </c>
      <c r="AC31" s="122">
        <v>4.1399999999999997</v>
      </c>
      <c r="AD31" s="122">
        <v>0.41299999999999998</v>
      </c>
    </row>
    <row r="32" spans="1:30" x14ac:dyDescent="0.3">
      <c r="A32" s="124" t="s">
        <v>806</v>
      </c>
      <c r="B32" s="122">
        <v>2693.27</v>
      </c>
      <c r="C32" s="122">
        <v>4.8217999999999996</v>
      </c>
      <c r="D32" s="122">
        <v>1.1314</v>
      </c>
      <c r="E32" s="122">
        <v>0.16700000000000001</v>
      </c>
      <c r="F32" s="122">
        <v>4.1930000000000002E-2</v>
      </c>
      <c r="G32" s="122">
        <v>1.8790000000000001E-2</v>
      </c>
      <c r="H32" s="122">
        <v>3873.9071100000001</v>
      </c>
      <c r="I32" s="124" t="s">
        <v>1458</v>
      </c>
      <c r="J32" s="124" t="s">
        <v>1458</v>
      </c>
      <c r="K32" s="122">
        <v>0.35935</v>
      </c>
      <c r="L32" s="122">
        <v>19.490929999999999</v>
      </c>
      <c r="M32" s="124" t="s">
        <v>1458</v>
      </c>
      <c r="N32" s="122">
        <v>0.42272999999999999</v>
      </c>
      <c r="O32" s="122">
        <v>0.23443</v>
      </c>
      <c r="P32" s="122">
        <v>2411.39</v>
      </c>
      <c r="Q32" s="122">
        <v>0.88600000000000001</v>
      </c>
      <c r="R32" s="124" t="s">
        <v>1458</v>
      </c>
      <c r="S32" s="122">
        <v>3.4000000000000002E-2</v>
      </c>
      <c r="T32" s="122">
        <v>0.59799999999999998</v>
      </c>
      <c r="U32" s="124" t="s">
        <v>1458</v>
      </c>
      <c r="V32" s="122">
        <v>253.565</v>
      </c>
      <c r="W32" s="122">
        <v>6.5000000000000002E-2</v>
      </c>
      <c r="X32" s="122">
        <v>4.9000000000000002E-2</v>
      </c>
      <c r="Y32" s="122">
        <v>16.48</v>
      </c>
      <c r="Z32" s="122">
        <v>0.14699999999999999</v>
      </c>
      <c r="AA32" s="122">
        <v>0.17802000000000001</v>
      </c>
      <c r="AB32" s="122">
        <v>0.47132000000000002</v>
      </c>
      <c r="AC32" s="122">
        <v>4.1399999999999997</v>
      </c>
      <c r="AD32" s="122">
        <v>0.41299999999999998</v>
      </c>
    </row>
    <row r="33" spans="1:30" x14ac:dyDescent="0.3">
      <c r="A33" s="124" t="s">
        <v>807</v>
      </c>
      <c r="B33" s="122">
        <v>2693.32</v>
      </c>
      <c r="C33" s="122">
        <v>4.7248299999999999</v>
      </c>
      <c r="D33" s="122">
        <v>1.1152</v>
      </c>
      <c r="E33" s="122">
        <v>0.17</v>
      </c>
      <c r="F33" s="122">
        <v>5.1130000000000002E-2</v>
      </c>
      <c r="G33" s="122">
        <v>1.8950000000000002E-2</v>
      </c>
      <c r="H33" s="122">
        <v>3873.9199100000001</v>
      </c>
      <c r="I33" s="124" t="s">
        <v>1458</v>
      </c>
      <c r="J33" s="124" t="s">
        <v>1458</v>
      </c>
      <c r="K33" s="122">
        <v>0.36993999999999999</v>
      </c>
      <c r="L33" s="122">
        <v>19.522279999999999</v>
      </c>
      <c r="M33" s="124" t="s">
        <v>1458</v>
      </c>
      <c r="N33" s="122">
        <v>0.42272999999999999</v>
      </c>
      <c r="O33" s="122">
        <v>0.22369</v>
      </c>
      <c r="P33" s="122">
        <v>2411.42</v>
      </c>
      <c r="Q33" s="122">
        <v>0.89</v>
      </c>
      <c r="R33" s="124" t="s">
        <v>1458</v>
      </c>
      <c r="S33" s="122">
        <v>3.4000000000000002E-2</v>
      </c>
      <c r="T33" s="122">
        <v>0.59699999999999998</v>
      </c>
      <c r="U33" s="124" t="s">
        <v>1458</v>
      </c>
      <c r="V33" s="122">
        <v>253.55600000000001</v>
      </c>
      <c r="W33" s="122">
        <v>5.6000000000000001E-2</v>
      </c>
      <c r="X33" s="122">
        <v>4.8000000000000001E-2</v>
      </c>
      <c r="Y33" s="122">
        <v>16.48</v>
      </c>
      <c r="Z33" s="122">
        <v>0.14499999999999999</v>
      </c>
      <c r="AA33" s="122">
        <v>0.18811</v>
      </c>
      <c r="AB33" s="122">
        <v>0.46564</v>
      </c>
      <c r="AC33" s="122">
        <v>4.1500000000000004</v>
      </c>
      <c r="AD33" s="122">
        <v>0.40300000000000002</v>
      </c>
    </row>
    <row r="34" spans="1:30" x14ac:dyDescent="0.3">
      <c r="A34" s="124" t="s">
        <v>808</v>
      </c>
      <c r="B34" s="122">
        <v>2693.32</v>
      </c>
      <c r="C34" s="122">
        <v>4.7248299999999999</v>
      </c>
      <c r="D34" s="122">
        <v>1.1152</v>
      </c>
      <c r="E34" s="122">
        <v>0.17</v>
      </c>
      <c r="F34" s="122">
        <v>5.1130000000000002E-2</v>
      </c>
      <c r="G34" s="122">
        <v>1.8950000000000002E-2</v>
      </c>
      <c r="H34" s="122">
        <v>3873.9199100000001</v>
      </c>
      <c r="I34" s="124" t="s">
        <v>1458</v>
      </c>
      <c r="J34" s="124" t="s">
        <v>1458</v>
      </c>
      <c r="K34" s="122">
        <v>0.36993999999999999</v>
      </c>
      <c r="L34" s="122">
        <v>19.522279999999999</v>
      </c>
      <c r="M34" s="124" t="s">
        <v>1458</v>
      </c>
      <c r="N34" s="122">
        <v>0.42272999999999999</v>
      </c>
      <c r="O34" s="122">
        <v>0.22369</v>
      </c>
      <c r="P34" s="122">
        <v>2411.42</v>
      </c>
      <c r="Q34" s="122">
        <v>0.89</v>
      </c>
      <c r="R34" s="124" t="s">
        <v>1458</v>
      </c>
      <c r="S34" s="122">
        <v>3.4000000000000002E-2</v>
      </c>
      <c r="T34" s="122">
        <v>0.59699999999999998</v>
      </c>
      <c r="U34" s="124" t="s">
        <v>1458</v>
      </c>
      <c r="V34" s="122">
        <v>253.55600000000001</v>
      </c>
      <c r="W34" s="122">
        <v>5.6000000000000001E-2</v>
      </c>
      <c r="X34" s="122">
        <v>4.8000000000000001E-2</v>
      </c>
      <c r="Y34" s="122">
        <v>16.48</v>
      </c>
      <c r="Z34" s="122">
        <v>0.14499999999999999</v>
      </c>
      <c r="AA34" s="122">
        <v>0.18811</v>
      </c>
      <c r="AB34" s="122">
        <v>0.46564</v>
      </c>
      <c r="AC34" s="122">
        <v>4.1500000000000004</v>
      </c>
      <c r="AD34" s="122">
        <v>0.40300000000000002</v>
      </c>
    </row>
    <row r="35" spans="1:30" x14ac:dyDescent="0.3">
      <c r="A35" s="124" t="s">
        <v>809</v>
      </c>
      <c r="B35" s="122">
        <v>2693.38</v>
      </c>
      <c r="C35" s="122">
        <v>4.6317000000000004</v>
      </c>
      <c r="D35" s="122">
        <v>1.0773999999999999</v>
      </c>
      <c r="E35" s="122">
        <v>0.17699999999999999</v>
      </c>
      <c r="F35" s="122">
        <v>5.8909999999999997E-2</v>
      </c>
      <c r="G35" s="122">
        <v>1.478E-2</v>
      </c>
      <c r="H35" s="122">
        <v>3873.9421600000001</v>
      </c>
      <c r="I35" s="124" t="s">
        <v>1458</v>
      </c>
      <c r="J35" s="124" t="s">
        <v>1458</v>
      </c>
      <c r="K35" s="122">
        <v>0.38152999999999998</v>
      </c>
      <c r="L35" s="122">
        <v>19.576799999999999</v>
      </c>
      <c r="M35" s="124" t="s">
        <v>1458</v>
      </c>
      <c r="N35" s="122">
        <v>0.43725999999999998</v>
      </c>
      <c r="O35" s="122">
        <v>0.20805999999999999</v>
      </c>
      <c r="P35" s="122">
        <v>2411.4499999999998</v>
      </c>
      <c r="Q35" s="122">
        <v>0.89400000000000002</v>
      </c>
      <c r="R35" s="124" t="s">
        <v>1458</v>
      </c>
      <c r="S35" s="122">
        <v>3.4000000000000002E-2</v>
      </c>
      <c r="T35" s="122">
        <v>0.59699999999999998</v>
      </c>
      <c r="U35" s="124" t="s">
        <v>1458</v>
      </c>
      <c r="V35" s="122">
        <v>253.547</v>
      </c>
      <c r="W35" s="122">
        <v>4.7E-2</v>
      </c>
      <c r="X35" s="122">
        <v>4.8000000000000001E-2</v>
      </c>
      <c r="Y35" s="122">
        <v>16.48</v>
      </c>
      <c r="Z35" s="122">
        <v>0.113</v>
      </c>
      <c r="AA35" s="122">
        <v>0.19833000000000001</v>
      </c>
      <c r="AB35" s="122">
        <v>0.45856000000000002</v>
      </c>
      <c r="AC35" s="122">
        <v>4.16</v>
      </c>
      <c r="AD35" s="122">
        <v>0.38900000000000001</v>
      </c>
    </row>
    <row r="36" spans="1:30" x14ac:dyDescent="0.3">
      <c r="A36" s="124" t="s">
        <v>810</v>
      </c>
      <c r="B36" s="122">
        <v>2693.38</v>
      </c>
      <c r="C36" s="122">
        <v>4.6317000000000004</v>
      </c>
      <c r="D36" s="122">
        <v>1.0773999999999999</v>
      </c>
      <c r="E36" s="122">
        <v>0.17699999999999999</v>
      </c>
      <c r="F36" s="122">
        <v>5.8909999999999997E-2</v>
      </c>
      <c r="G36" s="122">
        <v>1.478E-2</v>
      </c>
      <c r="H36" s="122">
        <v>3873.9421600000001</v>
      </c>
      <c r="I36" s="124" t="s">
        <v>1458</v>
      </c>
      <c r="J36" s="124" t="s">
        <v>1458</v>
      </c>
      <c r="K36" s="122">
        <v>0.38152999999999998</v>
      </c>
      <c r="L36" s="122">
        <v>19.576799999999999</v>
      </c>
      <c r="M36" s="124" t="s">
        <v>1458</v>
      </c>
      <c r="N36" s="122">
        <v>0.43725999999999998</v>
      </c>
      <c r="O36" s="122">
        <v>0.20805999999999999</v>
      </c>
      <c r="P36" s="122">
        <v>2411.4499999999998</v>
      </c>
      <c r="Q36" s="122">
        <v>0.89400000000000002</v>
      </c>
      <c r="R36" s="124" t="s">
        <v>1458</v>
      </c>
      <c r="S36" s="122">
        <v>3.4000000000000002E-2</v>
      </c>
      <c r="T36" s="122">
        <v>0.59699999999999998</v>
      </c>
      <c r="U36" s="124" t="s">
        <v>1458</v>
      </c>
      <c r="V36" s="122">
        <v>253.547</v>
      </c>
      <c r="W36" s="122">
        <v>4.7E-2</v>
      </c>
      <c r="X36" s="122">
        <v>4.8000000000000001E-2</v>
      </c>
      <c r="Y36" s="122">
        <v>16.48</v>
      </c>
      <c r="Z36" s="122">
        <v>0.113</v>
      </c>
      <c r="AA36" s="122">
        <v>0.19833000000000001</v>
      </c>
      <c r="AB36" s="122">
        <v>0.45856000000000002</v>
      </c>
      <c r="AC36" s="122">
        <v>4.16</v>
      </c>
      <c r="AD36" s="122">
        <v>0.38900000000000001</v>
      </c>
    </row>
    <row r="37" spans="1:30" x14ac:dyDescent="0.3">
      <c r="A37" s="124" t="s">
        <v>811</v>
      </c>
      <c r="B37" s="122">
        <v>2693.45</v>
      </c>
      <c r="C37" s="122">
        <v>4.5689099999999998</v>
      </c>
      <c r="D37" s="122">
        <v>1.0639000000000001</v>
      </c>
      <c r="E37" s="122">
        <v>0.19800000000000001</v>
      </c>
      <c r="F37" s="122">
        <v>4.6989999999999997E-2</v>
      </c>
      <c r="G37" s="122">
        <v>1.5180000000000001E-2</v>
      </c>
      <c r="H37" s="122">
        <v>3873.9580099999998</v>
      </c>
      <c r="I37" s="124" t="s">
        <v>1458</v>
      </c>
      <c r="J37" s="124" t="s">
        <v>1458</v>
      </c>
      <c r="K37" s="122">
        <v>0.39298</v>
      </c>
      <c r="L37" s="122">
        <v>19.615649999999999</v>
      </c>
      <c r="M37" s="124" t="s">
        <v>1458</v>
      </c>
      <c r="N37" s="122">
        <v>0.44452000000000003</v>
      </c>
      <c r="O37" s="122">
        <v>0.19800999999999999</v>
      </c>
      <c r="P37" s="122">
        <v>2411.4699999999998</v>
      </c>
      <c r="Q37" s="122">
        <v>0.89600000000000002</v>
      </c>
      <c r="R37" s="124" t="s">
        <v>1458</v>
      </c>
      <c r="S37" s="122">
        <v>3.4000000000000002E-2</v>
      </c>
      <c r="T37" s="122">
        <v>0.58799999999999997</v>
      </c>
      <c r="U37" s="124" t="s">
        <v>1458</v>
      </c>
      <c r="V37" s="122">
        <v>253.53899999999999</v>
      </c>
      <c r="W37" s="122">
        <v>3.7999999999999999E-2</v>
      </c>
      <c r="X37" s="122">
        <v>4.8000000000000001E-2</v>
      </c>
      <c r="Y37" s="122">
        <v>16.48</v>
      </c>
      <c r="Z37" s="122">
        <v>0.111</v>
      </c>
      <c r="AA37" s="122">
        <v>0.20749999999999999</v>
      </c>
      <c r="AB37" s="122">
        <v>0.44449</v>
      </c>
      <c r="AC37" s="122">
        <v>4.18</v>
      </c>
      <c r="AD37" s="122">
        <v>0.38100000000000001</v>
      </c>
    </row>
    <row r="38" spans="1:30" x14ac:dyDescent="0.3">
      <c r="A38" s="124" t="s">
        <v>812</v>
      </c>
      <c r="B38" s="122">
        <v>2693.45</v>
      </c>
      <c r="C38" s="122">
        <v>4.5689099999999998</v>
      </c>
      <c r="D38" s="122">
        <v>1.0639000000000001</v>
      </c>
      <c r="E38" s="122">
        <v>0.19800000000000001</v>
      </c>
      <c r="F38" s="122">
        <v>4.6989999999999997E-2</v>
      </c>
      <c r="G38" s="122">
        <v>1.5180000000000001E-2</v>
      </c>
      <c r="H38" s="122">
        <v>3873.9580099999998</v>
      </c>
      <c r="I38" s="124" t="s">
        <v>1458</v>
      </c>
      <c r="J38" s="124" t="s">
        <v>1458</v>
      </c>
      <c r="K38" s="122">
        <v>0.39298</v>
      </c>
      <c r="L38" s="122">
        <v>19.615649999999999</v>
      </c>
      <c r="M38" s="124" t="s">
        <v>1458</v>
      </c>
      <c r="N38" s="122">
        <v>0.44452000000000003</v>
      </c>
      <c r="O38" s="122">
        <v>0.19800999999999999</v>
      </c>
      <c r="P38" s="122">
        <v>2411.4699999999998</v>
      </c>
      <c r="Q38" s="122">
        <v>0.89600000000000002</v>
      </c>
      <c r="R38" s="124" t="s">
        <v>1458</v>
      </c>
      <c r="S38" s="122">
        <v>3.4000000000000002E-2</v>
      </c>
      <c r="T38" s="122">
        <v>0.58799999999999997</v>
      </c>
      <c r="U38" s="124" t="s">
        <v>1458</v>
      </c>
      <c r="V38" s="122">
        <v>253.53899999999999</v>
      </c>
      <c r="W38" s="122">
        <v>3.7999999999999999E-2</v>
      </c>
      <c r="X38" s="122">
        <v>4.8000000000000001E-2</v>
      </c>
      <c r="Y38" s="122">
        <v>16.48</v>
      </c>
      <c r="Z38" s="122">
        <v>0.111</v>
      </c>
      <c r="AA38" s="122">
        <v>0.20749999999999999</v>
      </c>
      <c r="AB38" s="122">
        <v>0.44449</v>
      </c>
      <c r="AC38" s="122">
        <v>4.18</v>
      </c>
      <c r="AD38" s="122">
        <v>0.38100000000000001</v>
      </c>
    </row>
    <row r="39" spans="1:30" x14ac:dyDescent="0.3">
      <c r="A39" s="124" t="s">
        <v>813</v>
      </c>
      <c r="B39" s="122">
        <v>2693.59</v>
      </c>
      <c r="C39" s="122">
        <v>4.4642900000000001</v>
      </c>
      <c r="D39" s="122">
        <v>1.0477000000000001</v>
      </c>
      <c r="E39" s="122">
        <v>0.2</v>
      </c>
      <c r="F39" s="122">
        <v>3.3779999999999998E-2</v>
      </c>
      <c r="G39" s="122">
        <v>1.414E-2</v>
      </c>
      <c r="H39" s="122">
        <v>3873.96594</v>
      </c>
      <c r="I39" s="124" t="s">
        <v>1458</v>
      </c>
      <c r="J39" s="124" t="s">
        <v>1458</v>
      </c>
      <c r="K39" s="122">
        <v>0.40499000000000002</v>
      </c>
      <c r="L39" s="122">
        <v>19.635090000000002</v>
      </c>
      <c r="M39" s="124" t="s">
        <v>1458</v>
      </c>
      <c r="N39" s="122">
        <v>0.45179000000000002</v>
      </c>
      <c r="O39" s="122">
        <v>0.18357999999999999</v>
      </c>
      <c r="P39" s="122">
        <v>2411.4899999999998</v>
      </c>
      <c r="Q39" s="122">
        <v>0.89800000000000002</v>
      </c>
      <c r="R39" s="124" t="s">
        <v>1458</v>
      </c>
      <c r="S39" s="122">
        <v>3.3000000000000002E-2</v>
      </c>
      <c r="T39" s="122">
        <v>0.58599999999999997</v>
      </c>
      <c r="U39" s="124" t="s">
        <v>1458</v>
      </c>
      <c r="V39" s="122">
        <v>253.53</v>
      </c>
      <c r="W39" s="122">
        <v>2.9000000000000001E-2</v>
      </c>
      <c r="X39" s="122">
        <v>4.8000000000000001E-2</v>
      </c>
      <c r="Y39" s="122">
        <v>16.48</v>
      </c>
      <c r="Z39" s="122">
        <v>0.14399999999999999</v>
      </c>
      <c r="AA39" s="122">
        <v>0.22968</v>
      </c>
      <c r="AB39" s="122">
        <v>0.42087000000000002</v>
      </c>
      <c r="AC39" s="122">
        <v>4.37</v>
      </c>
      <c r="AD39" s="122">
        <v>0.38800000000000001</v>
      </c>
    </row>
    <row r="40" spans="1:30" x14ac:dyDescent="0.3">
      <c r="A40" s="124" t="s">
        <v>814</v>
      </c>
      <c r="B40" s="122">
        <v>2693.59</v>
      </c>
      <c r="C40" s="122">
        <v>4.4642900000000001</v>
      </c>
      <c r="D40" s="122">
        <v>1.0477000000000001</v>
      </c>
      <c r="E40" s="122">
        <v>0.2</v>
      </c>
      <c r="F40" s="122">
        <v>3.3779999999999998E-2</v>
      </c>
      <c r="G40" s="122">
        <v>1.414E-2</v>
      </c>
      <c r="H40" s="122">
        <v>3873.96594</v>
      </c>
      <c r="I40" s="124" t="s">
        <v>1458</v>
      </c>
      <c r="J40" s="124" t="s">
        <v>1458</v>
      </c>
      <c r="K40" s="122">
        <v>0.40499000000000002</v>
      </c>
      <c r="L40" s="122">
        <v>19.635090000000002</v>
      </c>
      <c r="M40" s="124" t="s">
        <v>1458</v>
      </c>
      <c r="N40" s="122">
        <v>0.45179000000000002</v>
      </c>
      <c r="O40" s="122">
        <v>0.18357999999999999</v>
      </c>
      <c r="P40" s="122">
        <v>2411.4899999999998</v>
      </c>
      <c r="Q40" s="122">
        <v>0.89800000000000002</v>
      </c>
      <c r="R40" s="124" t="s">
        <v>1458</v>
      </c>
      <c r="S40" s="122">
        <v>3.3000000000000002E-2</v>
      </c>
      <c r="T40" s="122">
        <v>0.58599999999999997</v>
      </c>
      <c r="U40" s="124" t="s">
        <v>1458</v>
      </c>
      <c r="V40" s="122">
        <v>253.53</v>
      </c>
      <c r="W40" s="122">
        <v>2.9000000000000001E-2</v>
      </c>
      <c r="X40" s="122">
        <v>4.8000000000000001E-2</v>
      </c>
      <c r="Y40" s="122">
        <v>16.48</v>
      </c>
      <c r="Z40" s="122">
        <v>0.14399999999999999</v>
      </c>
      <c r="AA40" s="122">
        <v>0.22968</v>
      </c>
      <c r="AB40" s="122">
        <v>0.42087000000000002</v>
      </c>
      <c r="AC40" s="122">
        <v>4.37</v>
      </c>
      <c r="AD40" s="122">
        <v>0.38800000000000001</v>
      </c>
    </row>
    <row r="41" spans="1:30" x14ac:dyDescent="0.3">
      <c r="A41" s="124" t="s">
        <v>815</v>
      </c>
      <c r="B41" s="122">
        <v>2693.66</v>
      </c>
      <c r="C41" s="122">
        <v>4.3759399999999999</v>
      </c>
      <c r="D41" s="122">
        <v>0.9829</v>
      </c>
      <c r="E41" s="122">
        <v>0.192</v>
      </c>
      <c r="F41" s="122">
        <v>3.304E-2</v>
      </c>
      <c r="G41" s="122">
        <v>1.421E-2</v>
      </c>
      <c r="H41" s="122">
        <v>3873.95039</v>
      </c>
      <c r="I41" s="124" t="s">
        <v>1458</v>
      </c>
      <c r="J41" s="124" t="s">
        <v>1458</v>
      </c>
      <c r="K41" s="122">
        <v>0.41649999999999998</v>
      </c>
      <c r="L41" s="122">
        <v>19.596969999999999</v>
      </c>
      <c r="M41" s="124" t="s">
        <v>1458</v>
      </c>
      <c r="N41" s="122">
        <v>0.45905000000000001</v>
      </c>
      <c r="O41" s="122">
        <v>0.16991000000000001</v>
      </c>
      <c r="P41" s="122">
        <v>2411.4899999999998</v>
      </c>
      <c r="Q41" s="122">
        <v>0.89800000000000002</v>
      </c>
      <c r="R41" s="124" t="s">
        <v>1458</v>
      </c>
      <c r="S41" s="122">
        <v>3.3000000000000002E-2</v>
      </c>
      <c r="T41" s="122">
        <v>0.58499999999999996</v>
      </c>
      <c r="U41" s="124" t="s">
        <v>1458</v>
      </c>
      <c r="V41" s="122">
        <v>253.52099999999999</v>
      </c>
      <c r="W41" s="122">
        <v>0.02</v>
      </c>
      <c r="X41" s="122">
        <v>4.8000000000000001E-2</v>
      </c>
      <c r="Y41" s="122">
        <v>16.48</v>
      </c>
      <c r="Z41" s="122">
        <v>0.14399999999999999</v>
      </c>
      <c r="AA41" s="122">
        <v>0.23322999999999999</v>
      </c>
      <c r="AB41" s="122">
        <v>0.41536000000000001</v>
      </c>
      <c r="AC41" s="122">
        <v>4.53</v>
      </c>
      <c r="AD41" s="122">
        <v>0.39500000000000002</v>
      </c>
    </row>
    <row r="42" spans="1:30" x14ac:dyDescent="0.3">
      <c r="A42" s="124" t="s">
        <v>816</v>
      </c>
      <c r="B42" s="122">
        <v>2693.66</v>
      </c>
      <c r="C42" s="122">
        <v>4.3759399999999999</v>
      </c>
      <c r="D42" s="122">
        <v>0.9829</v>
      </c>
      <c r="E42" s="122">
        <v>0.192</v>
      </c>
      <c r="F42" s="122">
        <v>3.304E-2</v>
      </c>
      <c r="G42" s="122">
        <v>1.421E-2</v>
      </c>
      <c r="H42" s="122">
        <v>3873.95039</v>
      </c>
      <c r="I42" s="124" t="s">
        <v>1458</v>
      </c>
      <c r="J42" s="124" t="s">
        <v>1458</v>
      </c>
      <c r="K42" s="122">
        <v>0.41649999999999998</v>
      </c>
      <c r="L42" s="122">
        <v>19.596969999999999</v>
      </c>
      <c r="M42" s="124" t="s">
        <v>1458</v>
      </c>
      <c r="N42" s="122">
        <v>0.45905000000000001</v>
      </c>
      <c r="O42" s="122">
        <v>0.16991000000000001</v>
      </c>
      <c r="P42" s="122">
        <v>2411.4899999999998</v>
      </c>
      <c r="Q42" s="122">
        <v>0.89800000000000002</v>
      </c>
      <c r="R42" s="124" t="s">
        <v>1458</v>
      </c>
      <c r="S42" s="122">
        <v>3.3000000000000002E-2</v>
      </c>
      <c r="T42" s="122">
        <v>0.58499999999999996</v>
      </c>
      <c r="U42" s="124" t="s">
        <v>1458</v>
      </c>
      <c r="V42" s="122">
        <v>253.52099999999999</v>
      </c>
      <c r="W42" s="122">
        <v>0.02</v>
      </c>
      <c r="X42" s="122">
        <v>4.8000000000000001E-2</v>
      </c>
      <c r="Y42" s="122">
        <v>16.48</v>
      </c>
      <c r="Z42" s="122">
        <v>0.14399999999999999</v>
      </c>
      <c r="AA42" s="122">
        <v>0.23322999999999999</v>
      </c>
      <c r="AB42" s="122">
        <v>0.41536000000000001</v>
      </c>
      <c r="AC42" s="122">
        <v>4.53</v>
      </c>
      <c r="AD42" s="122">
        <v>0.39500000000000002</v>
      </c>
    </row>
    <row r="43" spans="1:30" x14ac:dyDescent="0.3">
      <c r="A43" s="124" t="s">
        <v>817</v>
      </c>
      <c r="B43" s="122">
        <v>2693.79</v>
      </c>
      <c r="C43" s="122">
        <v>4.3749700000000002</v>
      </c>
      <c r="D43" s="122">
        <v>1.0125999999999999</v>
      </c>
      <c r="E43" s="122">
        <v>0.19400000000000001</v>
      </c>
      <c r="F43" s="122">
        <v>2.9850000000000002E-2</v>
      </c>
      <c r="G43" s="122">
        <v>1.9699999999999999E-2</v>
      </c>
      <c r="H43" s="122">
        <v>3873.93363</v>
      </c>
      <c r="I43" s="124" t="s">
        <v>1458</v>
      </c>
      <c r="J43" s="124" t="s">
        <v>1458</v>
      </c>
      <c r="K43" s="122">
        <v>0.42626999999999998</v>
      </c>
      <c r="L43" s="122">
        <v>19.555879999999998</v>
      </c>
      <c r="M43" s="124" t="s">
        <v>1458</v>
      </c>
      <c r="N43" s="122">
        <v>0.46656999999999998</v>
      </c>
      <c r="O43" s="122">
        <v>0.15296999999999999</v>
      </c>
      <c r="P43" s="122">
        <v>2411.5</v>
      </c>
      <c r="Q43" s="122">
        <v>0.9</v>
      </c>
      <c r="R43" s="124" t="s">
        <v>1458</v>
      </c>
      <c r="S43" s="122">
        <v>3.3000000000000002E-2</v>
      </c>
      <c r="T43" s="122">
        <v>0.58299999999999996</v>
      </c>
      <c r="U43" s="124" t="s">
        <v>1458</v>
      </c>
      <c r="V43" s="122">
        <v>253.51300000000001</v>
      </c>
      <c r="W43" s="122">
        <v>1.4999999999999999E-2</v>
      </c>
      <c r="X43" s="122">
        <v>4.9000000000000002E-2</v>
      </c>
      <c r="Y43" s="122">
        <v>16.48</v>
      </c>
      <c r="Z43" s="122">
        <v>0.14299999999999999</v>
      </c>
      <c r="AA43" s="122">
        <v>0.23205000000000001</v>
      </c>
      <c r="AB43" s="122">
        <v>0.42225000000000001</v>
      </c>
      <c r="AC43" s="122">
        <v>4.62</v>
      </c>
      <c r="AD43" s="122">
        <v>0.39300000000000002</v>
      </c>
    </row>
    <row r="44" spans="1:30" x14ac:dyDescent="0.3">
      <c r="A44" s="124" t="s">
        <v>818</v>
      </c>
      <c r="B44" s="122">
        <v>2693.79</v>
      </c>
      <c r="C44" s="122">
        <v>4.3749700000000002</v>
      </c>
      <c r="D44" s="122">
        <v>1.0125999999999999</v>
      </c>
      <c r="E44" s="122">
        <v>0.19400000000000001</v>
      </c>
      <c r="F44" s="122">
        <v>2.9850000000000002E-2</v>
      </c>
      <c r="G44" s="122">
        <v>1.9699999999999999E-2</v>
      </c>
      <c r="H44" s="122">
        <v>3873.93363</v>
      </c>
      <c r="I44" s="124" t="s">
        <v>1458</v>
      </c>
      <c r="J44" s="124" t="s">
        <v>1458</v>
      </c>
      <c r="K44" s="122">
        <v>0.42626999999999998</v>
      </c>
      <c r="L44" s="122">
        <v>19.555879999999998</v>
      </c>
      <c r="M44" s="124" t="s">
        <v>1458</v>
      </c>
      <c r="N44" s="122">
        <v>0.46656999999999998</v>
      </c>
      <c r="O44" s="122">
        <v>0.15296999999999999</v>
      </c>
      <c r="P44" s="122">
        <v>2411.5</v>
      </c>
      <c r="Q44" s="122">
        <v>0.9</v>
      </c>
      <c r="R44" s="124" t="s">
        <v>1458</v>
      </c>
      <c r="S44" s="122">
        <v>3.3000000000000002E-2</v>
      </c>
      <c r="T44" s="122">
        <v>0.58299999999999996</v>
      </c>
      <c r="U44" s="124" t="s">
        <v>1458</v>
      </c>
      <c r="V44" s="122">
        <v>253.51300000000001</v>
      </c>
      <c r="W44" s="122">
        <v>1.4999999999999999E-2</v>
      </c>
      <c r="X44" s="122">
        <v>4.9000000000000002E-2</v>
      </c>
      <c r="Y44" s="122">
        <v>16.48</v>
      </c>
      <c r="Z44" s="122">
        <v>0.14299999999999999</v>
      </c>
      <c r="AA44" s="122">
        <v>0.23205000000000001</v>
      </c>
      <c r="AB44" s="122">
        <v>0.42225000000000001</v>
      </c>
      <c r="AC44" s="122">
        <v>4.62</v>
      </c>
      <c r="AD44" s="122">
        <v>0.39300000000000002</v>
      </c>
    </row>
    <row r="45" spans="1:30" x14ac:dyDescent="0.3">
      <c r="A45" s="124" t="s">
        <v>819</v>
      </c>
      <c r="B45" s="122">
        <v>2693.93</v>
      </c>
      <c r="C45" s="122">
        <v>4.34232</v>
      </c>
      <c r="D45" s="122">
        <v>1.2130000000000001</v>
      </c>
      <c r="E45" s="122">
        <v>0.19500000000000001</v>
      </c>
      <c r="F45" s="122">
        <v>4.1840000000000002E-2</v>
      </c>
      <c r="G45" s="122">
        <v>2.3689999999999999E-2</v>
      </c>
      <c r="H45" s="122">
        <v>3873.92814</v>
      </c>
      <c r="I45" s="122">
        <v>47.247999999999998</v>
      </c>
      <c r="J45" s="122">
        <v>1.1288800000000001</v>
      </c>
      <c r="K45" s="122">
        <v>0.43518000000000001</v>
      </c>
      <c r="L45" s="122">
        <v>19.542439999999999</v>
      </c>
      <c r="M45" s="124" t="s">
        <v>1458</v>
      </c>
      <c r="N45" s="122">
        <v>0.45905000000000001</v>
      </c>
      <c r="O45" s="122">
        <v>0.14129</v>
      </c>
      <c r="P45" s="122">
        <v>2411.4899999999998</v>
      </c>
      <c r="Q45" s="122">
        <v>0.89800000000000002</v>
      </c>
      <c r="R45" s="124" t="s">
        <v>1458</v>
      </c>
      <c r="S45" s="122">
        <v>3.3000000000000002E-2</v>
      </c>
      <c r="T45" s="122">
        <v>0.58099999999999996</v>
      </c>
      <c r="U45" s="124" t="s">
        <v>1458</v>
      </c>
      <c r="V45" s="122">
        <v>253.50399999999999</v>
      </c>
      <c r="W45" s="122">
        <v>1.4E-2</v>
      </c>
      <c r="X45" s="122">
        <v>4.9000000000000002E-2</v>
      </c>
      <c r="Y45" s="122">
        <v>16.48</v>
      </c>
      <c r="Z45" s="122">
        <v>0.13600000000000001</v>
      </c>
      <c r="AA45" s="122">
        <v>0.21911</v>
      </c>
      <c r="AB45" s="122">
        <v>0.43472</v>
      </c>
      <c r="AC45" s="122">
        <v>4.6500000000000004</v>
      </c>
      <c r="AD45" s="122">
        <v>0.38400000000000001</v>
      </c>
    </row>
    <row r="46" spans="1:30" x14ac:dyDescent="0.3">
      <c r="A46" s="124" t="s">
        <v>820</v>
      </c>
      <c r="B46" s="122">
        <v>2693.93</v>
      </c>
      <c r="C46" s="122">
        <v>4.34232</v>
      </c>
      <c r="D46" s="122">
        <v>1.2130000000000001</v>
      </c>
      <c r="E46" s="122">
        <v>0.19500000000000001</v>
      </c>
      <c r="F46" s="122">
        <v>4.1840000000000002E-2</v>
      </c>
      <c r="G46" s="122">
        <v>2.3689999999999999E-2</v>
      </c>
      <c r="H46" s="122">
        <v>3873.92814</v>
      </c>
      <c r="I46" s="122">
        <v>47.247999999999998</v>
      </c>
      <c r="J46" s="122">
        <v>1.1288800000000001</v>
      </c>
      <c r="K46" s="122">
        <v>0.43518000000000001</v>
      </c>
      <c r="L46" s="122">
        <v>19.542439999999999</v>
      </c>
      <c r="M46" s="124" t="s">
        <v>1458</v>
      </c>
      <c r="N46" s="122">
        <v>0.45905000000000001</v>
      </c>
      <c r="O46" s="122">
        <v>0.14129</v>
      </c>
      <c r="P46" s="122">
        <v>2411.4899999999998</v>
      </c>
      <c r="Q46" s="122">
        <v>0.89800000000000002</v>
      </c>
      <c r="R46" s="124" t="s">
        <v>1458</v>
      </c>
      <c r="S46" s="122">
        <v>3.3000000000000002E-2</v>
      </c>
      <c r="T46" s="122">
        <v>0.58099999999999996</v>
      </c>
      <c r="U46" s="124" t="s">
        <v>1458</v>
      </c>
      <c r="V46" s="122">
        <v>253.50399999999999</v>
      </c>
      <c r="W46" s="122">
        <v>1.4E-2</v>
      </c>
      <c r="X46" s="122">
        <v>4.9000000000000002E-2</v>
      </c>
      <c r="Y46" s="122">
        <v>16.48</v>
      </c>
      <c r="Z46" s="122">
        <v>0.13600000000000001</v>
      </c>
      <c r="AA46" s="122">
        <v>0.21911</v>
      </c>
      <c r="AB46" s="122">
        <v>0.43472</v>
      </c>
      <c r="AC46" s="122">
        <v>4.6500000000000004</v>
      </c>
      <c r="AD46" s="122">
        <v>0.38400000000000001</v>
      </c>
    </row>
    <row r="47" spans="1:30" x14ac:dyDescent="0.3">
      <c r="A47" s="124" t="s">
        <v>821</v>
      </c>
      <c r="B47" s="122">
        <v>2693.94</v>
      </c>
      <c r="C47" s="122">
        <v>4.3289499999999999</v>
      </c>
      <c r="D47" s="122">
        <v>1.333</v>
      </c>
      <c r="E47" s="122">
        <v>0.17899999999999999</v>
      </c>
      <c r="F47" s="122">
        <v>7.4429999999999996E-2</v>
      </c>
      <c r="G47" s="122">
        <v>2.4129999999999999E-2</v>
      </c>
      <c r="H47" s="122">
        <v>3873.95649</v>
      </c>
      <c r="I47" s="124" t="s">
        <v>1458</v>
      </c>
      <c r="J47" s="124" t="s">
        <v>1458</v>
      </c>
      <c r="K47" s="122">
        <v>0.40039999999999998</v>
      </c>
      <c r="L47" s="122">
        <v>19.611920000000001</v>
      </c>
      <c r="M47" s="122">
        <v>17.734359999999999</v>
      </c>
      <c r="N47" s="122">
        <v>0.45905000000000001</v>
      </c>
      <c r="O47" s="122">
        <v>0.13038</v>
      </c>
      <c r="P47" s="122">
        <v>2411.48</v>
      </c>
      <c r="Q47" s="122">
        <v>0.89700000000000002</v>
      </c>
      <c r="R47" s="124" t="s">
        <v>1458</v>
      </c>
      <c r="S47" s="122">
        <v>3.3000000000000002E-2</v>
      </c>
      <c r="T47" s="122">
        <v>0.57899999999999996</v>
      </c>
      <c r="U47" s="122">
        <v>46.85</v>
      </c>
      <c r="V47" s="122">
        <v>253.495</v>
      </c>
      <c r="W47" s="122">
        <v>1.2999999999999999E-2</v>
      </c>
      <c r="X47" s="122">
        <v>4.9000000000000002E-2</v>
      </c>
      <c r="Y47" s="122">
        <v>16.48</v>
      </c>
      <c r="Z47" s="122">
        <v>9.2999999999999999E-2</v>
      </c>
      <c r="AA47" s="122">
        <v>0.21793999999999999</v>
      </c>
      <c r="AB47" s="122">
        <v>0.44030000000000002</v>
      </c>
      <c r="AC47" s="122">
        <v>4.6399999999999997</v>
      </c>
      <c r="AD47" s="122">
        <v>0.373</v>
      </c>
    </row>
    <row r="48" spans="1:30" x14ac:dyDescent="0.3">
      <c r="A48" s="124" t="s">
        <v>822</v>
      </c>
      <c r="B48" s="122">
        <v>2693.94</v>
      </c>
      <c r="C48" s="122">
        <v>4.3289499999999999</v>
      </c>
      <c r="D48" s="122">
        <v>1.333</v>
      </c>
      <c r="E48" s="122">
        <v>0.17899999999999999</v>
      </c>
      <c r="F48" s="122">
        <v>7.4429999999999996E-2</v>
      </c>
      <c r="G48" s="122">
        <v>2.4129999999999999E-2</v>
      </c>
      <c r="H48" s="122">
        <v>3873.95649</v>
      </c>
      <c r="I48" s="124" t="s">
        <v>1458</v>
      </c>
      <c r="J48" s="124" t="s">
        <v>1458</v>
      </c>
      <c r="K48" s="122">
        <v>0.40039999999999998</v>
      </c>
      <c r="L48" s="122">
        <v>19.611920000000001</v>
      </c>
      <c r="M48" s="122">
        <v>17.734359999999999</v>
      </c>
      <c r="N48" s="122">
        <v>0.45905000000000001</v>
      </c>
      <c r="O48" s="122">
        <v>0.13038</v>
      </c>
      <c r="P48" s="122">
        <v>2411.48</v>
      </c>
      <c r="Q48" s="122">
        <v>0.89700000000000002</v>
      </c>
      <c r="R48" s="124" t="s">
        <v>1458</v>
      </c>
      <c r="S48" s="122">
        <v>3.3000000000000002E-2</v>
      </c>
      <c r="T48" s="122">
        <v>0.57899999999999996</v>
      </c>
      <c r="U48" s="122">
        <v>46.85</v>
      </c>
      <c r="V48" s="122">
        <v>253.495</v>
      </c>
      <c r="W48" s="122">
        <v>1.2999999999999999E-2</v>
      </c>
      <c r="X48" s="122">
        <v>4.9000000000000002E-2</v>
      </c>
      <c r="Y48" s="122">
        <v>16.48</v>
      </c>
      <c r="Z48" s="122">
        <v>9.2999999999999999E-2</v>
      </c>
      <c r="AA48" s="122">
        <v>0.21793999999999999</v>
      </c>
      <c r="AB48" s="122">
        <v>0.44030000000000002</v>
      </c>
      <c r="AC48" s="122">
        <v>4.6399999999999997</v>
      </c>
      <c r="AD48" s="122">
        <v>0.373</v>
      </c>
    </row>
    <row r="49" spans="1:30" x14ac:dyDescent="0.3">
      <c r="A49" s="124" t="s">
        <v>823</v>
      </c>
      <c r="B49" s="122">
        <v>2693.96</v>
      </c>
      <c r="C49" s="122">
        <v>4.3187800000000003</v>
      </c>
      <c r="D49" s="122">
        <v>1.3180000000000001</v>
      </c>
      <c r="E49" s="122">
        <v>0.16800000000000001</v>
      </c>
      <c r="F49" s="122">
        <v>9.6750000000000003E-2</v>
      </c>
      <c r="G49" s="122">
        <v>2.6009999999999998E-2</v>
      </c>
      <c r="H49" s="122">
        <v>3873.9753900000001</v>
      </c>
      <c r="I49" s="124" t="s">
        <v>1458</v>
      </c>
      <c r="J49" s="124" t="s">
        <v>1458</v>
      </c>
      <c r="K49" s="122">
        <v>0.39444000000000001</v>
      </c>
      <c r="L49" s="122">
        <v>19.658270000000002</v>
      </c>
      <c r="M49" s="124" t="s">
        <v>1458</v>
      </c>
      <c r="N49" s="122">
        <v>0.42998999999999998</v>
      </c>
      <c r="O49" s="122">
        <v>0.13038</v>
      </c>
      <c r="P49" s="122">
        <v>2411.4699999999998</v>
      </c>
      <c r="Q49" s="122">
        <v>0.89600000000000002</v>
      </c>
      <c r="R49" s="124" t="s">
        <v>1458</v>
      </c>
      <c r="S49" s="122">
        <v>3.2000000000000001E-2</v>
      </c>
      <c r="T49" s="122">
        <v>0.56100000000000005</v>
      </c>
      <c r="U49" s="124" t="s">
        <v>1458</v>
      </c>
      <c r="V49" s="122">
        <v>253.48699999999999</v>
      </c>
      <c r="W49" s="122">
        <v>1.2E-2</v>
      </c>
      <c r="X49" s="122">
        <v>4.9000000000000002E-2</v>
      </c>
      <c r="Y49" s="122">
        <v>16.48</v>
      </c>
      <c r="Z49" s="122">
        <v>0.11899999999999999</v>
      </c>
      <c r="AA49" s="122">
        <v>0.22262000000000001</v>
      </c>
      <c r="AB49" s="122">
        <v>0.42501</v>
      </c>
      <c r="AC49" s="122">
        <v>4.63</v>
      </c>
      <c r="AD49" s="122">
        <v>0.36299999999999999</v>
      </c>
    </row>
    <row r="50" spans="1:30" x14ac:dyDescent="0.3">
      <c r="A50" s="124" t="s">
        <v>824</v>
      </c>
      <c r="B50" s="122">
        <v>2693.96</v>
      </c>
      <c r="C50" s="122">
        <v>4.3187800000000003</v>
      </c>
      <c r="D50" s="122">
        <v>1.3180000000000001</v>
      </c>
      <c r="E50" s="122">
        <v>0.16800000000000001</v>
      </c>
      <c r="F50" s="122">
        <v>9.6750000000000003E-2</v>
      </c>
      <c r="G50" s="122">
        <v>2.6009999999999998E-2</v>
      </c>
      <c r="H50" s="122">
        <v>3873.9753900000001</v>
      </c>
      <c r="I50" s="124" t="s">
        <v>1458</v>
      </c>
      <c r="J50" s="124" t="s">
        <v>1458</v>
      </c>
      <c r="K50" s="122">
        <v>0.39444000000000001</v>
      </c>
      <c r="L50" s="122">
        <v>19.658270000000002</v>
      </c>
      <c r="M50" s="124" t="s">
        <v>1458</v>
      </c>
      <c r="N50" s="122">
        <v>0.42998999999999998</v>
      </c>
      <c r="O50" s="122">
        <v>0.13038</v>
      </c>
      <c r="P50" s="122">
        <v>2411.4699999999998</v>
      </c>
      <c r="Q50" s="122">
        <v>0.89600000000000002</v>
      </c>
      <c r="R50" s="124" t="s">
        <v>1458</v>
      </c>
      <c r="S50" s="122">
        <v>3.2000000000000001E-2</v>
      </c>
      <c r="T50" s="122">
        <v>0.56100000000000005</v>
      </c>
      <c r="U50" s="124" t="s">
        <v>1458</v>
      </c>
      <c r="V50" s="122">
        <v>253.48699999999999</v>
      </c>
      <c r="W50" s="122">
        <v>1.2E-2</v>
      </c>
      <c r="X50" s="122">
        <v>4.9000000000000002E-2</v>
      </c>
      <c r="Y50" s="122">
        <v>16.48</v>
      </c>
      <c r="Z50" s="122">
        <v>0.11899999999999999</v>
      </c>
      <c r="AA50" s="122">
        <v>0.22262000000000001</v>
      </c>
      <c r="AB50" s="122">
        <v>0.42501</v>
      </c>
      <c r="AC50" s="122">
        <v>4.63</v>
      </c>
      <c r="AD50" s="122">
        <v>0.36299999999999999</v>
      </c>
    </row>
    <row r="51" spans="1:30" x14ac:dyDescent="0.3">
      <c r="A51" s="124" t="s">
        <v>825</v>
      </c>
      <c r="B51" s="122">
        <v>2693.92</v>
      </c>
      <c r="C51" s="122">
        <v>4.3139700000000003</v>
      </c>
      <c r="D51" s="122">
        <v>1.276</v>
      </c>
      <c r="E51" s="122">
        <v>0.17399999999999999</v>
      </c>
      <c r="F51" s="122">
        <v>0.11781999999999999</v>
      </c>
      <c r="G51" s="122">
        <v>2.5940000000000001E-2</v>
      </c>
      <c r="H51" s="122">
        <v>3873.99611</v>
      </c>
      <c r="I51" s="124" t="s">
        <v>1458</v>
      </c>
      <c r="J51" s="124" t="s">
        <v>1458</v>
      </c>
      <c r="K51" s="122">
        <v>0.40196999999999999</v>
      </c>
      <c r="L51" s="122">
        <v>19.709140000000001</v>
      </c>
      <c r="M51" s="124" t="s">
        <v>1458</v>
      </c>
      <c r="N51" s="122">
        <v>0.40165000000000001</v>
      </c>
      <c r="O51" s="122">
        <v>0.13757</v>
      </c>
      <c r="P51" s="122">
        <v>2411.4899999999998</v>
      </c>
      <c r="Q51" s="122">
        <v>0.89800000000000002</v>
      </c>
      <c r="R51" s="124" t="s">
        <v>1458</v>
      </c>
      <c r="S51" s="122">
        <v>3.2000000000000001E-2</v>
      </c>
      <c r="T51" s="122">
        <v>0.53500000000000003</v>
      </c>
      <c r="U51" s="124" t="s">
        <v>1458</v>
      </c>
      <c r="V51" s="122">
        <v>253.47800000000001</v>
      </c>
      <c r="W51" s="122">
        <v>3.5999999999999997E-2</v>
      </c>
      <c r="X51" s="122">
        <v>4.9000000000000002E-2</v>
      </c>
      <c r="Y51" s="122">
        <v>16.48</v>
      </c>
      <c r="Z51" s="122">
        <v>0.14199999999999999</v>
      </c>
      <c r="AA51" s="122">
        <v>0.28937000000000002</v>
      </c>
      <c r="AB51" s="122">
        <v>0.35103000000000001</v>
      </c>
      <c r="AC51" s="122">
        <v>4.6900000000000004</v>
      </c>
      <c r="AD51" s="122">
        <v>0.33900000000000002</v>
      </c>
    </row>
    <row r="52" spans="1:30" x14ac:dyDescent="0.3">
      <c r="A52" s="124" t="s">
        <v>826</v>
      </c>
      <c r="B52" s="122">
        <v>2693.92</v>
      </c>
      <c r="C52" s="122">
        <v>4.3139700000000003</v>
      </c>
      <c r="D52" s="122">
        <v>1.276</v>
      </c>
      <c r="E52" s="122">
        <v>0.17399999999999999</v>
      </c>
      <c r="F52" s="122">
        <v>0.11781999999999999</v>
      </c>
      <c r="G52" s="122">
        <v>2.5940000000000001E-2</v>
      </c>
      <c r="H52" s="122">
        <v>3873.99611</v>
      </c>
      <c r="I52" s="124" t="s">
        <v>1458</v>
      </c>
      <c r="J52" s="124" t="s">
        <v>1458</v>
      </c>
      <c r="K52" s="122">
        <v>0.40196999999999999</v>
      </c>
      <c r="L52" s="122">
        <v>19.709140000000001</v>
      </c>
      <c r="M52" s="124" t="s">
        <v>1458</v>
      </c>
      <c r="N52" s="122">
        <v>0.40165000000000001</v>
      </c>
      <c r="O52" s="122">
        <v>0.13757</v>
      </c>
      <c r="P52" s="122">
        <v>2411.4899999999998</v>
      </c>
      <c r="Q52" s="122">
        <v>0.89800000000000002</v>
      </c>
      <c r="R52" s="124" t="s">
        <v>1458</v>
      </c>
      <c r="S52" s="122">
        <v>3.2000000000000001E-2</v>
      </c>
      <c r="T52" s="122">
        <v>0.53500000000000003</v>
      </c>
      <c r="U52" s="124" t="s">
        <v>1458</v>
      </c>
      <c r="V52" s="122">
        <v>253.47800000000001</v>
      </c>
      <c r="W52" s="122">
        <v>3.5999999999999997E-2</v>
      </c>
      <c r="X52" s="122">
        <v>4.9000000000000002E-2</v>
      </c>
      <c r="Y52" s="122">
        <v>16.48</v>
      </c>
      <c r="Z52" s="122">
        <v>0.14199999999999999</v>
      </c>
      <c r="AA52" s="122">
        <v>0.28937000000000002</v>
      </c>
      <c r="AB52" s="122">
        <v>0.35103000000000001</v>
      </c>
      <c r="AC52" s="122">
        <v>4.6900000000000004</v>
      </c>
      <c r="AD52" s="122">
        <v>0.33900000000000002</v>
      </c>
    </row>
    <row r="53" spans="1:30" x14ac:dyDescent="0.3">
      <c r="A53" s="124" t="s">
        <v>827</v>
      </c>
      <c r="B53" s="122">
        <v>2693.88</v>
      </c>
      <c r="C53" s="122">
        <v>4.2839499999999999</v>
      </c>
      <c r="D53" s="122">
        <v>1.2190000000000001</v>
      </c>
      <c r="E53" s="122">
        <v>0.17299999999999999</v>
      </c>
      <c r="F53" s="122">
        <v>0.15090999999999999</v>
      </c>
      <c r="G53" s="122">
        <v>2.435E-2</v>
      </c>
      <c r="H53" s="122">
        <v>3874.0171399999999</v>
      </c>
      <c r="I53" s="124" t="s">
        <v>1458</v>
      </c>
      <c r="J53" s="124" t="s">
        <v>1458</v>
      </c>
      <c r="K53" s="122">
        <v>0.40977000000000002</v>
      </c>
      <c r="L53" s="122">
        <v>19.76079</v>
      </c>
      <c r="M53" s="124" t="s">
        <v>1458</v>
      </c>
      <c r="N53" s="122">
        <v>0.34088000000000002</v>
      </c>
      <c r="O53" s="122">
        <v>0.15706000000000001</v>
      </c>
      <c r="P53" s="122">
        <v>2411.5100000000002</v>
      </c>
      <c r="Q53" s="122">
        <v>0.90100000000000002</v>
      </c>
      <c r="R53" s="124" t="s">
        <v>1458</v>
      </c>
      <c r="S53" s="122">
        <v>3.2000000000000001E-2</v>
      </c>
      <c r="T53" s="122">
        <v>0.52800000000000002</v>
      </c>
      <c r="U53" s="124" t="s">
        <v>1458</v>
      </c>
      <c r="V53" s="122">
        <v>253.46899999999999</v>
      </c>
      <c r="W53" s="122">
        <v>6.8000000000000005E-2</v>
      </c>
      <c r="X53" s="122">
        <v>5.0999999999999997E-2</v>
      </c>
      <c r="Y53" s="122">
        <v>16.48</v>
      </c>
      <c r="Z53" s="122">
        <v>0.14399999999999999</v>
      </c>
      <c r="AA53" s="122">
        <v>0.39101999999999998</v>
      </c>
      <c r="AB53" s="122">
        <v>0.25152999999999998</v>
      </c>
      <c r="AC53" s="122">
        <v>4.79</v>
      </c>
      <c r="AD53" s="122">
        <v>0.31</v>
      </c>
    </row>
    <row r="54" spans="1:30" x14ac:dyDescent="0.3">
      <c r="A54" s="124" t="s">
        <v>828</v>
      </c>
      <c r="B54" s="122">
        <v>2693.88</v>
      </c>
      <c r="C54" s="122">
        <v>4.2839499999999999</v>
      </c>
      <c r="D54" s="122">
        <v>1.2190000000000001</v>
      </c>
      <c r="E54" s="122">
        <v>0.17299999999999999</v>
      </c>
      <c r="F54" s="122">
        <v>0.15090999999999999</v>
      </c>
      <c r="G54" s="122">
        <v>2.435E-2</v>
      </c>
      <c r="H54" s="122">
        <v>3874.0171399999999</v>
      </c>
      <c r="I54" s="124" t="s">
        <v>1458</v>
      </c>
      <c r="J54" s="124" t="s">
        <v>1458</v>
      </c>
      <c r="K54" s="122">
        <v>0.40977000000000002</v>
      </c>
      <c r="L54" s="122">
        <v>19.76079</v>
      </c>
      <c r="M54" s="124" t="s">
        <v>1458</v>
      </c>
      <c r="N54" s="122">
        <v>0.34088000000000002</v>
      </c>
      <c r="O54" s="122">
        <v>0.15706000000000001</v>
      </c>
      <c r="P54" s="122">
        <v>2411.5100000000002</v>
      </c>
      <c r="Q54" s="122">
        <v>0.90100000000000002</v>
      </c>
      <c r="R54" s="124" t="s">
        <v>1458</v>
      </c>
      <c r="S54" s="122">
        <v>3.2000000000000001E-2</v>
      </c>
      <c r="T54" s="122">
        <v>0.52800000000000002</v>
      </c>
      <c r="U54" s="124" t="s">
        <v>1458</v>
      </c>
      <c r="V54" s="122">
        <v>253.46899999999999</v>
      </c>
      <c r="W54" s="122">
        <v>6.8000000000000005E-2</v>
      </c>
      <c r="X54" s="122">
        <v>5.0999999999999997E-2</v>
      </c>
      <c r="Y54" s="122">
        <v>16.48</v>
      </c>
      <c r="Z54" s="122">
        <v>0.14399999999999999</v>
      </c>
      <c r="AA54" s="122">
        <v>0.39101999999999998</v>
      </c>
      <c r="AB54" s="122">
        <v>0.25152999999999998</v>
      </c>
      <c r="AC54" s="122">
        <v>4.79</v>
      </c>
      <c r="AD54" s="122">
        <v>0.31</v>
      </c>
    </row>
    <row r="55" spans="1:30" x14ac:dyDescent="0.3">
      <c r="A55" s="124" t="s">
        <v>829</v>
      </c>
      <c r="B55" s="122">
        <v>2693.84</v>
      </c>
      <c r="C55" s="122">
        <v>4.2197199999999997</v>
      </c>
      <c r="D55" s="122">
        <v>1.18</v>
      </c>
      <c r="E55" s="122">
        <v>0.16400000000000001</v>
      </c>
      <c r="F55" s="122">
        <v>0.19980000000000001</v>
      </c>
      <c r="G55" s="122">
        <v>2.2950000000000002E-2</v>
      </c>
      <c r="H55" s="122">
        <v>3874.0329900000002</v>
      </c>
      <c r="I55" s="124" t="s">
        <v>1458</v>
      </c>
      <c r="J55" s="124" t="s">
        <v>1458</v>
      </c>
      <c r="K55" s="122">
        <v>0.41821000000000003</v>
      </c>
      <c r="L55" s="122">
        <v>19.79973</v>
      </c>
      <c r="M55" s="124" t="s">
        <v>1458</v>
      </c>
      <c r="N55" s="122">
        <v>0.28676000000000001</v>
      </c>
      <c r="O55" s="122">
        <v>0.20299</v>
      </c>
      <c r="P55" s="122">
        <v>2411.56</v>
      </c>
      <c r="Q55" s="122">
        <v>0.90700000000000003</v>
      </c>
      <c r="R55" s="124" t="s">
        <v>1458</v>
      </c>
      <c r="S55" s="122">
        <v>3.1E-2</v>
      </c>
      <c r="T55" s="122">
        <v>0.51500000000000001</v>
      </c>
      <c r="U55" s="124" t="s">
        <v>1458</v>
      </c>
      <c r="V55" s="122">
        <v>253.46</v>
      </c>
      <c r="W55" s="122">
        <v>0.1</v>
      </c>
      <c r="X55" s="122">
        <v>5.2999999999999999E-2</v>
      </c>
      <c r="Y55" s="122">
        <v>16.48</v>
      </c>
      <c r="Z55" s="122">
        <v>0.14599999999999999</v>
      </c>
      <c r="AA55" s="122">
        <v>0.49486999999999998</v>
      </c>
      <c r="AB55" s="122">
        <v>0.14853</v>
      </c>
      <c r="AC55" s="122">
        <v>4.8499999999999996</v>
      </c>
      <c r="AD55" s="122">
        <v>0.27900000000000003</v>
      </c>
    </row>
    <row r="56" spans="1:30" x14ac:dyDescent="0.3">
      <c r="A56" s="124" t="s">
        <v>830</v>
      </c>
      <c r="B56" s="122">
        <v>2693.84</v>
      </c>
      <c r="C56" s="122">
        <v>4.2197199999999997</v>
      </c>
      <c r="D56" s="122">
        <v>1.18</v>
      </c>
      <c r="E56" s="122">
        <v>0.16400000000000001</v>
      </c>
      <c r="F56" s="122">
        <v>0.19980000000000001</v>
      </c>
      <c r="G56" s="122">
        <v>2.2950000000000002E-2</v>
      </c>
      <c r="H56" s="122">
        <v>3874.0329900000002</v>
      </c>
      <c r="I56" s="124" t="s">
        <v>1458</v>
      </c>
      <c r="J56" s="124" t="s">
        <v>1458</v>
      </c>
      <c r="K56" s="122">
        <v>0.41821000000000003</v>
      </c>
      <c r="L56" s="122">
        <v>19.79973</v>
      </c>
      <c r="M56" s="124" t="s">
        <v>1458</v>
      </c>
      <c r="N56" s="122">
        <v>0.28676000000000001</v>
      </c>
      <c r="O56" s="122">
        <v>0.20299</v>
      </c>
      <c r="P56" s="122">
        <v>2411.56</v>
      </c>
      <c r="Q56" s="122">
        <v>0.90700000000000003</v>
      </c>
      <c r="R56" s="124" t="s">
        <v>1458</v>
      </c>
      <c r="S56" s="122">
        <v>3.1E-2</v>
      </c>
      <c r="T56" s="122">
        <v>0.51500000000000001</v>
      </c>
      <c r="U56" s="124" t="s">
        <v>1458</v>
      </c>
      <c r="V56" s="122">
        <v>253.46</v>
      </c>
      <c r="W56" s="122">
        <v>0.1</v>
      </c>
      <c r="X56" s="122">
        <v>5.2999999999999999E-2</v>
      </c>
      <c r="Y56" s="122">
        <v>16.48</v>
      </c>
      <c r="Z56" s="122">
        <v>0.14599999999999999</v>
      </c>
      <c r="AA56" s="122">
        <v>0.49486999999999998</v>
      </c>
      <c r="AB56" s="122">
        <v>0.14853</v>
      </c>
      <c r="AC56" s="122">
        <v>4.8499999999999996</v>
      </c>
      <c r="AD56" s="122">
        <v>0.27900000000000003</v>
      </c>
    </row>
    <row r="57" spans="1:30" x14ac:dyDescent="0.3">
      <c r="A57" s="124" t="s">
        <v>831</v>
      </c>
      <c r="B57" s="122">
        <v>2693.8</v>
      </c>
      <c r="C57" s="122">
        <v>4.1251100000000003</v>
      </c>
      <c r="D57" s="122">
        <v>1.1449</v>
      </c>
      <c r="E57" s="122">
        <v>0.158</v>
      </c>
      <c r="F57" s="122">
        <v>0.22606000000000001</v>
      </c>
      <c r="G57" s="122">
        <v>2.384E-2</v>
      </c>
      <c r="H57" s="122">
        <v>3874.0518900000002</v>
      </c>
      <c r="I57" s="124" t="s">
        <v>1458</v>
      </c>
      <c r="J57" s="124" t="s">
        <v>1458</v>
      </c>
      <c r="K57" s="122">
        <v>0.4259</v>
      </c>
      <c r="L57" s="122">
        <v>19.84469</v>
      </c>
      <c r="M57" s="124" t="s">
        <v>1458</v>
      </c>
      <c r="N57" s="122">
        <v>0.25974999999999998</v>
      </c>
      <c r="O57" s="122">
        <v>0.26235999999999998</v>
      </c>
      <c r="P57" s="122">
        <v>2411.62</v>
      </c>
      <c r="Q57" s="122">
        <v>0.91400000000000003</v>
      </c>
      <c r="R57" s="124" t="s">
        <v>1458</v>
      </c>
      <c r="S57" s="122">
        <v>3.1E-2</v>
      </c>
      <c r="T57" s="122">
        <v>0.502</v>
      </c>
      <c r="U57" s="124" t="s">
        <v>1458</v>
      </c>
      <c r="V57" s="122">
        <v>253.452</v>
      </c>
      <c r="W57" s="122">
        <v>0.13200000000000001</v>
      </c>
      <c r="X57" s="122">
        <v>5.6000000000000001E-2</v>
      </c>
      <c r="Y57" s="122">
        <v>16.48</v>
      </c>
      <c r="Z57" s="122">
        <v>0.14499999999999999</v>
      </c>
      <c r="AA57" s="122">
        <v>0.58106999999999998</v>
      </c>
      <c r="AB57" s="122">
        <v>7.7679999999999999E-2</v>
      </c>
      <c r="AC57" s="122">
        <v>4.71</v>
      </c>
      <c r="AD57" s="122">
        <v>0.26800000000000002</v>
      </c>
    </row>
    <row r="58" spans="1:30" x14ac:dyDescent="0.3">
      <c r="A58" s="125" t="s">
        <v>832</v>
      </c>
      <c r="B58" s="131">
        <v>2693.8</v>
      </c>
      <c r="C58" s="131">
        <v>4.1251100000000003</v>
      </c>
      <c r="D58" s="131">
        <v>1.1449</v>
      </c>
      <c r="E58" s="131">
        <v>0.158</v>
      </c>
      <c r="F58" s="131">
        <v>0.22606000000000001</v>
      </c>
      <c r="G58" s="131">
        <v>2.384E-2</v>
      </c>
      <c r="H58" s="131">
        <v>3874.0518900000002</v>
      </c>
      <c r="I58" s="125" t="s">
        <v>1458</v>
      </c>
      <c r="J58" s="125" t="s">
        <v>1458</v>
      </c>
      <c r="K58" s="131">
        <v>0.4259</v>
      </c>
      <c r="L58" s="131">
        <v>19.84469</v>
      </c>
      <c r="M58" s="125" t="s">
        <v>1458</v>
      </c>
      <c r="N58" s="131">
        <v>0.25974999999999998</v>
      </c>
      <c r="O58" s="131">
        <v>0.26235999999999998</v>
      </c>
      <c r="P58" s="131">
        <v>2411.62</v>
      </c>
      <c r="Q58" s="131">
        <v>0.91400000000000003</v>
      </c>
      <c r="R58" s="125" t="s">
        <v>1458</v>
      </c>
      <c r="S58" s="131">
        <v>3.1E-2</v>
      </c>
      <c r="T58" s="131">
        <v>0.502</v>
      </c>
      <c r="U58" s="125" t="s">
        <v>1458</v>
      </c>
      <c r="V58" s="131">
        <v>253.452</v>
      </c>
      <c r="W58" s="131">
        <v>0.13200000000000001</v>
      </c>
      <c r="X58" s="131">
        <v>5.6000000000000001E-2</v>
      </c>
      <c r="Y58" s="131">
        <v>16.48</v>
      </c>
      <c r="Z58" s="131">
        <v>0.14499999999999999</v>
      </c>
      <c r="AA58" s="131">
        <v>0.58106999999999998</v>
      </c>
      <c r="AB58" s="131">
        <v>7.7679999999999999E-2</v>
      </c>
      <c r="AC58" s="131">
        <v>4.71</v>
      </c>
      <c r="AD58" s="131">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1490</v>
      </c>
      <c r="C5" s="1"/>
      <c r="D5" s="1"/>
      <c r="E5" s="1"/>
      <c r="F5" s="1"/>
      <c r="G5" s="1"/>
      <c r="H5" s="1"/>
    </row>
    <row r="6" spans="1:8" ht="27.6" x14ac:dyDescent="0.3">
      <c r="A6" s="1"/>
      <c r="B6" s="3" t="s">
        <v>55</v>
      </c>
      <c r="C6" s="3" t="s">
        <v>3</v>
      </c>
      <c r="D6" s="3" t="s">
        <v>1491</v>
      </c>
      <c r="E6" s="3" t="s">
        <v>7</v>
      </c>
      <c r="F6" s="3" t="s">
        <v>8</v>
      </c>
      <c r="G6" s="3" t="s">
        <v>1492</v>
      </c>
      <c r="H6" s="3" t="s">
        <v>1493</v>
      </c>
    </row>
    <row r="7" spans="1:8" x14ac:dyDescent="0.3">
      <c r="A7" s="1"/>
      <c r="B7" s="85" t="s">
        <v>59</v>
      </c>
      <c r="C7" s="6" t="s">
        <v>66</v>
      </c>
      <c r="D7" s="6" t="s">
        <v>1494</v>
      </c>
      <c r="E7" s="85" t="s">
        <v>1495</v>
      </c>
      <c r="F7" s="85" t="s">
        <v>1496</v>
      </c>
      <c r="G7" s="145">
        <v>0.2</v>
      </c>
      <c r="H7" s="85"/>
    </row>
    <row r="8" spans="1:8" x14ac:dyDescent="0.3">
      <c r="A8" s="1"/>
      <c r="B8" s="85" t="s">
        <v>59</v>
      </c>
      <c r="C8" s="6" t="s">
        <v>66</v>
      </c>
      <c r="D8" s="6" t="s">
        <v>1497</v>
      </c>
      <c r="E8" s="85" t="s">
        <v>1495</v>
      </c>
      <c r="F8" s="85" t="s">
        <v>1496</v>
      </c>
      <c r="G8" s="145">
        <v>0</v>
      </c>
      <c r="H8" s="85"/>
    </row>
    <row r="9" spans="1:8" x14ac:dyDescent="0.3">
      <c r="A9" s="1"/>
      <c r="B9" s="85" t="s">
        <v>59</v>
      </c>
      <c r="C9" s="6" t="s">
        <v>66</v>
      </c>
      <c r="D9" s="6" t="s">
        <v>1498</v>
      </c>
      <c r="E9" s="85" t="s">
        <v>1495</v>
      </c>
      <c r="F9" s="85" t="s">
        <v>1496</v>
      </c>
      <c r="G9" s="145">
        <v>5</v>
      </c>
      <c r="H9" s="85"/>
    </row>
    <row r="10" spans="1:8" x14ac:dyDescent="0.3">
      <c r="A10" s="1"/>
      <c r="B10" s="85" t="s">
        <v>59</v>
      </c>
      <c r="C10" s="6" t="s">
        <v>66</v>
      </c>
      <c r="D10" s="6" t="s">
        <v>1499</v>
      </c>
      <c r="E10" s="85" t="s">
        <v>1495</v>
      </c>
      <c r="F10" s="85" t="s">
        <v>1496</v>
      </c>
      <c r="G10" s="145">
        <v>5</v>
      </c>
      <c r="H10" s="85"/>
    </row>
    <row r="11" spans="1:8" x14ac:dyDescent="0.3">
      <c r="A11" s="1"/>
      <c r="B11" s="85" t="s">
        <v>59</v>
      </c>
      <c r="C11" s="6" t="s">
        <v>66</v>
      </c>
      <c r="D11" s="6" t="s">
        <v>1500</v>
      </c>
      <c r="E11" s="85" t="s">
        <v>1495</v>
      </c>
      <c r="F11" s="85" t="s">
        <v>1496</v>
      </c>
      <c r="G11" s="145">
        <v>0</v>
      </c>
      <c r="H11" s="85"/>
    </row>
    <row r="12" spans="1:8" x14ac:dyDescent="0.3">
      <c r="A12" s="1"/>
      <c r="B12" s="85" t="s">
        <v>59</v>
      </c>
      <c r="C12" s="6" t="s">
        <v>66</v>
      </c>
      <c r="D12" s="6" t="s">
        <v>1501</v>
      </c>
      <c r="E12" s="85" t="s">
        <v>1495</v>
      </c>
      <c r="F12" s="85" t="s">
        <v>1496</v>
      </c>
      <c r="G12" s="145">
        <v>5</v>
      </c>
      <c r="H12" s="85"/>
    </row>
    <row r="13" spans="1:8" x14ac:dyDescent="0.3">
      <c r="A13" s="1"/>
      <c r="B13" s="85" t="s">
        <v>59</v>
      </c>
      <c r="C13" s="6" t="s">
        <v>66</v>
      </c>
      <c r="D13" s="6" t="s">
        <v>1502</v>
      </c>
      <c r="E13" s="85" t="s">
        <v>1495</v>
      </c>
      <c r="F13" s="85" t="s">
        <v>1496</v>
      </c>
      <c r="G13" s="145">
        <v>0</v>
      </c>
      <c r="H13" s="85"/>
    </row>
    <row r="14" spans="1:8" x14ac:dyDescent="0.3">
      <c r="A14" s="1"/>
      <c r="B14" s="85" t="s">
        <v>59</v>
      </c>
      <c r="C14" s="6" t="s">
        <v>565</v>
      </c>
      <c r="D14" s="6" t="s">
        <v>1479</v>
      </c>
      <c r="E14" s="85" t="s">
        <v>1495</v>
      </c>
      <c r="F14" s="85" t="s">
        <v>1496</v>
      </c>
      <c r="G14" s="145">
        <v>0.25</v>
      </c>
      <c r="H14" s="85" t="s">
        <v>1503</v>
      </c>
    </row>
    <row r="15" spans="1:8" x14ac:dyDescent="0.3">
      <c r="A15" s="1"/>
      <c r="B15" s="85" t="s">
        <v>59</v>
      </c>
      <c r="C15" s="6" t="s">
        <v>71</v>
      </c>
      <c r="D15" s="6" t="s">
        <v>1504</v>
      </c>
      <c r="E15" s="85" t="s">
        <v>1495</v>
      </c>
      <c r="F15" s="85" t="s">
        <v>1496</v>
      </c>
      <c r="G15" s="145">
        <v>0.44</v>
      </c>
      <c r="H15" s="85"/>
    </row>
    <row r="16" spans="1:8" x14ac:dyDescent="0.3">
      <c r="A16" s="1"/>
      <c r="B16" s="85" t="s">
        <v>59</v>
      </c>
      <c r="C16" s="6" t="s">
        <v>71</v>
      </c>
      <c r="D16" s="6" t="s">
        <v>1505</v>
      </c>
      <c r="E16" s="85" t="s">
        <v>1495</v>
      </c>
      <c r="F16" s="85" t="s">
        <v>1496</v>
      </c>
      <c r="G16" s="145">
        <v>0.04</v>
      </c>
      <c r="H16" s="85"/>
    </row>
    <row r="17" spans="1:8" x14ac:dyDescent="0.3">
      <c r="A17" s="1"/>
      <c r="B17" s="85" t="s">
        <v>59</v>
      </c>
      <c r="C17" s="6" t="s">
        <v>71</v>
      </c>
      <c r="D17" s="6" t="s">
        <v>1506</v>
      </c>
      <c r="E17" s="85" t="s">
        <v>1495</v>
      </c>
      <c r="F17" s="85" t="s">
        <v>1496</v>
      </c>
      <c r="G17" s="145">
        <v>0.15</v>
      </c>
      <c r="H17" s="85"/>
    </row>
    <row r="18" spans="1:8" x14ac:dyDescent="0.3">
      <c r="A18" s="1"/>
      <c r="B18" s="85" t="s">
        <v>59</v>
      </c>
      <c r="C18" s="6" t="s">
        <v>71</v>
      </c>
      <c r="D18" s="6" t="s">
        <v>1507</v>
      </c>
      <c r="E18" s="85" t="s">
        <v>1495</v>
      </c>
      <c r="F18" s="85" t="s">
        <v>1496</v>
      </c>
      <c r="G18" s="145">
        <v>2.61</v>
      </c>
      <c r="H18" s="85"/>
    </row>
    <row r="19" spans="1:8" x14ac:dyDescent="0.3">
      <c r="A19" s="1"/>
      <c r="B19" s="85" t="s">
        <v>59</v>
      </c>
      <c r="C19" s="6" t="s">
        <v>71</v>
      </c>
      <c r="D19" s="6" t="s">
        <v>1508</v>
      </c>
      <c r="E19" s="85" t="s">
        <v>1495</v>
      </c>
      <c r="F19" s="85" t="s">
        <v>1496</v>
      </c>
      <c r="G19" s="145">
        <v>0.14000000000000001</v>
      </c>
      <c r="H19" s="85"/>
    </row>
    <row r="20" spans="1:8" x14ac:dyDescent="0.3">
      <c r="A20" s="1"/>
      <c r="B20" s="85" t="s">
        <v>59</v>
      </c>
      <c r="C20" s="6" t="s">
        <v>71</v>
      </c>
      <c r="D20" s="6" t="s">
        <v>1509</v>
      </c>
      <c r="E20" s="85" t="s">
        <v>1495</v>
      </c>
      <c r="F20" s="85" t="s">
        <v>1496</v>
      </c>
      <c r="G20" s="145">
        <v>3.89</v>
      </c>
      <c r="H20" s="85"/>
    </row>
    <row r="21" spans="1:8" x14ac:dyDescent="0.3">
      <c r="A21" s="1"/>
      <c r="B21" s="85" t="s">
        <v>59</v>
      </c>
      <c r="C21" s="6" t="s">
        <v>71</v>
      </c>
      <c r="D21" s="6" t="s">
        <v>1510</v>
      </c>
      <c r="E21" s="85" t="s">
        <v>1495</v>
      </c>
      <c r="F21" s="85" t="s">
        <v>1496</v>
      </c>
      <c r="G21" s="145">
        <v>0.1</v>
      </c>
      <c r="H21" s="85"/>
    </row>
    <row r="22" spans="1:8" x14ac:dyDescent="0.3">
      <c r="A22" s="1"/>
      <c r="B22" s="85" t="s">
        <v>59</v>
      </c>
      <c r="C22" s="6" t="s">
        <v>71</v>
      </c>
      <c r="D22" s="6" t="s">
        <v>1511</v>
      </c>
      <c r="E22" s="85" t="s">
        <v>1495</v>
      </c>
      <c r="F22" s="85" t="s">
        <v>1496</v>
      </c>
      <c r="G22" s="145">
        <v>0.15</v>
      </c>
      <c r="H22" s="85"/>
    </row>
    <row r="23" spans="1:8" x14ac:dyDescent="0.3">
      <c r="A23" s="1"/>
      <c r="B23" s="85" t="s">
        <v>59</v>
      </c>
      <c r="C23" s="6" t="s">
        <v>71</v>
      </c>
      <c r="D23" s="6" t="s">
        <v>1512</v>
      </c>
      <c r="E23" s="85" t="s">
        <v>1495</v>
      </c>
      <c r="F23" s="85" t="s">
        <v>1496</v>
      </c>
      <c r="G23" s="145">
        <v>7.0000000000000007E-2</v>
      </c>
      <c r="H23" s="85"/>
    </row>
    <row r="24" spans="1:8" x14ac:dyDescent="0.3">
      <c r="A24" s="1"/>
      <c r="B24" s="85" t="s">
        <v>59</v>
      </c>
      <c r="C24" s="6" t="s">
        <v>71</v>
      </c>
      <c r="D24" s="6" t="s">
        <v>1513</v>
      </c>
      <c r="E24" s="85" t="s">
        <v>1495</v>
      </c>
      <c r="F24" s="85" t="s">
        <v>1496</v>
      </c>
      <c r="G24" s="145">
        <v>3.94</v>
      </c>
      <c r="H24" s="85"/>
    </row>
    <row r="25" spans="1:8" x14ac:dyDescent="0.3">
      <c r="A25" s="1"/>
      <c r="B25" s="85" t="s">
        <v>59</v>
      </c>
      <c r="C25" s="6" t="s">
        <v>71</v>
      </c>
      <c r="D25" s="6" t="s">
        <v>1514</v>
      </c>
      <c r="E25" s="85" t="s">
        <v>1495</v>
      </c>
      <c r="F25" s="85" t="s">
        <v>1496</v>
      </c>
      <c r="G25" s="145">
        <v>2</v>
      </c>
      <c r="H25" s="85"/>
    </row>
    <row r="26" spans="1:8" x14ac:dyDescent="0.3">
      <c r="A26" s="1"/>
      <c r="B26" s="85" t="s">
        <v>59</v>
      </c>
      <c r="C26" s="6" t="s">
        <v>71</v>
      </c>
      <c r="D26" s="6" t="s">
        <v>1515</v>
      </c>
      <c r="E26" s="85" t="s">
        <v>1495</v>
      </c>
      <c r="F26" s="85" t="s">
        <v>1496</v>
      </c>
      <c r="G26" s="145">
        <v>1.1299999999999999</v>
      </c>
      <c r="H26" s="85"/>
    </row>
    <row r="27" spans="1:8" x14ac:dyDescent="0.3">
      <c r="A27" s="1"/>
      <c r="B27" s="85" t="s">
        <v>59</v>
      </c>
      <c r="C27" s="6" t="s">
        <v>71</v>
      </c>
      <c r="D27" s="6" t="s">
        <v>1516</v>
      </c>
      <c r="E27" s="85" t="s">
        <v>1495</v>
      </c>
      <c r="F27" s="85" t="s">
        <v>1496</v>
      </c>
      <c r="G27" s="145">
        <v>4.3380000000000001</v>
      </c>
      <c r="H27" s="85"/>
    </row>
    <row r="28" spans="1:8" x14ac:dyDescent="0.3">
      <c r="A28" s="1"/>
      <c r="B28" s="85" t="s">
        <v>59</v>
      </c>
      <c r="C28" s="6" t="s">
        <v>71</v>
      </c>
      <c r="D28" s="6" t="s">
        <v>1517</v>
      </c>
      <c r="E28" s="85" t="s">
        <v>1495</v>
      </c>
      <c r="F28" s="85" t="s">
        <v>1496</v>
      </c>
      <c r="G28" s="145">
        <v>0.43</v>
      </c>
      <c r="H28" s="85"/>
    </row>
    <row r="29" spans="1:8" x14ac:dyDescent="0.3">
      <c r="A29" s="1"/>
      <c r="B29" s="85" t="s">
        <v>59</v>
      </c>
      <c r="C29" s="6" t="s">
        <v>71</v>
      </c>
      <c r="D29" s="6" t="s">
        <v>1518</v>
      </c>
      <c r="E29" s="85" t="s">
        <v>1495</v>
      </c>
      <c r="F29" s="85" t="s">
        <v>1496</v>
      </c>
      <c r="G29" s="145">
        <v>0.01</v>
      </c>
      <c r="H29" s="85"/>
    </row>
    <row r="30" spans="1:8" x14ac:dyDescent="0.3">
      <c r="A30" s="1"/>
      <c r="B30" s="85" t="s">
        <v>59</v>
      </c>
      <c r="C30" s="6" t="s">
        <v>71</v>
      </c>
      <c r="D30" s="6" t="s">
        <v>1519</v>
      </c>
      <c r="E30" s="85" t="s">
        <v>1495</v>
      </c>
      <c r="F30" s="85" t="s">
        <v>1496</v>
      </c>
      <c r="G30" s="145">
        <v>0.03</v>
      </c>
      <c r="H30" s="85"/>
    </row>
    <row r="31" spans="1:8" x14ac:dyDescent="0.3">
      <c r="A31" s="1"/>
      <c r="B31" s="85" t="s">
        <v>59</v>
      </c>
      <c r="C31" s="6" t="s">
        <v>71</v>
      </c>
      <c r="D31" s="6" t="s">
        <v>1520</v>
      </c>
      <c r="E31" s="85" t="s">
        <v>1495</v>
      </c>
      <c r="F31" s="85" t="s">
        <v>1496</v>
      </c>
      <c r="G31" s="145">
        <v>0.55000000000000004</v>
      </c>
      <c r="H31" s="85"/>
    </row>
    <row r="32" spans="1:8" x14ac:dyDescent="0.3">
      <c r="A32" s="1"/>
      <c r="B32" s="85" t="s">
        <v>59</v>
      </c>
      <c r="C32" s="6" t="s">
        <v>71</v>
      </c>
      <c r="D32" s="6" t="s">
        <v>1521</v>
      </c>
      <c r="E32" s="85" t="s">
        <v>1495</v>
      </c>
      <c r="F32" s="85" t="s">
        <v>1496</v>
      </c>
      <c r="G32" s="145">
        <v>0.22</v>
      </c>
      <c r="H32" s="85"/>
    </row>
    <row r="33" spans="1:8" x14ac:dyDescent="0.3">
      <c r="A33" s="1"/>
      <c r="B33" s="85" t="s">
        <v>59</v>
      </c>
      <c r="C33" s="6" t="s">
        <v>71</v>
      </c>
      <c r="D33" s="6" t="s">
        <v>1522</v>
      </c>
      <c r="E33" s="85" t="s">
        <v>1495</v>
      </c>
      <c r="F33" s="85" t="s">
        <v>1496</v>
      </c>
      <c r="G33" s="145">
        <v>0.62</v>
      </c>
      <c r="H33" s="85"/>
    </row>
    <row r="34" spans="1:8" x14ac:dyDescent="0.3">
      <c r="A34" s="1"/>
      <c r="B34" s="85" t="s">
        <v>59</v>
      </c>
      <c r="C34" s="6" t="s">
        <v>71</v>
      </c>
      <c r="D34" s="6" t="s">
        <v>1523</v>
      </c>
      <c r="E34" s="85" t="s">
        <v>1495</v>
      </c>
      <c r="F34" s="85" t="s">
        <v>1496</v>
      </c>
      <c r="G34" s="145">
        <v>0.06</v>
      </c>
      <c r="H34" s="85"/>
    </row>
    <row r="35" spans="1:8" x14ac:dyDescent="0.3">
      <c r="A35" s="1"/>
      <c r="B35" s="85" t="s">
        <v>59</v>
      </c>
      <c r="C35" s="6" t="s">
        <v>71</v>
      </c>
      <c r="D35" s="6" t="s">
        <v>1524</v>
      </c>
      <c r="E35" s="85" t="s">
        <v>1495</v>
      </c>
      <c r="F35" s="85" t="s">
        <v>1496</v>
      </c>
      <c r="G35" s="145">
        <v>1.2</v>
      </c>
      <c r="H35" s="85"/>
    </row>
    <row r="36" spans="1:8" x14ac:dyDescent="0.3">
      <c r="A36" s="1"/>
      <c r="B36" s="85" t="s">
        <v>59</v>
      </c>
      <c r="C36" s="6" t="s">
        <v>147</v>
      </c>
      <c r="D36" s="6" t="s">
        <v>1525</v>
      </c>
      <c r="E36" s="85" t="s">
        <v>1495</v>
      </c>
      <c r="F36" s="85" t="s">
        <v>1496</v>
      </c>
      <c r="G36" s="145">
        <v>4.3380000000000001</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1526</v>
      </c>
      <c r="C5" s="1"/>
      <c r="D5" s="1"/>
      <c r="E5" s="1"/>
      <c r="F5" s="1"/>
      <c r="G5" s="1"/>
      <c r="H5" s="1"/>
    </row>
    <row r="6" spans="1:8" ht="27.6" x14ac:dyDescent="0.3">
      <c r="A6" s="1"/>
      <c r="B6" s="3" t="s">
        <v>55</v>
      </c>
      <c r="C6" s="3" t="s">
        <v>3</v>
      </c>
      <c r="D6" s="3" t="s">
        <v>1491</v>
      </c>
      <c r="E6" s="3" t="s">
        <v>7</v>
      </c>
      <c r="F6" s="3" t="s">
        <v>8</v>
      </c>
      <c r="G6" s="3" t="s">
        <v>1492</v>
      </c>
      <c r="H6" s="3" t="s">
        <v>1493</v>
      </c>
    </row>
    <row r="7" spans="1:8" x14ac:dyDescent="0.3">
      <c r="A7" s="1"/>
      <c r="B7" s="85" t="s">
        <v>59</v>
      </c>
      <c r="C7" s="6" t="s">
        <v>66</v>
      </c>
      <c r="D7" s="6" t="s">
        <v>1425</v>
      </c>
      <c r="E7" s="85" t="s">
        <v>1495</v>
      </c>
      <c r="F7" s="85" t="s">
        <v>1496</v>
      </c>
      <c r="G7" s="145">
        <v>0</v>
      </c>
      <c r="H7" s="85"/>
    </row>
    <row r="8" spans="1:8" x14ac:dyDescent="0.3">
      <c r="A8" s="1"/>
      <c r="B8" s="85" t="s">
        <v>59</v>
      </c>
      <c r="C8" s="6" t="s">
        <v>66</v>
      </c>
      <c r="D8" s="6" t="s">
        <v>1424</v>
      </c>
      <c r="E8" s="85" t="s">
        <v>1495</v>
      </c>
      <c r="F8" s="85" t="s">
        <v>1496</v>
      </c>
      <c r="G8" s="145">
        <v>0</v>
      </c>
      <c r="H8" s="85"/>
    </row>
    <row r="9" spans="1:8" x14ac:dyDescent="0.3">
      <c r="A9" s="1"/>
      <c r="B9" s="85" t="s">
        <v>59</v>
      </c>
      <c r="C9" s="6" t="s">
        <v>66</v>
      </c>
      <c r="D9" s="6" t="s">
        <v>1494</v>
      </c>
      <c r="E9" s="85" t="s">
        <v>1495</v>
      </c>
      <c r="F9" s="85" t="s">
        <v>1496</v>
      </c>
      <c r="G9" s="145">
        <v>0</v>
      </c>
      <c r="H9" s="85"/>
    </row>
    <row r="10" spans="1:8" x14ac:dyDescent="0.3">
      <c r="A10" s="1"/>
      <c r="B10" s="85" t="s">
        <v>59</v>
      </c>
      <c r="C10" s="6" t="s">
        <v>66</v>
      </c>
      <c r="D10" s="6" t="s">
        <v>1497</v>
      </c>
      <c r="E10" s="85" t="s">
        <v>1495</v>
      </c>
      <c r="F10" s="85" t="s">
        <v>1496</v>
      </c>
      <c r="G10" s="145">
        <v>0</v>
      </c>
      <c r="H10" s="85"/>
    </row>
    <row r="11" spans="1:8" x14ac:dyDescent="0.3">
      <c r="A11" s="1"/>
      <c r="B11" s="85" t="s">
        <v>59</v>
      </c>
      <c r="C11" s="6" t="s">
        <v>66</v>
      </c>
      <c r="D11" s="6" t="s">
        <v>1498</v>
      </c>
      <c r="E11" s="85" t="s">
        <v>1495</v>
      </c>
      <c r="F11" s="85" t="s">
        <v>1496</v>
      </c>
      <c r="G11" s="145">
        <v>0</v>
      </c>
      <c r="H11" s="85"/>
    </row>
    <row r="12" spans="1:8" x14ac:dyDescent="0.3">
      <c r="A12" s="1"/>
      <c r="B12" s="85" t="s">
        <v>59</v>
      </c>
      <c r="C12" s="6" t="s">
        <v>66</v>
      </c>
      <c r="D12" s="6" t="s">
        <v>1499</v>
      </c>
      <c r="E12" s="85" t="s">
        <v>1495</v>
      </c>
      <c r="F12" s="85" t="s">
        <v>1496</v>
      </c>
      <c r="G12" s="145">
        <v>0</v>
      </c>
      <c r="H12" s="85"/>
    </row>
    <row r="13" spans="1:8" x14ac:dyDescent="0.3">
      <c r="A13" s="1"/>
      <c r="B13" s="85" t="s">
        <v>59</v>
      </c>
      <c r="C13" s="6" t="s">
        <v>66</v>
      </c>
      <c r="D13" s="6" t="s">
        <v>1500</v>
      </c>
      <c r="E13" s="85" t="s">
        <v>1495</v>
      </c>
      <c r="F13" s="85" t="s">
        <v>1496</v>
      </c>
      <c r="G13" s="145">
        <v>0</v>
      </c>
      <c r="H13" s="85"/>
    </row>
    <row r="14" spans="1:8" x14ac:dyDescent="0.3">
      <c r="A14" s="1"/>
      <c r="B14" s="85" t="s">
        <v>59</v>
      </c>
      <c r="C14" s="6" t="s">
        <v>66</v>
      </c>
      <c r="D14" s="6" t="s">
        <v>1501</v>
      </c>
      <c r="E14" s="85" t="s">
        <v>1495</v>
      </c>
      <c r="F14" s="85" t="s">
        <v>1496</v>
      </c>
      <c r="G14" s="145">
        <v>0</v>
      </c>
      <c r="H14" s="85"/>
    </row>
    <row r="15" spans="1:8" x14ac:dyDescent="0.3">
      <c r="A15" s="1"/>
      <c r="B15" s="85" t="s">
        <v>59</v>
      </c>
      <c r="C15" s="6" t="s">
        <v>66</v>
      </c>
      <c r="D15" s="6" t="s">
        <v>1502</v>
      </c>
      <c r="E15" s="85" t="s">
        <v>1495</v>
      </c>
      <c r="F15" s="85" t="s">
        <v>1496</v>
      </c>
      <c r="G15" s="145">
        <v>0</v>
      </c>
      <c r="H15" s="85"/>
    </row>
    <row r="16" spans="1:8" x14ac:dyDescent="0.3">
      <c r="A16" s="1"/>
      <c r="B16" s="85" t="s">
        <v>59</v>
      </c>
      <c r="C16" s="6" t="s">
        <v>565</v>
      </c>
      <c r="D16" s="6" t="s">
        <v>1479</v>
      </c>
      <c r="E16" s="85" t="s">
        <v>1495</v>
      </c>
      <c r="F16" s="85" t="s">
        <v>1496</v>
      </c>
      <c r="G16" s="145">
        <v>0</v>
      </c>
      <c r="H16" s="85"/>
    </row>
    <row r="17" spans="1:8" x14ac:dyDescent="0.3">
      <c r="A17" s="1"/>
      <c r="B17" s="85" t="s">
        <v>59</v>
      </c>
      <c r="C17" s="6" t="s">
        <v>565</v>
      </c>
      <c r="D17" s="6" t="s">
        <v>1527</v>
      </c>
      <c r="E17" s="85" t="s">
        <v>1495</v>
      </c>
      <c r="F17" s="85" t="s">
        <v>1496</v>
      </c>
      <c r="G17" s="145">
        <v>7.64</v>
      </c>
      <c r="H17" s="85"/>
    </row>
    <row r="18" spans="1:8" x14ac:dyDescent="0.3">
      <c r="A18" s="1"/>
      <c r="B18" s="85" t="s">
        <v>59</v>
      </c>
      <c r="C18" s="6" t="s">
        <v>71</v>
      </c>
      <c r="D18" s="6" t="s">
        <v>1466</v>
      </c>
      <c r="E18" s="85" t="s">
        <v>1495</v>
      </c>
      <c r="F18" s="85" t="s">
        <v>1496</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1528</v>
      </c>
      <c r="C5" s="1"/>
      <c r="D5" s="1"/>
      <c r="E5" s="1"/>
      <c r="F5" s="1"/>
      <c r="G5" s="1"/>
      <c r="H5" s="1"/>
      <c r="I5" s="1"/>
      <c r="J5" s="1"/>
    </row>
    <row r="6" spans="1:10" ht="27" customHeight="1" x14ac:dyDescent="0.3">
      <c r="A6" s="1"/>
      <c r="B6" s="7" t="s">
        <v>55</v>
      </c>
      <c r="C6" s="7" t="s">
        <v>3</v>
      </c>
      <c r="D6" s="7" t="s">
        <v>43</v>
      </c>
      <c r="E6" s="7" t="s">
        <v>1529</v>
      </c>
      <c r="F6" s="7" t="s">
        <v>7</v>
      </c>
      <c r="G6" s="7" t="s">
        <v>1530</v>
      </c>
      <c r="H6" s="7" t="s">
        <v>1531</v>
      </c>
      <c r="I6" s="7" t="s">
        <v>1532</v>
      </c>
      <c r="J6" s="7" t="s">
        <v>1533</v>
      </c>
    </row>
    <row r="7" spans="1:10" x14ac:dyDescent="0.3">
      <c r="A7" s="1"/>
      <c r="B7" s="146" t="s">
        <v>59</v>
      </c>
      <c r="C7" s="4" t="s">
        <v>66</v>
      </c>
      <c r="D7" s="4" t="s">
        <v>1099</v>
      </c>
      <c r="E7" s="4" t="s">
        <v>1534</v>
      </c>
      <c r="F7" s="147">
        <v>525.96</v>
      </c>
      <c r="G7" s="147">
        <v>525.96</v>
      </c>
      <c r="H7" s="147">
        <v>0</v>
      </c>
      <c r="I7" s="4" t="s">
        <v>1535</v>
      </c>
      <c r="J7" s="5" t="s">
        <v>559</v>
      </c>
    </row>
    <row r="8" spans="1:10" x14ac:dyDescent="0.3">
      <c r="A8" s="1"/>
      <c r="B8" s="146" t="s">
        <v>59</v>
      </c>
      <c r="C8" s="4" t="s">
        <v>66</v>
      </c>
      <c r="D8" s="4" t="s">
        <v>1099</v>
      </c>
      <c r="E8" s="4" t="s">
        <v>1536</v>
      </c>
      <c r="F8" s="147">
        <v>355.83</v>
      </c>
      <c r="G8" s="147">
        <v>355.83</v>
      </c>
      <c r="H8" s="147">
        <v>0</v>
      </c>
      <c r="I8" s="4" t="s">
        <v>1535</v>
      </c>
      <c r="J8" s="5" t="s">
        <v>559</v>
      </c>
    </row>
    <row r="9" spans="1:10" x14ac:dyDescent="0.3">
      <c r="A9" s="1"/>
      <c r="B9" s="146" t="s">
        <v>59</v>
      </c>
      <c r="C9" s="4" t="s">
        <v>66</v>
      </c>
      <c r="D9" s="4" t="s">
        <v>1101</v>
      </c>
      <c r="E9" s="4" t="s">
        <v>1534</v>
      </c>
      <c r="F9" s="147">
        <v>403.08</v>
      </c>
      <c r="G9" s="147">
        <v>403.08</v>
      </c>
      <c r="H9" s="147">
        <v>0</v>
      </c>
      <c r="I9" s="4" t="s">
        <v>1535</v>
      </c>
      <c r="J9" s="5" t="s">
        <v>559</v>
      </c>
    </row>
    <row r="10" spans="1:10" x14ac:dyDescent="0.3">
      <c r="A10" s="1"/>
      <c r="B10" s="146" t="s">
        <v>59</v>
      </c>
      <c r="C10" s="4" t="s">
        <v>66</v>
      </c>
      <c r="D10" s="4" t="s">
        <v>1101</v>
      </c>
      <c r="E10" s="4" t="s">
        <v>1536</v>
      </c>
      <c r="F10" s="147">
        <v>33.81</v>
      </c>
      <c r="G10" s="147">
        <v>33.81</v>
      </c>
      <c r="H10" s="147">
        <v>0</v>
      </c>
      <c r="I10" s="4" t="s">
        <v>1535</v>
      </c>
      <c r="J10" s="5" t="s">
        <v>559</v>
      </c>
    </row>
    <row r="11" spans="1:10" x14ac:dyDescent="0.3">
      <c r="A11" s="1"/>
      <c r="B11" s="146" t="s">
        <v>59</v>
      </c>
      <c r="C11" s="4" t="s">
        <v>71</v>
      </c>
      <c r="D11" s="4" t="s">
        <v>1105</v>
      </c>
      <c r="E11" s="4" t="s">
        <v>1534</v>
      </c>
      <c r="F11" s="147">
        <v>569.48</v>
      </c>
      <c r="G11" s="147">
        <v>569.48</v>
      </c>
      <c r="H11" s="147">
        <v>0</v>
      </c>
      <c r="I11" s="4" t="s">
        <v>1535</v>
      </c>
      <c r="J11" s="5" t="s">
        <v>559</v>
      </c>
    </row>
    <row r="12" spans="1:10" x14ac:dyDescent="0.3">
      <c r="A12" s="1"/>
      <c r="B12" s="146" t="s">
        <v>59</v>
      </c>
      <c r="C12" s="4" t="s">
        <v>74</v>
      </c>
      <c r="D12" s="4" t="s">
        <v>1108</v>
      </c>
      <c r="E12" s="4" t="s">
        <v>1534</v>
      </c>
      <c r="F12" s="147">
        <v>148.66999999999999</v>
      </c>
      <c r="G12" s="147">
        <v>148.66999999999999</v>
      </c>
      <c r="H12" s="147">
        <v>0</v>
      </c>
      <c r="I12" s="4" t="s">
        <v>1535</v>
      </c>
      <c r="J12" s="5" t="s">
        <v>559</v>
      </c>
    </row>
    <row r="13" spans="1:10" x14ac:dyDescent="0.3">
      <c r="A13" s="1"/>
      <c r="B13" s="146" t="s">
        <v>59</v>
      </c>
      <c r="C13" s="4" t="s">
        <v>74</v>
      </c>
      <c r="D13" s="4" t="s">
        <v>1111</v>
      </c>
      <c r="E13" s="4" t="s">
        <v>1534</v>
      </c>
      <c r="F13" s="147">
        <v>9702.7999999999993</v>
      </c>
      <c r="G13" s="147">
        <v>9702.7999999999993</v>
      </c>
      <c r="H13" s="147">
        <v>0</v>
      </c>
      <c r="I13" s="4" t="s">
        <v>1535</v>
      </c>
      <c r="J13" s="5" t="s">
        <v>559</v>
      </c>
    </row>
    <row r="14" spans="1:10" x14ac:dyDescent="0.3">
      <c r="A14" s="1"/>
      <c r="B14" s="146" t="s">
        <v>59</v>
      </c>
      <c r="C14" s="4" t="s">
        <v>81</v>
      </c>
      <c r="D14" s="4" t="s">
        <v>1537</v>
      </c>
      <c r="E14" s="4" t="s">
        <v>1538</v>
      </c>
      <c r="F14" s="147">
        <v>0</v>
      </c>
      <c r="G14" s="147">
        <v>0</v>
      </c>
      <c r="H14" s="147">
        <v>0</v>
      </c>
      <c r="I14" s="4" t="s">
        <v>1539</v>
      </c>
      <c r="J14" s="5" t="s">
        <v>559</v>
      </c>
    </row>
    <row r="15" spans="1:10" x14ac:dyDescent="0.3">
      <c r="A15" s="1"/>
      <c r="B15" s="146" t="s">
        <v>59</v>
      </c>
      <c r="C15" s="4" t="s">
        <v>81</v>
      </c>
      <c r="D15" s="4" t="s">
        <v>1537</v>
      </c>
      <c r="E15" s="4" t="s">
        <v>1534</v>
      </c>
      <c r="F15" s="147">
        <v>0</v>
      </c>
      <c r="G15" s="147">
        <v>0</v>
      </c>
      <c r="H15" s="147">
        <v>0</v>
      </c>
      <c r="I15" s="4" t="s">
        <v>1535</v>
      </c>
      <c r="J15" s="5" t="s">
        <v>559</v>
      </c>
    </row>
    <row r="16" spans="1:10" x14ac:dyDescent="0.3">
      <c r="A16" s="1"/>
      <c r="B16" s="146" t="s">
        <v>59</v>
      </c>
      <c r="C16" s="4" t="s">
        <v>81</v>
      </c>
      <c r="D16" s="4" t="s">
        <v>1125</v>
      </c>
      <c r="E16" s="4" t="s">
        <v>1534</v>
      </c>
      <c r="F16" s="147">
        <v>59768.77</v>
      </c>
      <c r="G16" s="147">
        <v>59768.77</v>
      </c>
      <c r="H16" s="147">
        <v>0</v>
      </c>
      <c r="I16" s="4" t="s">
        <v>1535</v>
      </c>
      <c r="J16" s="5" t="s">
        <v>559</v>
      </c>
    </row>
    <row r="17" spans="1:10" x14ac:dyDescent="0.3">
      <c r="A17" s="1"/>
      <c r="B17" s="146" t="s">
        <v>59</v>
      </c>
      <c r="C17" s="4" t="s">
        <v>81</v>
      </c>
      <c r="D17" s="4" t="s">
        <v>1128</v>
      </c>
      <c r="E17" s="4" t="s">
        <v>1534</v>
      </c>
      <c r="F17" s="147">
        <v>31191.7</v>
      </c>
      <c r="G17" s="147">
        <v>31191.7</v>
      </c>
      <c r="H17" s="147">
        <v>0</v>
      </c>
      <c r="I17" s="4" t="s">
        <v>1535</v>
      </c>
      <c r="J17" s="5" t="s">
        <v>559</v>
      </c>
    </row>
    <row r="18" spans="1:10" x14ac:dyDescent="0.3">
      <c r="A18" s="1"/>
      <c r="B18" s="146" t="s">
        <v>59</v>
      </c>
      <c r="C18" s="4" t="s">
        <v>90</v>
      </c>
      <c r="D18" s="4" t="s">
        <v>91</v>
      </c>
      <c r="E18" s="4" t="s">
        <v>1534</v>
      </c>
      <c r="F18" s="147">
        <v>490.04</v>
      </c>
      <c r="G18" s="147">
        <v>490.04</v>
      </c>
      <c r="H18" s="147">
        <v>0</v>
      </c>
      <c r="I18" s="4" t="s">
        <v>1535</v>
      </c>
      <c r="J18" s="5" t="s">
        <v>559</v>
      </c>
    </row>
    <row r="19" spans="1:10" x14ac:dyDescent="0.3">
      <c r="A19" s="1"/>
      <c r="B19" s="146" t="s">
        <v>59</v>
      </c>
      <c r="C19" s="4" t="s">
        <v>574</v>
      </c>
      <c r="D19" s="4" t="s">
        <v>1137</v>
      </c>
      <c r="E19" s="4" t="s">
        <v>1534</v>
      </c>
      <c r="F19" s="147">
        <v>525.46</v>
      </c>
      <c r="G19" s="147">
        <v>525.46</v>
      </c>
      <c r="H19" s="147">
        <v>0</v>
      </c>
      <c r="I19" s="4" t="s">
        <v>1535</v>
      </c>
      <c r="J19" s="5" t="s">
        <v>559</v>
      </c>
    </row>
    <row r="20" spans="1:10" x14ac:dyDescent="0.3">
      <c r="A20" s="1"/>
      <c r="B20" s="146" t="s">
        <v>59</v>
      </c>
      <c r="C20" s="4" t="s">
        <v>574</v>
      </c>
      <c r="D20" s="4" t="s">
        <v>1138</v>
      </c>
      <c r="E20" s="4" t="s">
        <v>1534</v>
      </c>
      <c r="F20" s="147">
        <v>719.87</v>
      </c>
      <c r="G20" s="147">
        <v>719.87</v>
      </c>
      <c r="H20" s="147">
        <v>0</v>
      </c>
      <c r="I20" s="4" t="s">
        <v>1535</v>
      </c>
      <c r="J20" s="5" t="s">
        <v>559</v>
      </c>
    </row>
    <row r="21" spans="1:10" x14ac:dyDescent="0.3">
      <c r="A21" s="1"/>
      <c r="B21" s="146" t="s">
        <v>59</v>
      </c>
      <c r="C21" s="4" t="s">
        <v>345</v>
      </c>
      <c r="D21" s="4" t="s">
        <v>1143</v>
      </c>
      <c r="E21" s="4" t="s">
        <v>1534</v>
      </c>
      <c r="F21" s="147">
        <v>782.47</v>
      </c>
      <c r="G21" s="147">
        <v>782.005</v>
      </c>
      <c r="H21" s="147">
        <v>0</v>
      </c>
      <c r="I21" s="4" t="s">
        <v>1535</v>
      </c>
      <c r="J21" s="5" t="s">
        <v>1540</v>
      </c>
    </row>
    <row r="22" spans="1:10" x14ac:dyDescent="0.3">
      <c r="A22" s="1"/>
      <c r="B22" s="146" t="s">
        <v>59</v>
      </c>
      <c r="C22" s="4" t="s">
        <v>133</v>
      </c>
      <c r="D22" s="4" t="s">
        <v>1147</v>
      </c>
      <c r="E22" s="4" t="s">
        <v>1534</v>
      </c>
      <c r="F22" s="147">
        <v>1967.34</v>
      </c>
      <c r="G22" s="147">
        <v>1967.34</v>
      </c>
      <c r="H22" s="147">
        <v>0</v>
      </c>
      <c r="I22" s="4" t="s">
        <v>1535</v>
      </c>
      <c r="J22" s="5" t="s">
        <v>559</v>
      </c>
    </row>
    <row r="23" spans="1:10" x14ac:dyDescent="0.3">
      <c r="A23" s="1"/>
      <c r="B23" s="146" t="s">
        <v>59</v>
      </c>
      <c r="C23" s="4" t="s">
        <v>133</v>
      </c>
      <c r="D23" s="4" t="s">
        <v>138</v>
      </c>
      <c r="E23" s="4" t="s">
        <v>1534</v>
      </c>
      <c r="F23" s="147">
        <v>2499.61</v>
      </c>
      <c r="G23" s="147">
        <v>2499.61</v>
      </c>
      <c r="H23" s="147">
        <v>0</v>
      </c>
      <c r="I23" s="4" t="s">
        <v>1535</v>
      </c>
      <c r="J23" s="5" t="s">
        <v>559</v>
      </c>
    </row>
    <row r="24" spans="1:10" x14ac:dyDescent="0.3">
      <c r="A24" s="1"/>
      <c r="B24" s="146" t="s">
        <v>59</v>
      </c>
      <c r="C24" s="4" t="s">
        <v>379</v>
      </c>
      <c r="D24" s="4" t="s">
        <v>1158</v>
      </c>
      <c r="E24" s="4" t="s">
        <v>1534</v>
      </c>
      <c r="F24" s="147">
        <v>5330.77</v>
      </c>
      <c r="G24" s="147">
        <v>5329.0187999999998</v>
      </c>
      <c r="H24" s="147">
        <v>0</v>
      </c>
      <c r="I24" s="4" t="s">
        <v>1535</v>
      </c>
      <c r="J24" s="5" t="s">
        <v>1541</v>
      </c>
    </row>
    <row r="25" spans="1:10" x14ac:dyDescent="0.3">
      <c r="A25" s="1"/>
      <c r="B25" s="146" t="s">
        <v>59</v>
      </c>
      <c r="C25" s="4" t="s">
        <v>144</v>
      </c>
      <c r="D25" s="4" t="s">
        <v>145</v>
      </c>
      <c r="E25" s="4" t="s">
        <v>1534</v>
      </c>
      <c r="F25" s="147">
        <v>57538.37</v>
      </c>
      <c r="G25" s="147">
        <v>57538.37</v>
      </c>
      <c r="H25" s="147">
        <v>0</v>
      </c>
      <c r="I25" s="4" t="s">
        <v>1535</v>
      </c>
      <c r="J25" s="5" t="s">
        <v>559</v>
      </c>
    </row>
    <row r="26" spans="1:10" x14ac:dyDescent="0.3">
      <c r="A26" s="1"/>
      <c r="B26" s="146" t="s">
        <v>59</v>
      </c>
      <c r="C26" s="4" t="s">
        <v>469</v>
      </c>
      <c r="D26" s="4" t="s">
        <v>1161</v>
      </c>
      <c r="E26" s="4" t="s">
        <v>1534</v>
      </c>
      <c r="F26" s="147">
        <v>12.59</v>
      </c>
      <c r="G26" s="147">
        <v>12.59</v>
      </c>
      <c r="H26" s="147">
        <v>0</v>
      </c>
      <c r="I26" s="4" t="s">
        <v>1535</v>
      </c>
      <c r="J26" s="5" t="s">
        <v>559</v>
      </c>
    </row>
    <row r="27" spans="1:10" x14ac:dyDescent="0.3">
      <c r="A27" s="1"/>
      <c r="B27" s="146" t="s">
        <v>59</v>
      </c>
      <c r="C27" s="4" t="s">
        <v>469</v>
      </c>
      <c r="D27" s="4" t="s">
        <v>1161</v>
      </c>
      <c r="E27" s="4" t="s">
        <v>1536</v>
      </c>
      <c r="F27" s="147">
        <v>492.49</v>
      </c>
      <c r="G27" s="147">
        <v>492.49</v>
      </c>
      <c r="H27" s="147">
        <v>0</v>
      </c>
      <c r="I27" s="4" t="s">
        <v>1535</v>
      </c>
      <c r="J27" s="5" t="s">
        <v>559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1542</v>
      </c>
      <c r="C5" s="1"/>
      <c r="D5" s="1"/>
      <c r="E5" s="1"/>
      <c r="F5" s="1"/>
      <c r="G5" s="1"/>
    </row>
    <row r="6" spans="1:7" ht="27" customHeight="1" x14ac:dyDescent="0.3">
      <c r="A6" s="1"/>
      <c r="B6" s="194" t="s">
        <v>1543</v>
      </c>
      <c r="C6" s="194"/>
      <c r="D6" s="194"/>
      <c r="E6" s="194"/>
      <c r="F6" s="194"/>
      <c r="G6" s="194"/>
    </row>
    <row r="7" spans="1:7" ht="27" customHeight="1" x14ac:dyDescent="0.3">
      <c r="A7" s="1"/>
      <c r="B7" s="3" t="s">
        <v>3</v>
      </c>
      <c r="C7" s="3" t="s">
        <v>43</v>
      </c>
      <c r="D7" s="3" t="s">
        <v>1544</v>
      </c>
      <c r="E7" s="3" t="s">
        <v>1529</v>
      </c>
      <c r="F7" s="3" t="s">
        <v>1089</v>
      </c>
      <c r="G7" s="3" t="s">
        <v>1545</v>
      </c>
    </row>
    <row r="8" spans="1:7" x14ac:dyDescent="0.3">
      <c r="A8" s="1"/>
      <c r="B8" s="85" t="s">
        <v>608</v>
      </c>
      <c r="C8" s="85" t="s">
        <v>1009</v>
      </c>
      <c r="D8" s="85" t="s">
        <v>1546</v>
      </c>
      <c r="E8" s="85" t="s">
        <v>1547</v>
      </c>
      <c r="F8" s="85" t="s">
        <v>1539</v>
      </c>
      <c r="G8" s="148">
        <v>1130</v>
      </c>
    </row>
    <row r="9" spans="1:7" x14ac:dyDescent="0.3">
      <c r="A9" s="1"/>
      <c r="B9" s="85" t="s">
        <v>609</v>
      </c>
      <c r="C9" s="85" t="s">
        <v>1093</v>
      </c>
      <c r="D9" s="85" t="s">
        <v>1093</v>
      </c>
      <c r="E9" s="85" t="s">
        <v>1547</v>
      </c>
      <c r="F9" s="85" t="s">
        <v>1539</v>
      </c>
      <c r="G9" s="148">
        <v>1387.43</v>
      </c>
    </row>
    <row r="10" spans="1:7" x14ac:dyDescent="0.3">
      <c r="A10" s="1"/>
      <c r="B10" s="85" t="s">
        <v>610</v>
      </c>
      <c r="C10" s="85" t="s">
        <v>1094</v>
      </c>
      <c r="D10" s="85" t="s">
        <v>95</v>
      </c>
      <c r="E10" s="85" t="s">
        <v>1547</v>
      </c>
      <c r="F10" s="85" t="s">
        <v>1539</v>
      </c>
      <c r="G10" s="148">
        <v>601.57000000000005</v>
      </c>
    </row>
    <row r="11" spans="1:7" x14ac:dyDescent="0.3">
      <c r="A11" s="1"/>
      <c r="B11" s="85" t="s">
        <v>611</v>
      </c>
      <c r="C11" s="85" t="s">
        <v>1012</v>
      </c>
      <c r="D11" s="85" t="s">
        <v>1548</v>
      </c>
      <c r="E11" s="85" t="s">
        <v>1547</v>
      </c>
      <c r="F11" s="85" t="s">
        <v>1539</v>
      </c>
      <c r="G11" s="148">
        <v>526.92999999999995</v>
      </c>
    </row>
    <row r="12" spans="1:7" x14ac:dyDescent="0.3">
      <c r="A12" s="1"/>
      <c r="B12" s="85" t="s">
        <v>611</v>
      </c>
      <c r="C12" s="85" t="s">
        <v>1012</v>
      </c>
      <c r="D12" s="85" t="s">
        <v>1549</v>
      </c>
      <c r="E12" s="85" t="s">
        <v>1547</v>
      </c>
      <c r="F12" s="85" t="s">
        <v>1539</v>
      </c>
      <c r="G12" s="148">
        <v>674.09</v>
      </c>
    </row>
    <row r="13" spans="1:7" x14ac:dyDescent="0.3">
      <c r="A13" s="1"/>
      <c r="B13" s="85" t="s">
        <v>606</v>
      </c>
      <c r="C13" s="85" t="s">
        <v>1015</v>
      </c>
      <c r="D13" s="85" t="s">
        <v>1550</v>
      </c>
      <c r="E13" s="85" t="s">
        <v>1547</v>
      </c>
      <c r="F13" s="85" t="s">
        <v>1539</v>
      </c>
      <c r="G13" s="148">
        <v>1004.55154</v>
      </c>
    </row>
    <row r="14" spans="1:7" x14ac:dyDescent="0.3">
      <c r="A14" s="1"/>
      <c r="B14" s="85" t="s">
        <v>606</v>
      </c>
      <c r="C14" s="85" t="s">
        <v>1015</v>
      </c>
      <c r="D14" s="85" t="s">
        <v>1551</v>
      </c>
      <c r="E14" s="85" t="s">
        <v>1547</v>
      </c>
      <c r="F14" s="85" t="s">
        <v>1539</v>
      </c>
      <c r="G14" s="148">
        <v>37.431159999999998</v>
      </c>
    </row>
    <row r="15" spans="1:7" x14ac:dyDescent="0.3">
      <c r="A15" s="1"/>
      <c r="B15" s="85" t="s">
        <v>612</v>
      </c>
      <c r="C15" s="85" t="s">
        <v>1016</v>
      </c>
      <c r="D15" s="85" t="s">
        <v>1552</v>
      </c>
      <c r="E15" s="85" t="s">
        <v>1547</v>
      </c>
      <c r="F15" s="85" t="s">
        <v>1539</v>
      </c>
      <c r="G15" s="148">
        <v>0</v>
      </c>
    </row>
    <row r="16" spans="1:7" x14ac:dyDescent="0.3">
      <c r="A16" s="1"/>
      <c r="B16" s="85" t="s">
        <v>612</v>
      </c>
      <c r="C16" s="85" t="s">
        <v>1016</v>
      </c>
      <c r="D16" s="85" t="s">
        <v>1553</v>
      </c>
      <c r="E16" s="85" t="s">
        <v>1547</v>
      </c>
      <c r="F16" s="85" t="s">
        <v>1539</v>
      </c>
      <c r="G16" s="148">
        <v>2728.34</v>
      </c>
    </row>
    <row r="17" spans="1:7" x14ac:dyDescent="0.3">
      <c r="A17" s="1"/>
      <c r="B17" s="85" t="s">
        <v>66</v>
      </c>
      <c r="C17" s="85" t="s">
        <v>1099</v>
      </c>
      <c r="D17" s="85" t="s">
        <v>1554</v>
      </c>
      <c r="E17" s="85" t="s">
        <v>1534</v>
      </c>
      <c r="F17" s="85" t="s">
        <v>1535</v>
      </c>
      <c r="G17" s="148">
        <v>0</v>
      </c>
    </row>
    <row r="18" spans="1:7" x14ac:dyDescent="0.3">
      <c r="A18" s="1"/>
      <c r="B18" s="85" t="s">
        <v>66</v>
      </c>
      <c r="C18" s="85" t="s">
        <v>1099</v>
      </c>
      <c r="D18" s="85" t="s">
        <v>1554</v>
      </c>
      <c r="E18" s="85" t="s">
        <v>1536</v>
      </c>
      <c r="F18" s="85" t="s">
        <v>1535</v>
      </c>
      <c r="G18" s="148">
        <v>0</v>
      </c>
    </row>
    <row r="19" spans="1:7" x14ac:dyDescent="0.3">
      <c r="A19" s="1"/>
      <c r="B19" s="85" t="s">
        <v>66</v>
      </c>
      <c r="C19" s="85" t="s">
        <v>1099</v>
      </c>
      <c r="D19" s="85" t="s">
        <v>1555</v>
      </c>
      <c r="E19" s="85" t="s">
        <v>1534</v>
      </c>
      <c r="F19" s="85" t="s">
        <v>1535</v>
      </c>
      <c r="G19" s="148">
        <v>0</v>
      </c>
    </row>
    <row r="20" spans="1:7" x14ac:dyDescent="0.3">
      <c r="A20" s="1"/>
      <c r="B20" s="85" t="s">
        <v>66</v>
      </c>
      <c r="C20" s="85" t="s">
        <v>1099</v>
      </c>
      <c r="D20" s="85" t="s">
        <v>1555</v>
      </c>
      <c r="E20" s="85" t="s">
        <v>1536</v>
      </c>
      <c r="F20" s="85" t="s">
        <v>1535</v>
      </c>
      <c r="G20" s="148">
        <v>0</v>
      </c>
    </row>
    <row r="21" spans="1:7" x14ac:dyDescent="0.3">
      <c r="A21" s="1"/>
      <c r="B21" s="85" t="s">
        <v>66</v>
      </c>
      <c r="C21" s="85" t="s">
        <v>1099</v>
      </c>
      <c r="D21" s="85" t="s">
        <v>1556</v>
      </c>
      <c r="E21" s="85" t="s">
        <v>1534</v>
      </c>
      <c r="F21" s="85" t="s">
        <v>1535</v>
      </c>
      <c r="G21" s="148">
        <v>0</v>
      </c>
    </row>
    <row r="22" spans="1:7" x14ac:dyDescent="0.3">
      <c r="A22" s="1"/>
      <c r="B22" s="85" t="s">
        <v>66</v>
      </c>
      <c r="C22" s="85" t="s">
        <v>1101</v>
      </c>
      <c r="D22" s="85" t="s">
        <v>1557</v>
      </c>
      <c r="E22" s="85" t="s">
        <v>1534</v>
      </c>
      <c r="F22" s="85" t="s">
        <v>1535</v>
      </c>
      <c r="G22" s="148">
        <v>0</v>
      </c>
    </row>
    <row r="23" spans="1:7" x14ac:dyDescent="0.3">
      <c r="A23" s="1"/>
      <c r="B23" s="85" t="s">
        <v>66</v>
      </c>
      <c r="C23" s="85" t="s">
        <v>1101</v>
      </c>
      <c r="D23" s="85" t="s">
        <v>1557</v>
      </c>
      <c r="E23" s="85" t="s">
        <v>1536</v>
      </c>
      <c r="F23" s="85" t="s">
        <v>1535</v>
      </c>
      <c r="G23" s="148">
        <v>0</v>
      </c>
    </row>
    <row r="24" spans="1:7" x14ac:dyDescent="0.3">
      <c r="A24" s="1"/>
      <c r="B24" s="85" t="s">
        <v>66</v>
      </c>
      <c r="C24" s="85" t="s">
        <v>1101</v>
      </c>
      <c r="D24" s="85" t="s">
        <v>1558</v>
      </c>
      <c r="E24" s="85" t="s">
        <v>1534</v>
      </c>
      <c r="F24" s="85" t="s">
        <v>1535</v>
      </c>
      <c r="G24" s="148">
        <v>0</v>
      </c>
    </row>
    <row r="25" spans="1:7" x14ac:dyDescent="0.3">
      <c r="A25" s="1"/>
      <c r="B25" s="85" t="s">
        <v>66</v>
      </c>
      <c r="C25" s="85" t="s">
        <v>1101</v>
      </c>
      <c r="D25" s="85" t="s">
        <v>1558</v>
      </c>
      <c r="E25" s="85" t="s">
        <v>1536</v>
      </c>
      <c r="F25" s="85" t="s">
        <v>1535</v>
      </c>
      <c r="G25" s="148">
        <v>0</v>
      </c>
    </row>
    <row r="26" spans="1:7" x14ac:dyDescent="0.3">
      <c r="A26" s="1"/>
      <c r="B26" s="85" t="s">
        <v>66</v>
      </c>
      <c r="C26" s="85" t="s">
        <v>1101</v>
      </c>
      <c r="D26" s="85" t="s">
        <v>1559</v>
      </c>
      <c r="E26" s="85" t="s">
        <v>1534</v>
      </c>
      <c r="F26" s="85" t="s">
        <v>1535</v>
      </c>
      <c r="G26" s="148">
        <v>0</v>
      </c>
    </row>
    <row r="27" spans="1:7" x14ac:dyDescent="0.3">
      <c r="A27" s="1"/>
      <c r="B27" s="85" t="s">
        <v>66</v>
      </c>
      <c r="C27" s="85" t="s">
        <v>1101</v>
      </c>
      <c r="D27" s="85" t="s">
        <v>1559</v>
      </c>
      <c r="E27" s="85" t="s">
        <v>1536</v>
      </c>
      <c r="F27" s="85" t="s">
        <v>1535</v>
      </c>
      <c r="G27" s="148">
        <v>0</v>
      </c>
    </row>
    <row r="28" spans="1:7" x14ac:dyDescent="0.3">
      <c r="A28" s="1"/>
      <c r="B28" s="85" t="s">
        <v>233</v>
      </c>
      <c r="C28" s="85" t="s">
        <v>1103</v>
      </c>
      <c r="D28" s="85" t="s">
        <v>1560</v>
      </c>
      <c r="E28" s="85" t="s">
        <v>1561</v>
      </c>
      <c r="F28" s="85" t="s">
        <v>1535</v>
      </c>
      <c r="G28" s="148">
        <v>31286.021049999999</v>
      </c>
    </row>
    <row r="29" spans="1:7" x14ac:dyDescent="0.3">
      <c r="A29" s="1"/>
      <c r="B29" s="85" t="s">
        <v>233</v>
      </c>
      <c r="C29" s="85" t="s">
        <v>1103</v>
      </c>
      <c r="D29" s="85" t="s">
        <v>1562</v>
      </c>
      <c r="E29" s="85" t="s">
        <v>1561</v>
      </c>
      <c r="F29" s="85" t="s">
        <v>1535</v>
      </c>
      <c r="G29" s="148">
        <v>31193.474190000001</v>
      </c>
    </row>
    <row r="30" spans="1:7" x14ac:dyDescent="0.3">
      <c r="A30" s="1"/>
      <c r="B30" s="85" t="s">
        <v>233</v>
      </c>
      <c r="C30" s="85" t="s">
        <v>1103</v>
      </c>
      <c r="D30" s="85" t="s">
        <v>1563</v>
      </c>
      <c r="E30" s="85" t="s">
        <v>1561</v>
      </c>
      <c r="F30" s="85" t="s">
        <v>1535</v>
      </c>
      <c r="G30" s="148">
        <v>31356.196540000001</v>
      </c>
    </row>
    <row r="31" spans="1:7" x14ac:dyDescent="0.3">
      <c r="A31" s="1"/>
      <c r="B31" s="85" t="s">
        <v>233</v>
      </c>
      <c r="C31" s="85" t="s">
        <v>1103</v>
      </c>
      <c r="D31" s="85" t="s">
        <v>1564</v>
      </c>
      <c r="E31" s="85" t="s">
        <v>1561</v>
      </c>
      <c r="F31" s="85" t="s">
        <v>1535</v>
      </c>
      <c r="G31" s="148">
        <v>30763.708210000001</v>
      </c>
    </row>
    <row r="32" spans="1:7" x14ac:dyDescent="0.3">
      <c r="A32" s="1"/>
      <c r="B32" s="85" t="s">
        <v>71</v>
      </c>
      <c r="C32" s="85" t="s">
        <v>1105</v>
      </c>
      <c r="D32" s="85" t="s">
        <v>1106</v>
      </c>
      <c r="E32" s="85" t="s">
        <v>1534</v>
      </c>
      <c r="F32" s="85" t="s">
        <v>1535</v>
      </c>
      <c r="G32" s="148">
        <v>0</v>
      </c>
    </row>
    <row r="33" spans="1:7" x14ac:dyDescent="0.3">
      <c r="A33" s="1"/>
      <c r="B33" s="85" t="s">
        <v>71</v>
      </c>
      <c r="C33" s="85" t="s">
        <v>1105</v>
      </c>
      <c r="D33" s="85" t="s">
        <v>1107</v>
      </c>
      <c r="E33" s="85" t="s">
        <v>1534</v>
      </c>
      <c r="F33" s="85" t="s">
        <v>1535</v>
      </c>
      <c r="G33" s="148">
        <v>0</v>
      </c>
    </row>
    <row r="34" spans="1:7" x14ac:dyDescent="0.3">
      <c r="A34" s="1"/>
      <c r="B34" s="85" t="s">
        <v>74</v>
      </c>
      <c r="C34" s="85" t="s">
        <v>1108</v>
      </c>
      <c r="D34" s="85" t="s">
        <v>1109</v>
      </c>
      <c r="E34" s="85" t="s">
        <v>1534</v>
      </c>
      <c r="F34" s="85" t="s">
        <v>1535</v>
      </c>
      <c r="G34" s="148">
        <v>0</v>
      </c>
    </row>
    <row r="35" spans="1:7" x14ac:dyDescent="0.3">
      <c r="A35" s="1"/>
      <c r="B35" s="85" t="s">
        <v>74</v>
      </c>
      <c r="C35" s="85" t="s">
        <v>1108</v>
      </c>
      <c r="D35" s="85" t="s">
        <v>1109</v>
      </c>
      <c r="E35" s="85" t="s">
        <v>1561</v>
      </c>
      <c r="F35" s="85" t="s">
        <v>1535</v>
      </c>
      <c r="G35" s="148">
        <v>259688.62</v>
      </c>
    </row>
    <row r="36" spans="1:7" x14ac:dyDescent="0.3">
      <c r="A36" s="1"/>
      <c r="B36" s="85" t="s">
        <v>74</v>
      </c>
      <c r="C36" s="85" t="s">
        <v>1110</v>
      </c>
      <c r="D36" s="85" t="s">
        <v>1565</v>
      </c>
      <c r="E36" s="85" t="s">
        <v>1561</v>
      </c>
      <c r="F36" s="85" t="s">
        <v>1535</v>
      </c>
      <c r="G36" s="148">
        <v>0</v>
      </c>
    </row>
    <row r="37" spans="1:7" x14ac:dyDescent="0.3">
      <c r="A37" s="1"/>
      <c r="B37" s="85" t="s">
        <v>74</v>
      </c>
      <c r="C37" s="85" t="s">
        <v>1111</v>
      </c>
      <c r="D37" s="85" t="s">
        <v>1566</v>
      </c>
      <c r="E37" s="85" t="s">
        <v>1534</v>
      </c>
      <c r="F37" s="85" t="s">
        <v>1535</v>
      </c>
      <c r="G37" s="148">
        <v>0</v>
      </c>
    </row>
    <row r="38" spans="1:7" x14ac:dyDescent="0.3">
      <c r="A38" s="1"/>
      <c r="B38" s="85" t="s">
        <v>74</v>
      </c>
      <c r="C38" s="85" t="s">
        <v>1111</v>
      </c>
      <c r="D38" s="85" t="s">
        <v>1566</v>
      </c>
      <c r="E38" s="85" t="s">
        <v>1561</v>
      </c>
      <c r="F38" s="85" t="s">
        <v>1535</v>
      </c>
      <c r="G38" s="148">
        <v>0</v>
      </c>
    </row>
    <row r="39" spans="1:7" x14ac:dyDescent="0.3">
      <c r="A39" s="1"/>
      <c r="B39" s="85" t="s">
        <v>81</v>
      </c>
      <c r="C39" s="85" t="s">
        <v>86</v>
      </c>
      <c r="D39" s="85" t="s">
        <v>1567</v>
      </c>
      <c r="E39" s="85" t="s">
        <v>1561</v>
      </c>
      <c r="F39" s="85" t="s">
        <v>1535</v>
      </c>
      <c r="G39" s="148">
        <v>1120653</v>
      </c>
    </row>
    <row r="40" spans="1:7" x14ac:dyDescent="0.3">
      <c r="A40" s="1"/>
      <c r="B40" s="85" t="s">
        <v>81</v>
      </c>
      <c r="C40" s="85" t="s">
        <v>86</v>
      </c>
      <c r="D40" s="85" t="s">
        <v>1568</v>
      </c>
      <c r="E40" s="85" t="s">
        <v>1561</v>
      </c>
      <c r="F40" s="85" t="s">
        <v>1535</v>
      </c>
      <c r="G40" s="148">
        <v>1110452</v>
      </c>
    </row>
    <row r="41" spans="1:7" x14ac:dyDescent="0.3">
      <c r="A41" s="1"/>
      <c r="B41" s="85" t="s">
        <v>81</v>
      </c>
      <c r="C41" s="85" t="s">
        <v>86</v>
      </c>
      <c r="D41" s="85" t="s">
        <v>1569</v>
      </c>
      <c r="E41" s="85" t="s">
        <v>1561</v>
      </c>
      <c r="F41" s="85" t="s">
        <v>1535</v>
      </c>
      <c r="G41" s="148">
        <v>1134555</v>
      </c>
    </row>
    <row r="42" spans="1:7" x14ac:dyDescent="0.3">
      <c r="A42" s="1"/>
      <c r="B42" s="85" t="s">
        <v>81</v>
      </c>
      <c r="C42" s="85" t="s">
        <v>89</v>
      </c>
      <c r="D42" s="85" t="s">
        <v>1570</v>
      </c>
      <c r="E42" s="85" t="s">
        <v>1561</v>
      </c>
      <c r="F42" s="85" t="s">
        <v>1535</v>
      </c>
      <c r="G42" s="148">
        <v>531418</v>
      </c>
    </row>
    <row r="43" spans="1:7" x14ac:dyDescent="0.3">
      <c r="A43" s="1"/>
      <c r="B43" s="85" t="s">
        <v>81</v>
      </c>
      <c r="C43" s="85" t="s">
        <v>1537</v>
      </c>
      <c r="D43" s="85" t="s">
        <v>1571</v>
      </c>
      <c r="E43" s="85" t="s">
        <v>1538</v>
      </c>
      <c r="F43" s="85" t="s">
        <v>1539</v>
      </c>
      <c r="G43" s="148">
        <v>0</v>
      </c>
    </row>
    <row r="44" spans="1:7" x14ac:dyDescent="0.3">
      <c r="A44" s="1"/>
      <c r="B44" s="85" t="s">
        <v>81</v>
      </c>
      <c r="C44" s="85" t="s">
        <v>1537</v>
      </c>
      <c r="D44" s="85" t="s">
        <v>1571</v>
      </c>
      <c r="E44" s="85" t="s">
        <v>1534</v>
      </c>
      <c r="F44" s="85" t="s">
        <v>1535</v>
      </c>
      <c r="G44" s="148">
        <v>0</v>
      </c>
    </row>
    <row r="45" spans="1:7" x14ac:dyDescent="0.3">
      <c r="A45" s="1"/>
      <c r="B45" s="85" t="s">
        <v>81</v>
      </c>
      <c r="C45" s="85" t="s">
        <v>1125</v>
      </c>
      <c r="D45" s="85" t="s">
        <v>1572</v>
      </c>
      <c r="E45" s="85" t="s">
        <v>1534</v>
      </c>
      <c r="F45" s="85" t="s">
        <v>1535</v>
      </c>
      <c r="G45" s="148">
        <v>0</v>
      </c>
    </row>
    <row r="46" spans="1:7" x14ac:dyDescent="0.3">
      <c r="A46" s="1"/>
      <c r="B46" s="85" t="s">
        <v>81</v>
      </c>
      <c r="C46" s="85" t="s">
        <v>1125</v>
      </c>
      <c r="D46" s="85" t="s">
        <v>1573</v>
      </c>
      <c r="E46" s="85" t="s">
        <v>1534</v>
      </c>
      <c r="F46" s="85" t="s">
        <v>1535</v>
      </c>
      <c r="G46" s="148">
        <v>0</v>
      </c>
    </row>
    <row r="47" spans="1:7" x14ac:dyDescent="0.3">
      <c r="A47" s="1"/>
      <c r="B47" s="85" t="s">
        <v>81</v>
      </c>
      <c r="C47" s="85" t="s">
        <v>1125</v>
      </c>
      <c r="D47" s="85" t="s">
        <v>1574</v>
      </c>
      <c r="E47" s="85" t="s">
        <v>1534</v>
      </c>
      <c r="F47" s="85" t="s">
        <v>1535</v>
      </c>
      <c r="G47" s="148">
        <v>0</v>
      </c>
    </row>
    <row r="48" spans="1:7" x14ac:dyDescent="0.3">
      <c r="A48" s="1"/>
      <c r="B48" s="85" t="s">
        <v>81</v>
      </c>
      <c r="C48" s="85" t="s">
        <v>1128</v>
      </c>
      <c r="D48" s="85" t="s">
        <v>1575</v>
      </c>
      <c r="E48" s="85" t="s">
        <v>1534</v>
      </c>
      <c r="F48" s="85" t="s">
        <v>1535</v>
      </c>
      <c r="G48" s="148">
        <v>0</v>
      </c>
    </row>
    <row r="49" spans="1:7" x14ac:dyDescent="0.3">
      <c r="A49" s="1"/>
      <c r="B49" s="85" t="s">
        <v>81</v>
      </c>
      <c r="C49" s="85" t="s">
        <v>1128</v>
      </c>
      <c r="D49" s="85" t="s">
        <v>1576</v>
      </c>
      <c r="E49" s="85" t="s">
        <v>1534</v>
      </c>
      <c r="F49" s="85" t="s">
        <v>1535</v>
      </c>
      <c r="G49" s="148">
        <v>0</v>
      </c>
    </row>
    <row r="50" spans="1:7" x14ac:dyDescent="0.3">
      <c r="A50" s="1"/>
      <c r="B50" s="85" t="s">
        <v>81</v>
      </c>
      <c r="C50" s="85" t="s">
        <v>1128</v>
      </c>
      <c r="D50" s="85" t="s">
        <v>1577</v>
      </c>
      <c r="E50" s="85" t="s">
        <v>1534</v>
      </c>
      <c r="F50" s="85" t="s">
        <v>1535</v>
      </c>
      <c r="G50" s="148">
        <v>0</v>
      </c>
    </row>
    <row r="51" spans="1:7" x14ac:dyDescent="0.3">
      <c r="A51" s="1"/>
      <c r="B51" s="85" t="s">
        <v>90</v>
      </c>
      <c r="C51" s="85" t="s">
        <v>91</v>
      </c>
      <c r="D51" s="85" t="s">
        <v>1578</v>
      </c>
      <c r="E51" s="85" t="s">
        <v>1534</v>
      </c>
      <c r="F51" s="85" t="s">
        <v>1535</v>
      </c>
      <c r="G51" s="148">
        <v>0</v>
      </c>
    </row>
    <row r="52" spans="1:7" x14ac:dyDescent="0.3">
      <c r="A52" s="1"/>
      <c r="B52" s="85" t="s">
        <v>90</v>
      </c>
      <c r="C52" s="85" t="s">
        <v>91</v>
      </c>
      <c r="D52" s="85" t="s">
        <v>1578</v>
      </c>
      <c r="E52" s="85" t="s">
        <v>1561</v>
      </c>
      <c r="F52" s="85" t="s">
        <v>1535</v>
      </c>
      <c r="G52" s="148">
        <v>1161364.9850000001</v>
      </c>
    </row>
    <row r="53" spans="1:7" x14ac:dyDescent="0.3">
      <c r="A53" s="1"/>
      <c r="B53" s="85" t="s">
        <v>90</v>
      </c>
      <c r="C53" s="85" t="s">
        <v>91</v>
      </c>
      <c r="D53" s="85" t="s">
        <v>1579</v>
      </c>
      <c r="E53" s="85" t="s">
        <v>1534</v>
      </c>
      <c r="F53" s="85" t="s">
        <v>1535</v>
      </c>
      <c r="G53" s="148">
        <v>0</v>
      </c>
    </row>
    <row r="54" spans="1:7" x14ac:dyDescent="0.3">
      <c r="A54" s="1"/>
      <c r="B54" s="85" t="s">
        <v>90</v>
      </c>
      <c r="C54" s="85" t="s">
        <v>91</v>
      </c>
      <c r="D54" s="85" t="s">
        <v>1579</v>
      </c>
      <c r="E54" s="85" t="s">
        <v>1561</v>
      </c>
      <c r="F54" s="85" t="s">
        <v>1535</v>
      </c>
      <c r="G54" s="148">
        <v>1165045.1470000001</v>
      </c>
    </row>
    <row r="55" spans="1:7" x14ac:dyDescent="0.3">
      <c r="A55" s="1"/>
      <c r="B55" s="85" t="s">
        <v>607</v>
      </c>
      <c r="C55" s="85" t="s">
        <v>1133</v>
      </c>
      <c r="D55" s="85" t="s">
        <v>1580</v>
      </c>
      <c r="E55" s="85" t="s">
        <v>1581</v>
      </c>
      <c r="F55" s="85" t="s">
        <v>1535</v>
      </c>
      <c r="G55" s="148">
        <v>1400679.56</v>
      </c>
    </row>
    <row r="56" spans="1:7" x14ac:dyDescent="0.3">
      <c r="A56" s="1"/>
      <c r="B56" s="85" t="s">
        <v>607</v>
      </c>
      <c r="C56" s="85" t="s">
        <v>1133</v>
      </c>
      <c r="D56" s="85" t="s">
        <v>1580</v>
      </c>
      <c r="E56" s="85" t="s">
        <v>1582</v>
      </c>
      <c r="F56" s="85" t="s">
        <v>1535</v>
      </c>
      <c r="G56" s="148">
        <v>308694.25</v>
      </c>
    </row>
    <row r="57" spans="1:7" x14ac:dyDescent="0.3">
      <c r="A57" s="1"/>
      <c r="B57" s="85" t="s">
        <v>607</v>
      </c>
      <c r="C57" s="85" t="s">
        <v>1133</v>
      </c>
      <c r="D57" s="85" t="s">
        <v>1580</v>
      </c>
      <c r="E57" s="85" t="s">
        <v>1583</v>
      </c>
      <c r="F57" s="85" t="s">
        <v>1535</v>
      </c>
      <c r="G57" s="148">
        <v>0</v>
      </c>
    </row>
    <row r="58" spans="1:7" x14ac:dyDescent="0.3">
      <c r="A58" s="1"/>
      <c r="B58" s="85" t="s">
        <v>607</v>
      </c>
      <c r="C58" s="85" t="s">
        <v>1133</v>
      </c>
      <c r="D58" s="85" t="s">
        <v>1584</v>
      </c>
      <c r="E58" s="85" t="s">
        <v>1581</v>
      </c>
      <c r="F58" s="85" t="s">
        <v>1535</v>
      </c>
      <c r="G58" s="148">
        <v>1749070.44</v>
      </c>
    </row>
    <row r="59" spans="1:7" x14ac:dyDescent="0.3">
      <c r="A59" s="1"/>
      <c r="B59" s="85" t="s">
        <v>607</v>
      </c>
      <c r="C59" s="85" t="s">
        <v>1133</v>
      </c>
      <c r="D59" s="85" t="s">
        <v>1584</v>
      </c>
      <c r="E59" s="85" t="s">
        <v>1582</v>
      </c>
      <c r="F59" s="85" t="s">
        <v>1535</v>
      </c>
      <c r="G59" s="148">
        <v>385475.75</v>
      </c>
    </row>
    <row r="60" spans="1:7" x14ac:dyDescent="0.3">
      <c r="A60" s="1"/>
      <c r="B60" s="85" t="s">
        <v>607</v>
      </c>
      <c r="C60" s="85" t="s">
        <v>1133</v>
      </c>
      <c r="D60" s="85" t="s">
        <v>1584</v>
      </c>
      <c r="E60" s="85" t="s">
        <v>1583</v>
      </c>
      <c r="F60" s="85" t="s">
        <v>1535</v>
      </c>
      <c r="G60" s="148">
        <v>0</v>
      </c>
    </row>
    <row r="61" spans="1:7" x14ac:dyDescent="0.3">
      <c r="A61" s="1"/>
      <c r="B61" s="85" t="s">
        <v>574</v>
      </c>
      <c r="C61" s="85" t="s">
        <v>1137</v>
      </c>
      <c r="D61" s="85" t="s">
        <v>1137</v>
      </c>
      <c r="E61" s="85" t="s">
        <v>1534</v>
      </c>
      <c r="F61" s="85" t="s">
        <v>1535</v>
      </c>
      <c r="G61" s="148">
        <v>0</v>
      </c>
    </row>
    <row r="62" spans="1:7" x14ac:dyDescent="0.3">
      <c r="A62" s="1"/>
      <c r="B62" s="85" t="s">
        <v>574</v>
      </c>
      <c r="C62" s="85" t="s">
        <v>1138</v>
      </c>
      <c r="D62" s="85" t="s">
        <v>1138</v>
      </c>
      <c r="E62" s="85" t="s">
        <v>1534</v>
      </c>
      <c r="F62" s="85" t="s">
        <v>1535</v>
      </c>
      <c r="G62" s="148">
        <v>0</v>
      </c>
    </row>
    <row r="63" spans="1:7" x14ac:dyDescent="0.3">
      <c r="A63" s="1"/>
      <c r="B63" s="85" t="s">
        <v>93</v>
      </c>
      <c r="C63" s="85" t="s">
        <v>103</v>
      </c>
      <c r="D63" s="85" t="s">
        <v>1585</v>
      </c>
      <c r="E63" s="85" t="s">
        <v>1561</v>
      </c>
      <c r="F63" s="85" t="s">
        <v>1535</v>
      </c>
      <c r="G63" s="148">
        <v>1194033.345</v>
      </c>
    </row>
    <row r="64" spans="1:7" x14ac:dyDescent="0.3">
      <c r="A64" s="1"/>
      <c r="B64" s="85" t="s">
        <v>93</v>
      </c>
      <c r="C64" s="85" t="s">
        <v>103</v>
      </c>
      <c r="D64" s="85" t="s">
        <v>1586</v>
      </c>
      <c r="E64" s="85" t="s">
        <v>1561</v>
      </c>
      <c r="F64" s="85" t="s">
        <v>1535</v>
      </c>
      <c r="G64" s="148">
        <v>1324452.04</v>
      </c>
    </row>
    <row r="65" spans="1:7" x14ac:dyDescent="0.3">
      <c r="A65" s="1"/>
      <c r="B65" s="85" t="s">
        <v>93</v>
      </c>
      <c r="C65" s="85" t="s">
        <v>103</v>
      </c>
      <c r="D65" s="85" t="s">
        <v>1587</v>
      </c>
      <c r="E65" s="85" t="s">
        <v>1561</v>
      </c>
      <c r="F65" s="85" t="s">
        <v>1535</v>
      </c>
      <c r="G65" s="148">
        <v>1319862.9080000001</v>
      </c>
    </row>
    <row r="66" spans="1:7" x14ac:dyDescent="0.3">
      <c r="A66" s="1"/>
      <c r="B66" s="85" t="s">
        <v>93</v>
      </c>
      <c r="C66" s="85" t="s">
        <v>106</v>
      </c>
      <c r="D66" s="85" t="s">
        <v>1588</v>
      </c>
      <c r="E66" s="85" t="s">
        <v>1561</v>
      </c>
      <c r="F66" s="85" t="s">
        <v>1535</v>
      </c>
      <c r="G66" s="148">
        <v>1359161.52</v>
      </c>
    </row>
    <row r="67" spans="1:7" x14ac:dyDescent="0.3">
      <c r="A67" s="1"/>
      <c r="B67" s="85" t="s">
        <v>345</v>
      </c>
      <c r="C67" s="85" t="s">
        <v>1143</v>
      </c>
      <c r="D67" s="85" t="s">
        <v>1589</v>
      </c>
      <c r="E67" s="85" t="s">
        <v>1534</v>
      </c>
      <c r="F67" s="85" t="s">
        <v>1535</v>
      </c>
      <c r="G67" s="148">
        <v>0</v>
      </c>
    </row>
    <row r="68" spans="1:7" x14ac:dyDescent="0.3">
      <c r="A68" s="1"/>
      <c r="B68" s="85" t="s">
        <v>133</v>
      </c>
      <c r="C68" s="85" t="s">
        <v>1147</v>
      </c>
      <c r="D68" s="85" t="s">
        <v>1590</v>
      </c>
      <c r="E68" s="85" t="s">
        <v>1534</v>
      </c>
      <c r="F68" s="85" t="s">
        <v>1535</v>
      </c>
      <c r="G68" s="148">
        <v>0</v>
      </c>
    </row>
    <row r="69" spans="1:7" x14ac:dyDescent="0.3">
      <c r="A69" s="1"/>
      <c r="B69" s="85" t="s">
        <v>133</v>
      </c>
      <c r="C69" s="85" t="s">
        <v>1147</v>
      </c>
      <c r="D69" s="85" t="s">
        <v>1590</v>
      </c>
      <c r="E69" s="85" t="s">
        <v>1561</v>
      </c>
      <c r="F69" s="85" t="s">
        <v>1535</v>
      </c>
      <c r="G69" s="148">
        <v>864293</v>
      </c>
    </row>
    <row r="70" spans="1:7" x14ac:dyDescent="0.3">
      <c r="A70" s="1"/>
      <c r="B70" s="85" t="s">
        <v>133</v>
      </c>
      <c r="C70" s="85" t="s">
        <v>1147</v>
      </c>
      <c r="D70" s="85" t="s">
        <v>1148</v>
      </c>
      <c r="E70" s="85" t="s">
        <v>1534</v>
      </c>
      <c r="F70" s="85" t="s">
        <v>1535</v>
      </c>
      <c r="G70" s="148">
        <v>0</v>
      </c>
    </row>
    <row r="71" spans="1:7" x14ac:dyDescent="0.3">
      <c r="A71" s="1"/>
      <c r="B71" s="85" t="s">
        <v>133</v>
      </c>
      <c r="C71" s="85" t="s">
        <v>1147</v>
      </c>
      <c r="D71" s="85" t="s">
        <v>1148</v>
      </c>
      <c r="E71" s="85" t="s">
        <v>1561</v>
      </c>
      <c r="F71" s="85" t="s">
        <v>1535</v>
      </c>
      <c r="G71" s="148">
        <v>390697</v>
      </c>
    </row>
    <row r="72" spans="1:7" x14ac:dyDescent="0.3">
      <c r="A72" s="1"/>
      <c r="B72" s="85" t="s">
        <v>133</v>
      </c>
      <c r="C72" s="85" t="s">
        <v>1147</v>
      </c>
      <c r="D72" s="85" t="s">
        <v>1248</v>
      </c>
      <c r="E72" s="85" t="s">
        <v>1534</v>
      </c>
      <c r="F72" s="85" t="s">
        <v>1535</v>
      </c>
      <c r="G72" s="148">
        <v>0</v>
      </c>
    </row>
    <row r="73" spans="1:7" x14ac:dyDescent="0.3">
      <c r="A73" s="1"/>
      <c r="B73" s="85" t="s">
        <v>133</v>
      </c>
      <c r="C73" s="85" t="s">
        <v>1147</v>
      </c>
      <c r="D73" s="85" t="s">
        <v>1248</v>
      </c>
      <c r="E73" s="85" t="s">
        <v>1561</v>
      </c>
      <c r="F73" s="85" t="s">
        <v>1535</v>
      </c>
      <c r="G73" s="148">
        <v>403539</v>
      </c>
    </row>
    <row r="74" spans="1:7" x14ac:dyDescent="0.3">
      <c r="A74" s="1"/>
      <c r="B74" s="85" t="s">
        <v>133</v>
      </c>
      <c r="C74" s="85" t="s">
        <v>1150</v>
      </c>
      <c r="D74" s="85" t="s">
        <v>1591</v>
      </c>
      <c r="E74" s="85" t="s">
        <v>1561</v>
      </c>
      <c r="F74" s="85" t="s">
        <v>1535</v>
      </c>
      <c r="G74" s="148">
        <v>0</v>
      </c>
    </row>
    <row r="75" spans="1:7" x14ac:dyDescent="0.3">
      <c r="A75" s="1"/>
      <c r="B75" s="85" t="s">
        <v>133</v>
      </c>
      <c r="C75" s="85" t="s">
        <v>138</v>
      </c>
      <c r="D75" s="85" t="s">
        <v>138</v>
      </c>
      <c r="E75" s="85" t="s">
        <v>1561</v>
      </c>
      <c r="F75" s="85" t="s">
        <v>1535</v>
      </c>
      <c r="G75" s="148">
        <v>2042953</v>
      </c>
    </row>
    <row r="76" spans="1:7" x14ac:dyDescent="0.3">
      <c r="A76" s="1"/>
      <c r="B76" s="85" t="s">
        <v>133</v>
      </c>
      <c r="C76" s="85" t="s">
        <v>138</v>
      </c>
      <c r="D76" s="85" t="s">
        <v>1592</v>
      </c>
      <c r="E76" s="85" t="s">
        <v>1534</v>
      </c>
      <c r="F76" s="85" t="s">
        <v>1535</v>
      </c>
      <c r="G76" s="148">
        <v>0</v>
      </c>
    </row>
    <row r="77" spans="1:7" x14ac:dyDescent="0.3">
      <c r="A77" s="1"/>
      <c r="B77" s="85" t="s">
        <v>133</v>
      </c>
      <c r="C77" s="85" t="s">
        <v>138</v>
      </c>
      <c r="D77" s="85" t="s">
        <v>1593</v>
      </c>
      <c r="E77" s="85" t="s">
        <v>1534</v>
      </c>
      <c r="F77" s="85" t="s">
        <v>1535</v>
      </c>
      <c r="G77" s="148">
        <v>0</v>
      </c>
    </row>
    <row r="78" spans="1:7" x14ac:dyDescent="0.3">
      <c r="A78" s="1"/>
      <c r="B78" s="85" t="s">
        <v>372</v>
      </c>
      <c r="C78" s="85" t="s">
        <v>1051</v>
      </c>
      <c r="D78" s="85" t="s">
        <v>1594</v>
      </c>
      <c r="E78" s="85" t="s">
        <v>1595</v>
      </c>
      <c r="F78" s="85" t="s">
        <v>1535</v>
      </c>
      <c r="G78" s="148">
        <v>0</v>
      </c>
    </row>
    <row r="79" spans="1:7" x14ac:dyDescent="0.3">
      <c r="A79" s="1"/>
      <c r="B79" s="85" t="s">
        <v>372</v>
      </c>
      <c r="C79" s="85" t="s">
        <v>1051</v>
      </c>
      <c r="D79" s="85" t="s">
        <v>1596</v>
      </c>
      <c r="E79" s="85" t="s">
        <v>1595</v>
      </c>
      <c r="F79" s="85" t="s">
        <v>1535</v>
      </c>
      <c r="G79" s="148">
        <v>23733.13</v>
      </c>
    </row>
    <row r="80" spans="1:7" x14ac:dyDescent="0.3">
      <c r="A80" s="1"/>
      <c r="B80" s="85" t="s">
        <v>372</v>
      </c>
      <c r="C80" s="85" t="s">
        <v>1051</v>
      </c>
      <c r="D80" s="85" t="s">
        <v>1597</v>
      </c>
      <c r="E80" s="85" t="s">
        <v>1595</v>
      </c>
      <c r="F80" s="85" t="s">
        <v>1535</v>
      </c>
      <c r="G80" s="148">
        <v>22037.21</v>
      </c>
    </row>
    <row r="81" spans="1:7" x14ac:dyDescent="0.3">
      <c r="A81" s="1"/>
      <c r="B81" s="85" t="s">
        <v>372</v>
      </c>
      <c r="C81" s="85" t="s">
        <v>1155</v>
      </c>
      <c r="D81" s="85" t="s">
        <v>1598</v>
      </c>
      <c r="E81" s="85" t="s">
        <v>1595</v>
      </c>
      <c r="F81" s="85" t="s">
        <v>1535</v>
      </c>
      <c r="G81" s="148">
        <v>0</v>
      </c>
    </row>
    <row r="82" spans="1:7" x14ac:dyDescent="0.3">
      <c r="A82" s="1"/>
      <c r="B82" s="85" t="s">
        <v>372</v>
      </c>
      <c r="C82" s="85" t="s">
        <v>1155</v>
      </c>
      <c r="D82" s="85" t="s">
        <v>1599</v>
      </c>
      <c r="E82" s="85" t="s">
        <v>1595</v>
      </c>
      <c r="F82" s="85" t="s">
        <v>1535</v>
      </c>
      <c r="G82" s="148">
        <v>18924.240000000002</v>
      </c>
    </row>
    <row r="83" spans="1:7" x14ac:dyDescent="0.3">
      <c r="A83" s="1"/>
      <c r="B83" s="85" t="s">
        <v>372</v>
      </c>
      <c r="C83" s="85" t="s">
        <v>1156</v>
      </c>
      <c r="D83" s="85" t="s">
        <v>1600</v>
      </c>
      <c r="E83" s="85" t="s">
        <v>1595</v>
      </c>
      <c r="F83" s="85" t="s">
        <v>1535</v>
      </c>
      <c r="G83" s="148">
        <v>13638.35</v>
      </c>
    </row>
    <row r="84" spans="1:7" x14ac:dyDescent="0.3">
      <c r="A84" s="1"/>
      <c r="B84" s="85" t="s">
        <v>372</v>
      </c>
      <c r="C84" s="85" t="s">
        <v>1156</v>
      </c>
      <c r="D84" s="85" t="s">
        <v>1601</v>
      </c>
      <c r="E84" s="85" t="s">
        <v>1595</v>
      </c>
      <c r="F84" s="85" t="s">
        <v>1535</v>
      </c>
      <c r="G84" s="148">
        <v>0</v>
      </c>
    </row>
    <row r="85" spans="1:7" x14ac:dyDescent="0.3">
      <c r="A85" s="1"/>
      <c r="B85" s="85" t="s">
        <v>372</v>
      </c>
      <c r="C85" s="85" t="s">
        <v>1157</v>
      </c>
      <c r="D85" s="85" t="s">
        <v>1602</v>
      </c>
      <c r="E85" s="85" t="s">
        <v>1595</v>
      </c>
      <c r="F85" s="85" t="s">
        <v>1535</v>
      </c>
      <c r="G85" s="148">
        <v>10577</v>
      </c>
    </row>
    <row r="86" spans="1:7" x14ac:dyDescent="0.3">
      <c r="A86" s="1"/>
      <c r="B86" s="85" t="s">
        <v>372</v>
      </c>
      <c r="C86" s="85" t="s">
        <v>1157</v>
      </c>
      <c r="D86" s="85" t="s">
        <v>1603</v>
      </c>
      <c r="E86" s="85" t="s">
        <v>1595</v>
      </c>
      <c r="F86" s="85" t="s">
        <v>1535</v>
      </c>
      <c r="G86" s="148">
        <v>14102.67</v>
      </c>
    </row>
    <row r="87" spans="1:7" ht="26.4" x14ac:dyDescent="0.3">
      <c r="A87" s="1"/>
      <c r="B87" s="85" t="s">
        <v>379</v>
      </c>
      <c r="C87" s="85" t="s">
        <v>1158</v>
      </c>
      <c r="D87" s="85" t="s">
        <v>652</v>
      </c>
      <c r="E87" s="85" t="s">
        <v>1534</v>
      </c>
      <c r="F87" s="85" t="s">
        <v>1535</v>
      </c>
      <c r="G87" s="148">
        <v>0</v>
      </c>
    </row>
    <row r="88" spans="1:7" ht="26.4" x14ac:dyDescent="0.3">
      <c r="A88" s="1"/>
      <c r="B88" s="85" t="s">
        <v>379</v>
      </c>
      <c r="C88" s="85" t="s">
        <v>1158</v>
      </c>
      <c r="D88" s="85" t="s">
        <v>653</v>
      </c>
      <c r="E88" s="85" t="s">
        <v>1534</v>
      </c>
      <c r="F88" s="85" t="s">
        <v>1535</v>
      </c>
      <c r="G88" s="148">
        <v>0</v>
      </c>
    </row>
    <row r="89" spans="1:7" x14ac:dyDescent="0.3">
      <c r="A89" s="1"/>
      <c r="B89" s="85" t="s">
        <v>144</v>
      </c>
      <c r="C89" s="85" t="s">
        <v>145</v>
      </c>
      <c r="D89" s="85" t="s">
        <v>1604</v>
      </c>
      <c r="E89" s="85" t="s">
        <v>1534</v>
      </c>
      <c r="F89" s="85" t="s">
        <v>1535</v>
      </c>
      <c r="G89" s="148">
        <v>0</v>
      </c>
    </row>
    <row r="90" spans="1:7" x14ac:dyDescent="0.3">
      <c r="A90" s="1"/>
      <c r="B90" s="85" t="s">
        <v>144</v>
      </c>
      <c r="C90" s="85" t="s">
        <v>145</v>
      </c>
      <c r="D90" s="85" t="s">
        <v>1605</v>
      </c>
      <c r="E90" s="85" t="s">
        <v>1534</v>
      </c>
      <c r="F90" s="85" t="s">
        <v>1535</v>
      </c>
      <c r="G90" s="148">
        <v>0</v>
      </c>
    </row>
    <row r="91" spans="1:7" x14ac:dyDescent="0.3">
      <c r="A91" s="1"/>
      <c r="B91" s="85" t="s">
        <v>144</v>
      </c>
      <c r="C91" s="85" t="s">
        <v>145</v>
      </c>
      <c r="D91" s="85" t="s">
        <v>1606</v>
      </c>
      <c r="E91" s="85" t="s">
        <v>1534</v>
      </c>
      <c r="F91" s="85" t="s">
        <v>1535</v>
      </c>
      <c r="G91" s="148">
        <v>0</v>
      </c>
    </row>
    <row r="92" spans="1:7" x14ac:dyDescent="0.3">
      <c r="A92" s="1"/>
      <c r="B92" s="85" t="s">
        <v>144</v>
      </c>
      <c r="C92" s="85" t="s">
        <v>145</v>
      </c>
      <c r="D92" s="85" t="s">
        <v>1607</v>
      </c>
      <c r="E92" s="85" t="s">
        <v>1534</v>
      </c>
      <c r="F92" s="85" t="s">
        <v>1535</v>
      </c>
      <c r="G92" s="148">
        <v>0</v>
      </c>
    </row>
    <row r="93" spans="1:7" x14ac:dyDescent="0.3">
      <c r="A93" s="1"/>
      <c r="B93" s="85" t="s">
        <v>469</v>
      </c>
      <c r="C93" s="85" t="s">
        <v>1161</v>
      </c>
      <c r="D93" s="85" t="s">
        <v>1162</v>
      </c>
      <c r="E93" s="85" t="s">
        <v>1534</v>
      </c>
      <c r="F93" s="85" t="s">
        <v>1535</v>
      </c>
      <c r="G93" s="148">
        <v>0</v>
      </c>
    </row>
    <row r="94" spans="1:7" x14ac:dyDescent="0.3">
      <c r="A94" s="1"/>
      <c r="B94" s="85" t="s">
        <v>469</v>
      </c>
      <c r="C94" s="85" t="s">
        <v>1161</v>
      </c>
      <c r="D94" s="85" t="s">
        <v>1608</v>
      </c>
      <c r="E94" s="85" t="s">
        <v>1534</v>
      </c>
      <c r="F94" s="85" t="s">
        <v>1535</v>
      </c>
      <c r="G94" s="148">
        <v>0</v>
      </c>
    </row>
    <row r="95" spans="1:7" x14ac:dyDescent="0.3">
      <c r="A95" s="1"/>
      <c r="B95" s="85" t="s">
        <v>469</v>
      </c>
      <c r="C95" s="85" t="s">
        <v>1161</v>
      </c>
      <c r="D95" s="85" t="s">
        <v>1608</v>
      </c>
      <c r="E95" s="85" t="s">
        <v>1536</v>
      </c>
      <c r="F95" s="85" t="s">
        <v>1535</v>
      </c>
      <c r="G95" s="148">
        <v>0</v>
      </c>
    </row>
    <row r="96" spans="1:7" x14ac:dyDescent="0.3">
      <c r="A96" s="1"/>
      <c r="B96" s="85" t="s">
        <v>469</v>
      </c>
      <c r="C96" s="85" t="s">
        <v>1161</v>
      </c>
      <c r="D96" s="85" t="s">
        <v>1609</v>
      </c>
      <c r="E96" s="85" t="s">
        <v>1534</v>
      </c>
      <c r="F96" s="85" t="s">
        <v>1535</v>
      </c>
      <c r="G96" s="148">
        <v>0</v>
      </c>
    </row>
    <row r="97" spans="1:7" x14ac:dyDescent="0.3">
      <c r="A97" s="1"/>
      <c r="B97" s="85" t="s">
        <v>469</v>
      </c>
      <c r="C97" s="85" t="s">
        <v>1161</v>
      </c>
      <c r="D97" s="85" t="s">
        <v>1609</v>
      </c>
      <c r="E97" s="85" t="s">
        <v>1536</v>
      </c>
      <c r="F97" s="85" t="s">
        <v>1535</v>
      </c>
      <c r="G97" s="148">
        <v>0</v>
      </c>
    </row>
    <row r="98" spans="1:7" x14ac:dyDescent="0.3">
      <c r="A98" s="1"/>
      <c r="B98" s="85" t="s">
        <v>469</v>
      </c>
      <c r="C98" s="85" t="s">
        <v>1161</v>
      </c>
      <c r="D98" s="85" t="s">
        <v>1610</v>
      </c>
      <c r="E98" s="85" t="s">
        <v>1534</v>
      </c>
      <c r="F98" s="85" t="s">
        <v>1535</v>
      </c>
      <c r="G98" s="148">
        <v>0</v>
      </c>
    </row>
    <row r="99" spans="1:7" x14ac:dyDescent="0.3">
      <c r="A99" s="1"/>
      <c r="B99" s="85" t="s">
        <v>469</v>
      </c>
      <c r="C99" s="85" t="s">
        <v>1161</v>
      </c>
      <c r="D99" s="85" t="s">
        <v>1610</v>
      </c>
      <c r="E99" s="85" t="s">
        <v>1536</v>
      </c>
      <c r="F99" s="85" t="s">
        <v>1535</v>
      </c>
      <c r="G99" s="148">
        <v>0</v>
      </c>
    </row>
    <row r="100" spans="1:7" x14ac:dyDescent="0.3">
      <c r="A100" s="1"/>
      <c r="B100" s="85" t="s">
        <v>150</v>
      </c>
      <c r="C100" s="85" t="s">
        <v>1167</v>
      </c>
      <c r="D100" s="85" t="s">
        <v>709</v>
      </c>
      <c r="E100" s="85" t="s">
        <v>1561</v>
      </c>
      <c r="F100" s="85" t="s">
        <v>1535</v>
      </c>
      <c r="G100" s="148">
        <v>1332372</v>
      </c>
    </row>
    <row r="101" spans="1:7" x14ac:dyDescent="0.3">
      <c r="A101" s="1"/>
      <c r="B101" s="85" t="s">
        <v>153</v>
      </c>
      <c r="C101" s="85" t="s">
        <v>1168</v>
      </c>
      <c r="D101" s="85" t="s">
        <v>1611</v>
      </c>
      <c r="E101" s="85" t="s">
        <v>1561</v>
      </c>
      <c r="F101" s="85" t="s">
        <v>1535</v>
      </c>
      <c r="G101" s="148">
        <v>0</v>
      </c>
    </row>
    <row r="102" spans="1:7" x14ac:dyDescent="0.3">
      <c r="A102" s="1"/>
      <c r="B102" s="85" t="s">
        <v>153</v>
      </c>
      <c r="C102" s="85" t="s">
        <v>1168</v>
      </c>
      <c r="D102" s="85" t="s">
        <v>1612</v>
      </c>
      <c r="E102" s="85" t="s">
        <v>1561</v>
      </c>
      <c r="F102" s="85" t="s">
        <v>1535</v>
      </c>
      <c r="G102" s="148">
        <v>384836.92200000002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4" t="s">
        <v>553</v>
      </c>
      <c r="C6" s="194" t="s">
        <v>1613</v>
      </c>
      <c r="D6" s="194"/>
      <c r="E6" s="194"/>
      <c r="F6" s="194"/>
      <c r="G6" s="194"/>
      <c r="H6" s="194"/>
      <c r="I6" s="194"/>
      <c r="J6" s="194"/>
      <c r="K6" s="194"/>
      <c r="L6" s="194"/>
      <c r="M6" s="194"/>
      <c r="N6" s="194"/>
      <c r="O6" s="194"/>
      <c r="P6" s="194"/>
    </row>
    <row r="7" spans="1:16" ht="40.049999999999997" customHeight="1" x14ac:dyDescent="0.3">
      <c r="A7" s="1"/>
      <c r="B7" s="194"/>
      <c r="C7" s="3" t="s">
        <v>233</v>
      </c>
      <c r="D7" s="3" t="s">
        <v>74</v>
      </c>
      <c r="E7" s="3" t="s">
        <v>81</v>
      </c>
      <c r="F7" s="3" t="s">
        <v>81</v>
      </c>
      <c r="G7" s="3" t="s">
        <v>90</v>
      </c>
      <c r="H7" s="3" t="s">
        <v>607</v>
      </c>
      <c r="I7" s="3" t="s">
        <v>93</v>
      </c>
      <c r="J7" s="3" t="s">
        <v>93</v>
      </c>
      <c r="K7" s="3" t="s">
        <v>133</v>
      </c>
      <c r="L7" s="3" t="s">
        <v>133</v>
      </c>
      <c r="M7" s="3" t="s">
        <v>133</v>
      </c>
      <c r="N7" s="3" t="s">
        <v>133</v>
      </c>
      <c r="O7" s="3" t="s">
        <v>150</v>
      </c>
      <c r="P7" s="3" t="s">
        <v>153</v>
      </c>
    </row>
    <row r="8" spans="1:16" ht="40.049999999999997" customHeight="1" x14ac:dyDescent="0.3">
      <c r="A8" s="1"/>
      <c r="B8" s="194"/>
      <c r="C8" s="3" t="s">
        <v>43</v>
      </c>
      <c r="D8" s="3" t="s">
        <v>79</v>
      </c>
      <c r="E8" s="3" t="s">
        <v>1614</v>
      </c>
      <c r="F8" s="3" t="s">
        <v>1615</v>
      </c>
      <c r="G8" s="3" t="s">
        <v>1616</v>
      </c>
      <c r="H8" s="3" t="s">
        <v>1617</v>
      </c>
      <c r="I8" s="3" t="s">
        <v>103</v>
      </c>
      <c r="J8" s="3" t="s">
        <v>106</v>
      </c>
      <c r="K8" s="3" t="s">
        <v>1618</v>
      </c>
      <c r="L8" s="3" t="s">
        <v>1619</v>
      </c>
      <c r="M8" s="3" t="s">
        <v>135</v>
      </c>
      <c r="N8" s="3" t="s">
        <v>1620</v>
      </c>
      <c r="O8" s="3" t="s">
        <v>1129</v>
      </c>
      <c r="P8" s="3" t="s">
        <v>1621</v>
      </c>
    </row>
    <row r="9" spans="1:16" x14ac:dyDescent="0.3">
      <c r="A9" s="1"/>
      <c r="B9" s="149" t="s">
        <v>183</v>
      </c>
      <c r="C9" s="147">
        <v>794</v>
      </c>
      <c r="D9" s="147">
        <v>0</v>
      </c>
      <c r="E9" s="147">
        <v>71.14</v>
      </c>
      <c r="F9" s="147">
        <v>71.14</v>
      </c>
      <c r="G9" s="147">
        <v>4468.3</v>
      </c>
      <c r="H9" s="147">
        <v>511.91</v>
      </c>
      <c r="I9" s="147">
        <v>7086</v>
      </c>
      <c r="J9" s="147">
        <v>22731</v>
      </c>
      <c r="K9" s="147">
        <v>3634.6343999999999</v>
      </c>
      <c r="L9" s="147">
        <v>4194.4076500000001</v>
      </c>
      <c r="M9" s="147">
        <v>4194.3878199999999</v>
      </c>
      <c r="N9" s="147">
        <v>4207.4420899999996</v>
      </c>
      <c r="O9" s="147">
        <v>6604</v>
      </c>
      <c r="P9" s="147">
        <v>4376.0290000000005</v>
      </c>
    </row>
    <row r="10" spans="1:16" x14ac:dyDescent="0.3">
      <c r="A10" s="1"/>
      <c r="B10" s="149" t="s">
        <v>1622</v>
      </c>
      <c r="C10" s="147">
        <v>793.9</v>
      </c>
      <c r="D10" s="147">
        <v>0</v>
      </c>
      <c r="E10" s="147">
        <v>72.22</v>
      </c>
      <c r="F10" s="147">
        <v>72.22</v>
      </c>
      <c r="G10" s="147">
        <v>4465.3</v>
      </c>
      <c r="H10" s="147">
        <v>514.85</v>
      </c>
      <c r="I10" s="147">
        <v>7174</v>
      </c>
      <c r="J10" s="147">
        <v>22671</v>
      </c>
      <c r="K10" s="147">
        <v>3753.17535</v>
      </c>
      <c r="L10" s="147">
        <v>4258.9794199999997</v>
      </c>
      <c r="M10" s="147">
        <v>4259.1918900000001</v>
      </c>
      <c r="N10" s="147">
        <v>4272.3091100000001</v>
      </c>
      <c r="O10" s="147">
        <v>6646</v>
      </c>
      <c r="P10" s="147">
        <v>4517.232</v>
      </c>
    </row>
    <row r="11" spans="1:16" x14ac:dyDescent="0.3">
      <c r="A11" s="1"/>
      <c r="B11" s="149" t="s">
        <v>539</v>
      </c>
      <c r="C11" s="147">
        <v>793.7</v>
      </c>
      <c r="D11" s="147">
        <v>2675.85</v>
      </c>
      <c r="E11" s="147">
        <v>73.739999999999995</v>
      </c>
      <c r="F11" s="147">
        <v>73.739999999999995</v>
      </c>
      <c r="G11" s="147">
        <v>4469.3999999999996</v>
      </c>
      <c r="H11" s="147">
        <v>512.89</v>
      </c>
      <c r="I11" s="147">
        <v>7300</v>
      </c>
      <c r="J11" s="147">
        <v>22715</v>
      </c>
      <c r="K11" s="147">
        <v>3992.40913</v>
      </c>
      <c r="L11" s="147">
        <v>4397.66464</v>
      </c>
      <c r="M11" s="147">
        <v>4397.4586499999996</v>
      </c>
      <c r="N11" s="147">
        <v>4410.6754300000002</v>
      </c>
      <c r="O11" s="147">
        <v>6639</v>
      </c>
      <c r="P11" s="147">
        <v>4656.5420000000004</v>
      </c>
    </row>
    <row r="12" spans="1:16" x14ac:dyDescent="0.3">
      <c r="A12" s="1"/>
      <c r="B12" s="149" t="s">
        <v>1623</v>
      </c>
      <c r="C12" s="147">
        <v>794.5</v>
      </c>
      <c r="D12" s="147">
        <v>2989.27</v>
      </c>
      <c r="E12" s="147">
        <v>76.27</v>
      </c>
      <c r="F12" s="147">
        <v>76.27</v>
      </c>
      <c r="G12" s="147">
        <v>4471.5</v>
      </c>
      <c r="H12" s="147">
        <v>509.95</v>
      </c>
      <c r="I12" s="147">
        <v>7566</v>
      </c>
      <c r="J12" s="147">
        <v>22659</v>
      </c>
      <c r="K12" s="147">
        <v>3994.9974099999999</v>
      </c>
      <c r="L12" s="147">
        <v>4379.8503899999996</v>
      </c>
      <c r="M12" s="147">
        <v>4379.0069599999997</v>
      </c>
      <c r="N12" s="147">
        <v>4392.6483200000002</v>
      </c>
      <c r="O12" s="147">
        <v>6637</v>
      </c>
      <c r="P12" s="147">
        <v>4793.2520000000004</v>
      </c>
    </row>
    <row r="13" spans="1:16" x14ac:dyDescent="0.3">
      <c r="A13" s="1"/>
      <c r="B13" s="149" t="s">
        <v>1624</v>
      </c>
      <c r="C13" s="147">
        <v>795.1</v>
      </c>
      <c r="D13" s="147">
        <v>2986.95</v>
      </c>
      <c r="E13" s="147">
        <v>77.91</v>
      </c>
      <c r="F13" s="147">
        <v>77.91</v>
      </c>
      <c r="G13" s="147">
        <v>4467.1000000000004</v>
      </c>
      <c r="H13" s="147">
        <v>512.89</v>
      </c>
      <c r="I13" s="147">
        <v>7734</v>
      </c>
      <c r="J13" s="147">
        <v>22671</v>
      </c>
      <c r="K13" s="147">
        <v>3989.2593400000001</v>
      </c>
      <c r="L13" s="147">
        <v>4385.28442</v>
      </c>
      <c r="M13" s="147">
        <v>4384.6996300000001</v>
      </c>
      <c r="N13" s="147">
        <v>4398.4092700000001</v>
      </c>
      <c r="O13" s="147">
        <v>6637</v>
      </c>
      <c r="P13" s="147">
        <v>4927.1360000000004</v>
      </c>
    </row>
    <row r="14" spans="1:16" x14ac:dyDescent="0.3">
      <c r="A14" s="1"/>
      <c r="B14" s="149" t="s">
        <v>1625</v>
      </c>
      <c r="C14" s="147">
        <v>794.9</v>
      </c>
      <c r="D14" s="147">
        <v>2985.11</v>
      </c>
      <c r="E14" s="147">
        <v>78.97</v>
      </c>
      <c r="F14" s="147">
        <v>78.97</v>
      </c>
      <c r="G14" s="147">
        <v>4467.7</v>
      </c>
      <c r="H14" s="147">
        <v>514.85</v>
      </c>
      <c r="I14" s="147">
        <v>7831</v>
      </c>
      <c r="J14" s="147">
        <v>22644</v>
      </c>
      <c r="K14" s="147">
        <v>3927.14653</v>
      </c>
      <c r="L14" s="147">
        <v>4345.4883600000003</v>
      </c>
      <c r="M14" s="147">
        <v>4344.3424199999999</v>
      </c>
      <c r="N14" s="147">
        <v>4358.3183300000001</v>
      </c>
      <c r="O14" s="147">
        <v>6640</v>
      </c>
      <c r="P14" s="147">
        <v>5060.5690000000004</v>
      </c>
    </row>
    <row r="15" spans="1:16" x14ac:dyDescent="0.3">
      <c r="A15" s="1"/>
      <c r="B15" s="149" t="s">
        <v>297</v>
      </c>
      <c r="C15" s="147">
        <v>794.8</v>
      </c>
      <c r="D15" s="147">
        <v>2987.19</v>
      </c>
      <c r="E15" s="147">
        <v>79.36</v>
      </c>
      <c r="F15" s="147">
        <v>79.36</v>
      </c>
      <c r="G15" s="147">
        <v>4471.7</v>
      </c>
      <c r="H15" s="147">
        <v>514.85</v>
      </c>
      <c r="I15" s="147">
        <v>7866</v>
      </c>
      <c r="J15" s="147">
        <v>22806</v>
      </c>
      <c r="K15" s="147">
        <v>3734.8655699999999</v>
      </c>
      <c r="L15" s="147">
        <v>4229.2114300000003</v>
      </c>
      <c r="M15" s="147">
        <v>4227.8472899999997</v>
      </c>
      <c r="N15" s="147">
        <v>4241.5905000000002</v>
      </c>
      <c r="O15" s="147">
        <v>6639</v>
      </c>
      <c r="P15" s="147">
        <v>4782.3940000000002</v>
      </c>
    </row>
    <row r="16" spans="1:16" x14ac:dyDescent="0.3">
      <c r="A16" s="1"/>
      <c r="B16" s="149" t="s">
        <v>477</v>
      </c>
      <c r="C16" s="147">
        <v>793.3</v>
      </c>
      <c r="D16" s="147">
        <v>2986.03</v>
      </c>
      <c r="E16" s="147">
        <v>78.48</v>
      </c>
      <c r="F16" s="147">
        <v>78.48</v>
      </c>
      <c r="G16" s="147">
        <v>4467.8</v>
      </c>
      <c r="H16" s="147">
        <v>513.87</v>
      </c>
      <c r="I16" s="147">
        <v>7787</v>
      </c>
      <c r="J16" s="147">
        <v>22691</v>
      </c>
      <c r="K16" s="147">
        <v>3549.50981</v>
      </c>
      <c r="L16" s="147">
        <v>4107.0369700000001</v>
      </c>
      <c r="M16" s="147">
        <v>4105.9867899999999</v>
      </c>
      <c r="N16" s="147">
        <v>4119.7753899999998</v>
      </c>
      <c r="O16" s="147">
        <v>6642</v>
      </c>
      <c r="P16" s="147">
        <v>4555.366</v>
      </c>
    </row>
    <row r="17" spans="1:16" x14ac:dyDescent="0.3">
      <c r="A17" s="1"/>
      <c r="B17" s="149" t="s">
        <v>248</v>
      </c>
      <c r="C17" s="147">
        <v>792.8</v>
      </c>
      <c r="D17" s="147">
        <v>2986.03</v>
      </c>
      <c r="E17" s="147">
        <v>77.28</v>
      </c>
      <c r="F17" s="147">
        <v>77.28</v>
      </c>
      <c r="G17" s="147">
        <v>4467.8</v>
      </c>
      <c r="H17" s="147">
        <v>513.87</v>
      </c>
      <c r="I17" s="147">
        <v>7690</v>
      </c>
      <c r="J17" s="147">
        <v>22856</v>
      </c>
      <c r="K17" s="147">
        <v>3534.29756</v>
      </c>
      <c r="L17" s="147">
        <v>4091.502</v>
      </c>
      <c r="M17" s="147">
        <v>4092.1669000000002</v>
      </c>
      <c r="N17" s="147">
        <v>4104.8881499999998</v>
      </c>
      <c r="O17" s="147">
        <v>6647</v>
      </c>
      <c r="P17" s="147">
        <v>4402.7809999999999</v>
      </c>
    </row>
    <row r="18" spans="1:16" x14ac:dyDescent="0.3">
      <c r="A18" s="1"/>
      <c r="B18" s="149" t="s">
        <v>273</v>
      </c>
      <c r="C18" s="147">
        <v>792.9</v>
      </c>
      <c r="D18" s="147">
        <v>2985.79</v>
      </c>
      <c r="E18" s="147">
        <v>76.44</v>
      </c>
      <c r="F18" s="147">
        <v>76.44</v>
      </c>
      <c r="G18" s="147">
        <v>4467.8</v>
      </c>
      <c r="H18" s="147">
        <v>515.83000000000004</v>
      </c>
      <c r="I18" s="147">
        <v>7592</v>
      </c>
      <c r="J18" s="147">
        <v>22670</v>
      </c>
      <c r="K18" s="147">
        <v>3509.0511299999998</v>
      </c>
      <c r="L18" s="147">
        <v>4074.6784200000002</v>
      </c>
      <c r="M18" s="147">
        <v>4080.0350199999998</v>
      </c>
      <c r="N18" s="147">
        <v>4089.3867500000001</v>
      </c>
      <c r="O18" s="147">
        <v>6646</v>
      </c>
      <c r="P18" s="147">
        <v>4399.8950000000004</v>
      </c>
    </row>
    <row r="19" spans="1:16" x14ac:dyDescent="0.3">
      <c r="A19" s="1"/>
      <c r="B19" s="149" t="s">
        <v>279</v>
      </c>
      <c r="C19" s="147">
        <v>793.5</v>
      </c>
      <c r="D19" s="147">
        <v>2986.03</v>
      </c>
      <c r="E19" s="147">
        <v>75.3</v>
      </c>
      <c r="F19" s="147">
        <v>75.3</v>
      </c>
      <c r="G19" s="147">
        <v>4460.8999999999996</v>
      </c>
      <c r="H19" s="147">
        <v>513.87</v>
      </c>
      <c r="I19" s="147">
        <v>7495</v>
      </c>
      <c r="J19" s="147">
        <v>22675</v>
      </c>
      <c r="K19" s="147">
        <v>3477.3811300000002</v>
      </c>
      <c r="L19" s="147">
        <v>4079.7996499999999</v>
      </c>
      <c r="M19" s="147">
        <v>4089.7254899999998</v>
      </c>
      <c r="N19" s="147">
        <v>4095.0920099999998</v>
      </c>
      <c r="O19" s="147">
        <v>6647</v>
      </c>
      <c r="P19" s="147">
        <v>4403.482</v>
      </c>
    </row>
    <row r="20" spans="1:16" x14ac:dyDescent="0.3">
      <c r="A20" s="1"/>
      <c r="B20" s="149" t="s">
        <v>495</v>
      </c>
      <c r="C20" s="147">
        <v>793.2</v>
      </c>
      <c r="D20" s="147">
        <v>2984.87</v>
      </c>
      <c r="E20" s="147">
        <v>74.319999999999993</v>
      </c>
      <c r="F20" s="147">
        <v>74.319999999999993</v>
      </c>
      <c r="G20" s="147">
        <v>4467.8</v>
      </c>
      <c r="H20" s="147">
        <v>513.87</v>
      </c>
      <c r="I20" s="147">
        <v>7398</v>
      </c>
      <c r="J20" s="147">
        <v>22680</v>
      </c>
      <c r="K20" s="147">
        <v>3496.2627400000001</v>
      </c>
      <c r="L20" s="147">
        <v>4096.60034</v>
      </c>
      <c r="M20" s="147">
        <v>4107.4188199999999</v>
      </c>
      <c r="N20" s="147">
        <v>4112.1273000000001</v>
      </c>
      <c r="O20" s="147">
        <v>6644</v>
      </c>
      <c r="P20" s="147">
        <v>4338.78</v>
      </c>
    </row>
    <row r="21" spans="1:16" x14ac:dyDescent="0.3">
      <c r="A21" s="1"/>
      <c r="B21" s="149" t="s">
        <v>1626</v>
      </c>
      <c r="C21" s="147">
        <v>794.2</v>
      </c>
      <c r="D21" s="147">
        <v>2984.87</v>
      </c>
      <c r="E21" s="147">
        <v>73.67</v>
      </c>
      <c r="F21" s="147">
        <v>73.67</v>
      </c>
      <c r="G21" s="147">
        <v>4467.8</v>
      </c>
      <c r="H21" s="147">
        <v>512.89</v>
      </c>
      <c r="I21" s="147">
        <v>7330</v>
      </c>
      <c r="J21" s="147">
        <v>22808</v>
      </c>
      <c r="K21" s="147">
        <v>3485.0666000000001</v>
      </c>
      <c r="L21" s="147">
        <v>4091.7480500000001</v>
      </c>
      <c r="M21" s="147">
        <v>4102.7843499999999</v>
      </c>
      <c r="N21" s="147">
        <v>4107.1838399999997</v>
      </c>
      <c r="O21" s="147">
        <v>6643</v>
      </c>
      <c r="P21" s="147">
        <v>4129.5460000000003</v>
      </c>
    </row>
    <row r="22" spans="1:16" x14ac:dyDescent="0.3">
      <c r="A22" s="1"/>
      <c r="B22" s="149" t="s">
        <v>397</v>
      </c>
      <c r="C22" s="147">
        <v>794.1</v>
      </c>
      <c r="D22" s="147">
        <v>2804.08</v>
      </c>
      <c r="E22" s="147">
        <v>73.16</v>
      </c>
      <c r="F22" s="147">
        <v>73.16</v>
      </c>
      <c r="G22" s="147">
        <v>4467.8</v>
      </c>
      <c r="H22" s="147">
        <v>512.89</v>
      </c>
      <c r="I22" s="147">
        <v>7292</v>
      </c>
      <c r="J22" s="147">
        <v>22857</v>
      </c>
      <c r="K22" s="147">
        <v>3520.5467199999998</v>
      </c>
      <c r="L22" s="147">
        <v>4109.97505</v>
      </c>
      <c r="M22" s="147">
        <v>4122.2717300000004</v>
      </c>
      <c r="N22" s="147">
        <v>4125.8327499999996</v>
      </c>
      <c r="O22" s="147">
        <v>6639</v>
      </c>
      <c r="P22" s="147">
        <v>3894.136</v>
      </c>
    </row>
    <row r="23" spans="1:16" x14ac:dyDescent="0.3">
      <c r="A23" s="1"/>
      <c r="B23" s="149" t="s">
        <v>298</v>
      </c>
      <c r="C23" s="147">
        <v>793.9</v>
      </c>
      <c r="D23" s="147">
        <v>2903.61</v>
      </c>
      <c r="E23" s="147">
        <v>72.89</v>
      </c>
      <c r="F23" s="147">
        <v>72.89</v>
      </c>
      <c r="G23" s="147">
        <v>4460.8999999999996</v>
      </c>
      <c r="H23" s="147">
        <v>510.93</v>
      </c>
      <c r="I23" s="147">
        <v>7254</v>
      </c>
      <c r="J23" s="147">
        <v>22761</v>
      </c>
      <c r="K23" s="147">
        <v>3586.18622</v>
      </c>
      <c r="L23" s="147">
        <v>4149.5616900000005</v>
      </c>
      <c r="M23" s="147">
        <v>4161.5486099999998</v>
      </c>
      <c r="N23" s="147">
        <v>4165.3930700000001</v>
      </c>
      <c r="O23" s="147">
        <v>6646</v>
      </c>
      <c r="P23" s="147">
        <v>3719.5160000000001</v>
      </c>
    </row>
    <row r="24" spans="1:16" x14ac:dyDescent="0.3">
      <c r="A24" s="1"/>
      <c r="B24" s="149" t="s">
        <v>1627</v>
      </c>
      <c r="C24" s="147">
        <v>793.9</v>
      </c>
      <c r="D24" s="147">
        <v>2864.51</v>
      </c>
      <c r="E24" s="147">
        <v>73.16</v>
      </c>
      <c r="F24" s="147">
        <v>73.16</v>
      </c>
      <c r="G24" s="147">
        <v>4467.8</v>
      </c>
      <c r="H24" s="147">
        <v>516.80999999999995</v>
      </c>
      <c r="I24" s="147">
        <v>7267</v>
      </c>
      <c r="J24" s="147">
        <v>22729</v>
      </c>
      <c r="K24" s="147">
        <v>3635.3942900000002</v>
      </c>
      <c r="L24" s="147">
        <v>4147.2473099999997</v>
      </c>
      <c r="M24" s="147">
        <v>4158.88519</v>
      </c>
      <c r="N24" s="147">
        <v>4162.6464800000003</v>
      </c>
      <c r="O24" s="147">
        <v>6643</v>
      </c>
      <c r="P24" s="147">
        <v>3576.0509999999999</v>
      </c>
    </row>
    <row r="25" spans="1:16" x14ac:dyDescent="0.3">
      <c r="A25" s="1"/>
      <c r="B25" s="149" t="s">
        <v>1628</v>
      </c>
      <c r="C25" s="147">
        <v>794.3</v>
      </c>
      <c r="D25" s="147">
        <v>2914.27</v>
      </c>
      <c r="E25" s="147">
        <v>73.069999999999993</v>
      </c>
      <c r="F25" s="147">
        <v>73.069999999999993</v>
      </c>
      <c r="G25" s="147">
        <v>4467.8</v>
      </c>
      <c r="H25" s="147">
        <v>513.87</v>
      </c>
      <c r="I25" s="147">
        <v>7256</v>
      </c>
      <c r="J25" s="147">
        <v>22775</v>
      </c>
      <c r="K25" s="147">
        <v>3638.7268100000001</v>
      </c>
      <c r="L25" s="147">
        <v>4156.6749600000003</v>
      </c>
      <c r="M25" s="147">
        <v>4163.6028299999998</v>
      </c>
      <c r="N25" s="147">
        <v>4171.1772899999996</v>
      </c>
      <c r="O25" s="147">
        <v>6642</v>
      </c>
      <c r="P25" s="147">
        <v>3430.88</v>
      </c>
    </row>
    <row r="26" spans="1:16" x14ac:dyDescent="0.3">
      <c r="A26" s="1"/>
      <c r="B26" s="149" t="s">
        <v>249</v>
      </c>
      <c r="C26" s="147">
        <v>793.3</v>
      </c>
      <c r="D26" s="147">
        <v>2829.78</v>
      </c>
      <c r="E26" s="147">
        <v>73.16</v>
      </c>
      <c r="F26" s="147">
        <v>73.16</v>
      </c>
      <c r="G26" s="147">
        <v>4467.8</v>
      </c>
      <c r="H26" s="147">
        <v>515.83000000000004</v>
      </c>
      <c r="I26" s="147">
        <v>7244</v>
      </c>
      <c r="J26" s="147">
        <v>22708</v>
      </c>
      <c r="K26" s="147">
        <v>3667.36069</v>
      </c>
      <c r="L26" s="147">
        <v>4165.0451700000003</v>
      </c>
      <c r="M26" s="147">
        <v>4171.9985999999999</v>
      </c>
      <c r="N26" s="147">
        <v>4180.0346399999999</v>
      </c>
      <c r="O26" s="147">
        <v>6617</v>
      </c>
      <c r="P26" s="147">
        <v>3278.8020000000001</v>
      </c>
    </row>
    <row r="27" spans="1:16" x14ac:dyDescent="0.3">
      <c r="A27" s="1"/>
      <c r="B27" s="149" t="s">
        <v>260</v>
      </c>
      <c r="C27" s="147">
        <v>793.3</v>
      </c>
      <c r="D27" s="147">
        <v>2857.8</v>
      </c>
      <c r="E27" s="147">
        <v>72.989999999999995</v>
      </c>
      <c r="F27" s="147">
        <v>72.989999999999995</v>
      </c>
      <c r="G27" s="147">
        <v>4467.8</v>
      </c>
      <c r="H27" s="147">
        <v>514.85</v>
      </c>
      <c r="I27" s="147">
        <v>7233</v>
      </c>
      <c r="J27" s="147">
        <v>22869</v>
      </c>
      <c r="K27" s="147">
        <v>3613.8546000000001</v>
      </c>
      <c r="L27" s="147">
        <v>4141.1037399999996</v>
      </c>
      <c r="M27" s="147">
        <v>4145.2396399999998</v>
      </c>
      <c r="N27" s="147">
        <v>4155.0746900000004</v>
      </c>
      <c r="O27" s="147">
        <v>6605</v>
      </c>
      <c r="P27" s="147">
        <v>3128.79</v>
      </c>
    </row>
    <row r="28" spans="1:16" x14ac:dyDescent="0.3">
      <c r="A28" s="1"/>
      <c r="B28" s="149" t="s">
        <v>1629</v>
      </c>
      <c r="C28" s="147">
        <v>793.3</v>
      </c>
      <c r="D28" s="147">
        <v>2871.45</v>
      </c>
      <c r="E28" s="147">
        <v>72.41</v>
      </c>
      <c r="F28" s="147">
        <v>72.41</v>
      </c>
      <c r="G28" s="147">
        <v>4467.8</v>
      </c>
      <c r="H28" s="147">
        <v>511.91</v>
      </c>
      <c r="I28" s="147">
        <v>7191</v>
      </c>
      <c r="J28" s="147">
        <v>22716</v>
      </c>
      <c r="K28" s="147">
        <v>3594.7517400000002</v>
      </c>
      <c r="L28" s="147">
        <v>4139.2974899999999</v>
      </c>
      <c r="M28" s="147">
        <v>4140.8706700000002</v>
      </c>
      <c r="N28" s="147">
        <v>4152.7523000000001</v>
      </c>
      <c r="O28" s="147">
        <v>6605</v>
      </c>
      <c r="P28" s="147">
        <v>2987.4140000000002</v>
      </c>
    </row>
    <row r="29" spans="1:16" x14ac:dyDescent="0.3">
      <c r="A29" s="1"/>
      <c r="B29" s="149" t="s">
        <v>1630</v>
      </c>
      <c r="C29" s="147">
        <v>793.3</v>
      </c>
      <c r="D29" s="147">
        <v>2980</v>
      </c>
      <c r="E29" s="147">
        <v>71.959999999999994</v>
      </c>
      <c r="F29" s="147">
        <v>71.959999999999994</v>
      </c>
      <c r="G29" s="147">
        <v>4467.8</v>
      </c>
      <c r="H29" s="147">
        <v>514.85</v>
      </c>
      <c r="I29" s="147">
        <v>7135</v>
      </c>
      <c r="J29" s="147">
        <v>22818</v>
      </c>
      <c r="K29" s="147">
        <v>3556.6696200000001</v>
      </c>
      <c r="L29" s="147">
        <v>4118.87093</v>
      </c>
      <c r="M29" s="147">
        <v>4119.3252599999996</v>
      </c>
      <c r="N29" s="147">
        <v>4132.2269399999996</v>
      </c>
      <c r="O29" s="147">
        <v>6604</v>
      </c>
      <c r="P29" s="147">
        <v>2839.944</v>
      </c>
    </row>
    <row r="30" spans="1:16" x14ac:dyDescent="0.3">
      <c r="A30" s="1"/>
      <c r="B30" s="149" t="s">
        <v>264</v>
      </c>
      <c r="C30" s="147">
        <v>793.7</v>
      </c>
      <c r="D30" s="147">
        <v>2941.13</v>
      </c>
      <c r="E30" s="147">
        <v>71.180000000000007</v>
      </c>
      <c r="F30" s="147">
        <v>71.180000000000007</v>
      </c>
      <c r="G30" s="147">
        <v>4467.8</v>
      </c>
      <c r="H30" s="147">
        <v>513.87</v>
      </c>
      <c r="I30" s="147">
        <v>7078</v>
      </c>
      <c r="J30" s="147">
        <v>22774</v>
      </c>
      <c r="K30" s="147">
        <v>3480.0189999999998</v>
      </c>
      <c r="L30" s="147">
        <v>4079.49944</v>
      </c>
      <c r="M30" s="147">
        <v>4079.3807999999999</v>
      </c>
      <c r="N30" s="147">
        <v>4092.5811800000001</v>
      </c>
      <c r="O30" s="147">
        <v>6604</v>
      </c>
      <c r="P30" s="147">
        <v>2980.518</v>
      </c>
    </row>
    <row r="31" spans="1:16" x14ac:dyDescent="0.3">
      <c r="A31" s="1"/>
      <c r="B31" s="149" t="s">
        <v>1631</v>
      </c>
      <c r="C31" s="147">
        <v>794.9</v>
      </c>
      <c r="D31" s="147">
        <v>2947.6</v>
      </c>
      <c r="E31" s="147">
        <v>70.430000000000007</v>
      </c>
      <c r="F31" s="147">
        <v>70.430000000000007</v>
      </c>
      <c r="G31" s="147">
        <v>4467.8</v>
      </c>
      <c r="H31" s="147">
        <v>513.87</v>
      </c>
      <c r="I31" s="147">
        <v>7021</v>
      </c>
      <c r="J31" s="147">
        <v>22763</v>
      </c>
      <c r="K31" s="147">
        <v>3467.2412899999999</v>
      </c>
      <c r="L31" s="147">
        <v>4082.9357100000002</v>
      </c>
      <c r="M31" s="147">
        <v>4083.0150600000002</v>
      </c>
      <c r="N31" s="147">
        <v>4096.0464499999998</v>
      </c>
      <c r="O31" s="147">
        <v>6605</v>
      </c>
      <c r="P31" s="147">
        <v>3451.549</v>
      </c>
    </row>
    <row r="32" spans="1:16" x14ac:dyDescent="0.3">
      <c r="A32" s="1"/>
      <c r="B32" s="149" t="s">
        <v>1632</v>
      </c>
      <c r="C32" s="147">
        <v>794.9</v>
      </c>
      <c r="D32" s="147">
        <v>2911.72</v>
      </c>
      <c r="E32" s="147">
        <v>70.58</v>
      </c>
      <c r="F32" s="147">
        <v>70.58</v>
      </c>
      <c r="G32" s="147">
        <v>4467.8</v>
      </c>
      <c r="H32" s="147">
        <v>512.89</v>
      </c>
      <c r="I32" s="147">
        <v>7027</v>
      </c>
      <c r="J32" s="147">
        <v>22735</v>
      </c>
      <c r="K32" s="147">
        <v>3579.5414000000001</v>
      </c>
      <c r="L32" s="147">
        <v>4147.8744500000003</v>
      </c>
      <c r="M32" s="147">
        <v>4147.7565800000002</v>
      </c>
      <c r="N32" s="147">
        <v>4161.2453500000001</v>
      </c>
      <c r="O32" s="147">
        <v>6604</v>
      </c>
      <c r="P32" s="147">
        <v>3599.009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553</v>
      </c>
      <c r="C6" s="194" t="s">
        <v>1633</v>
      </c>
      <c r="D6" s="194"/>
      <c r="E6" s="194"/>
      <c r="F6" s="194"/>
      <c r="G6" s="194"/>
      <c r="H6" s="194"/>
      <c r="I6" s="194"/>
      <c r="J6" s="194"/>
      <c r="K6" s="194"/>
      <c r="L6" s="194"/>
      <c r="M6" s="194"/>
      <c r="N6" s="194"/>
      <c r="O6" s="194"/>
      <c r="P6" s="194"/>
      <c r="Q6" s="194"/>
    </row>
    <row r="7" spans="1:17" ht="40.049999999999997" customHeight="1" x14ac:dyDescent="0.3">
      <c r="A7" s="1"/>
      <c r="B7" s="194"/>
      <c r="C7" s="3" t="s">
        <v>233</v>
      </c>
      <c r="D7" s="3" t="s">
        <v>74</v>
      </c>
      <c r="E7" s="3" t="s">
        <v>74</v>
      </c>
      <c r="F7" s="3" t="s">
        <v>81</v>
      </c>
      <c r="G7" s="3" t="s">
        <v>81</v>
      </c>
      <c r="H7" s="3" t="s">
        <v>81</v>
      </c>
      <c r="I7" s="3" t="s">
        <v>81</v>
      </c>
      <c r="J7" s="3" t="s">
        <v>90</v>
      </c>
      <c r="K7" s="3" t="s">
        <v>607</v>
      </c>
      <c r="L7" s="3" t="s">
        <v>93</v>
      </c>
      <c r="M7" s="3" t="s">
        <v>93</v>
      </c>
      <c r="N7" s="3" t="s">
        <v>133</v>
      </c>
      <c r="O7" s="3" t="s">
        <v>133</v>
      </c>
      <c r="P7" s="3" t="s">
        <v>150</v>
      </c>
      <c r="Q7" s="3" t="s">
        <v>153</v>
      </c>
    </row>
    <row r="8" spans="1:17" ht="40.049999999999997" customHeight="1" x14ac:dyDescent="0.3">
      <c r="A8" s="1"/>
      <c r="B8" s="194"/>
      <c r="C8" s="3" t="s">
        <v>1103</v>
      </c>
      <c r="D8" s="3" t="s">
        <v>1110</v>
      </c>
      <c r="E8" s="3" t="s">
        <v>1111</v>
      </c>
      <c r="F8" s="3" t="s">
        <v>86</v>
      </c>
      <c r="G8" s="3" t="s">
        <v>89</v>
      </c>
      <c r="H8" s="3" t="s">
        <v>1537</v>
      </c>
      <c r="I8" s="3" t="s">
        <v>1128</v>
      </c>
      <c r="J8" s="3" t="s">
        <v>91</v>
      </c>
      <c r="K8" s="3" t="s">
        <v>1133</v>
      </c>
      <c r="L8" s="3" t="s">
        <v>103</v>
      </c>
      <c r="M8" s="3" t="s">
        <v>106</v>
      </c>
      <c r="N8" s="3" t="s">
        <v>1147</v>
      </c>
      <c r="O8" s="3" t="s">
        <v>138</v>
      </c>
      <c r="P8" s="3" t="s">
        <v>1167</v>
      </c>
      <c r="Q8" s="3" t="s">
        <v>1168</v>
      </c>
    </row>
    <row r="9" spans="1:17" x14ac:dyDescent="0.3">
      <c r="A9" s="1"/>
      <c r="B9" s="149" t="s">
        <v>183</v>
      </c>
      <c r="C9" s="147">
        <v>25</v>
      </c>
      <c r="D9" s="147">
        <v>24.03</v>
      </c>
      <c r="E9" s="147">
        <v>24.03</v>
      </c>
      <c r="F9" s="147">
        <v>20.3</v>
      </c>
      <c r="G9" s="147">
        <v>20.3</v>
      </c>
      <c r="H9" s="147">
        <v>22.63</v>
      </c>
      <c r="I9" s="147">
        <v>22.63</v>
      </c>
      <c r="J9" s="147">
        <v>19.100000000000001</v>
      </c>
      <c r="K9" s="147">
        <v>31.33</v>
      </c>
      <c r="L9" s="147">
        <v>19.3</v>
      </c>
      <c r="M9" s="147">
        <v>19.399999999999999</v>
      </c>
      <c r="N9" s="147">
        <v>19.399999999999999</v>
      </c>
      <c r="O9" s="147">
        <v>19.832999999999998</v>
      </c>
      <c r="P9" s="147">
        <v>18.100000000000001</v>
      </c>
      <c r="Q9" s="147">
        <v>24.23</v>
      </c>
    </row>
    <row r="10" spans="1:17" x14ac:dyDescent="0.3">
      <c r="A10" s="1"/>
      <c r="B10" s="149" t="s">
        <v>1622</v>
      </c>
      <c r="C10" s="147">
        <v>19</v>
      </c>
      <c r="D10" s="147">
        <v>23.92</v>
      </c>
      <c r="E10" s="147">
        <v>23.92</v>
      </c>
      <c r="F10" s="147">
        <v>20.100000000000001</v>
      </c>
      <c r="G10" s="147">
        <v>20.100000000000001</v>
      </c>
      <c r="H10" s="147">
        <v>22.3</v>
      </c>
      <c r="I10" s="147">
        <v>22.3</v>
      </c>
      <c r="J10" s="147">
        <v>18.7</v>
      </c>
      <c r="K10" s="147">
        <v>30.13</v>
      </c>
      <c r="L10" s="147">
        <v>19</v>
      </c>
      <c r="M10" s="147">
        <v>19.100000000000001</v>
      </c>
      <c r="N10" s="147">
        <v>19.11</v>
      </c>
      <c r="O10" s="147">
        <v>19.667000000000002</v>
      </c>
      <c r="P10" s="147">
        <v>17.920000000000002</v>
      </c>
      <c r="Q10" s="147">
        <v>24.18</v>
      </c>
    </row>
    <row r="11" spans="1:17" x14ac:dyDescent="0.3">
      <c r="A11" s="1"/>
      <c r="B11" s="149" t="s">
        <v>539</v>
      </c>
      <c r="C11" s="147">
        <v>19</v>
      </c>
      <c r="D11" s="147">
        <v>23.83</v>
      </c>
      <c r="E11" s="147">
        <v>23.83</v>
      </c>
      <c r="F11" s="147">
        <v>19.899999999999999</v>
      </c>
      <c r="G11" s="147">
        <v>19.899999999999999</v>
      </c>
      <c r="H11" s="147">
        <v>22.01</v>
      </c>
      <c r="I11" s="147">
        <v>22.01</v>
      </c>
      <c r="J11" s="147">
        <v>18.899999999999999</v>
      </c>
      <c r="K11" s="147">
        <v>30.84</v>
      </c>
      <c r="L11" s="147">
        <v>18.899999999999999</v>
      </c>
      <c r="M11" s="147">
        <v>19</v>
      </c>
      <c r="N11" s="147">
        <v>18.61</v>
      </c>
      <c r="O11" s="147">
        <v>19.5</v>
      </c>
      <c r="P11" s="147">
        <v>17.920000000000002</v>
      </c>
      <c r="Q11" s="147">
        <v>24.2</v>
      </c>
    </row>
    <row r="12" spans="1:17" x14ac:dyDescent="0.3">
      <c r="A12" s="1"/>
      <c r="B12" s="149" t="s">
        <v>1623</v>
      </c>
      <c r="C12" s="147">
        <v>19</v>
      </c>
      <c r="D12" s="147">
        <v>23.88</v>
      </c>
      <c r="E12" s="147">
        <v>23.88</v>
      </c>
      <c r="F12" s="147">
        <v>19.8</v>
      </c>
      <c r="G12" s="147">
        <v>19.8</v>
      </c>
      <c r="H12" s="147">
        <v>21.56</v>
      </c>
      <c r="I12" s="147">
        <v>21.56</v>
      </c>
      <c r="J12" s="147">
        <v>19</v>
      </c>
      <c r="K12" s="147">
        <v>31.25</v>
      </c>
      <c r="L12" s="147">
        <v>18.899999999999999</v>
      </c>
      <c r="M12" s="147">
        <v>19</v>
      </c>
      <c r="N12" s="147">
        <v>18.41</v>
      </c>
      <c r="O12" s="147">
        <v>19.399999999999999</v>
      </c>
      <c r="P12" s="147">
        <v>18.260000000000002</v>
      </c>
      <c r="Q12" s="147">
        <v>24.38</v>
      </c>
    </row>
    <row r="13" spans="1:17" x14ac:dyDescent="0.3">
      <c r="A13" s="1"/>
      <c r="B13" s="149" t="s">
        <v>1624</v>
      </c>
      <c r="C13" s="147">
        <v>19</v>
      </c>
      <c r="D13" s="147">
        <v>23.72</v>
      </c>
      <c r="E13" s="147">
        <v>23.72</v>
      </c>
      <c r="F13" s="147">
        <v>19.8</v>
      </c>
      <c r="G13" s="147">
        <v>19.8</v>
      </c>
      <c r="H13" s="147">
        <v>21.11</v>
      </c>
      <c r="I13" s="147">
        <v>21.11</v>
      </c>
      <c r="J13" s="147">
        <v>19.100000000000001</v>
      </c>
      <c r="K13" s="147">
        <v>31.61</v>
      </c>
      <c r="L13" s="147">
        <v>19</v>
      </c>
      <c r="M13" s="147">
        <v>18.899999999999999</v>
      </c>
      <c r="N13" s="147">
        <v>18.02</v>
      </c>
      <c r="O13" s="147">
        <v>19.276</v>
      </c>
      <c r="P13" s="147">
        <v>18.07</v>
      </c>
      <c r="Q13" s="147">
        <v>24.36</v>
      </c>
    </row>
    <row r="14" spans="1:17" x14ac:dyDescent="0.3">
      <c r="A14" s="1"/>
      <c r="B14" s="149" t="s">
        <v>1625</v>
      </c>
      <c r="C14" s="147">
        <v>19</v>
      </c>
      <c r="D14" s="147">
        <v>23.67</v>
      </c>
      <c r="E14" s="147">
        <v>23.67</v>
      </c>
      <c r="F14" s="147">
        <v>19.7</v>
      </c>
      <c r="G14" s="147">
        <v>19.7</v>
      </c>
      <c r="H14" s="147">
        <v>20.72</v>
      </c>
      <c r="I14" s="147">
        <v>20.72</v>
      </c>
      <c r="J14" s="147">
        <v>18.7</v>
      </c>
      <c r="K14" s="147">
        <v>31.54</v>
      </c>
      <c r="L14" s="147">
        <v>18.899999999999999</v>
      </c>
      <c r="M14" s="147">
        <v>19.100000000000001</v>
      </c>
      <c r="N14" s="147">
        <v>17.48</v>
      </c>
      <c r="O14" s="147">
        <v>1.9E-3</v>
      </c>
      <c r="P14" s="147">
        <v>18</v>
      </c>
      <c r="Q14" s="147">
        <v>24.56</v>
      </c>
    </row>
    <row r="15" spans="1:17" x14ac:dyDescent="0.3">
      <c r="A15" s="1"/>
      <c r="B15" s="149" t="s">
        <v>297</v>
      </c>
      <c r="C15" s="147">
        <v>19</v>
      </c>
      <c r="D15" s="147">
        <v>23.57</v>
      </c>
      <c r="E15" s="147">
        <v>23.57</v>
      </c>
      <c r="F15" s="147">
        <v>19.7</v>
      </c>
      <c r="G15" s="147">
        <v>19.7</v>
      </c>
      <c r="H15" s="147">
        <v>20.56</v>
      </c>
      <c r="I15" s="147">
        <v>20.56</v>
      </c>
      <c r="J15" s="147">
        <v>18.899999999999999</v>
      </c>
      <c r="K15" s="147">
        <v>31.59</v>
      </c>
      <c r="L15" s="147">
        <v>18.8</v>
      </c>
      <c r="M15" s="147">
        <v>19.600000000000001</v>
      </c>
      <c r="N15" s="147">
        <v>17.329999999999998</v>
      </c>
      <c r="O15" s="147">
        <v>18.899999999999999</v>
      </c>
      <c r="P15" s="147">
        <v>18.2</v>
      </c>
      <c r="Q15" s="147">
        <v>24.76</v>
      </c>
    </row>
    <row r="16" spans="1:17" x14ac:dyDescent="0.3">
      <c r="A16" s="1"/>
      <c r="B16" s="149" t="s">
        <v>477</v>
      </c>
      <c r="C16" s="147">
        <v>22</v>
      </c>
      <c r="D16" s="147">
        <v>23.54</v>
      </c>
      <c r="E16" s="147">
        <v>23.54</v>
      </c>
      <c r="F16" s="147">
        <v>20</v>
      </c>
      <c r="G16" s="147">
        <v>20</v>
      </c>
      <c r="H16" s="147">
        <v>21.3</v>
      </c>
      <c r="I16" s="147">
        <v>21.3</v>
      </c>
      <c r="J16" s="147">
        <v>18.899999999999999</v>
      </c>
      <c r="K16" s="147">
        <v>31.61</v>
      </c>
      <c r="L16" s="147">
        <v>19</v>
      </c>
      <c r="M16" s="147">
        <v>19.399999999999999</v>
      </c>
      <c r="N16" s="147">
        <v>18.100000000000001</v>
      </c>
      <c r="O16" s="147">
        <v>18.966999999999999</v>
      </c>
      <c r="P16" s="147">
        <v>19.34</v>
      </c>
      <c r="Q16" s="147">
        <v>25.12</v>
      </c>
    </row>
    <row r="17" spans="1:17" x14ac:dyDescent="0.3">
      <c r="A17" s="1"/>
      <c r="B17" s="149" t="s">
        <v>248</v>
      </c>
      <c r="C17" s="147">
        <v>24</v>
      </c>
      <c r="D17" s="147">
        <v>23.62</v>
      </c>
      <c r="E17" s="147">
        <v>23.62</v>
      </c>
      <c r="F17" s="147">
        <v>20.6</v>
      </c>
      <c r="G17" s="147">
        <v>20.6</v>
      </c>
      <c r="H17" s="147">
        <v>22.59</v>
      </c>
      <c r="I17" s="147">
        <v>22.59</v>
      </c>
      <c r="J17" s="147">
        <v>19.3</v>
      </c>
      <c r="K17" s="147">
        <v>32.090000000000003</v>
      </c>
      <c r="L17" s="147">
        <v>20.100000000000001</v>
      </c>
      <c r="M17" s="147">
        <v>20.100000000000001</v>
      </c>
      <c r="N17" s="147">
        <v>19.46</v>
      </c>
      <c r="O17" s="147">
        <v>19.067</v>
      </c>
      <c r="P17" s="147">
        <v>21.43</v>
      </c>
      <c r="Q17" s="147">
        <v>25.54</v>
      </c>
    </row>
    <row r="18" spans="1:17" x14ac:dyDescent="0.3">
      <c r="A18" s="1"/>
      <c r="B18" s="149" t="s">
        <v>273</v>
      </c>
      <c r="C18" s="147">
        <v>28</v>
      </c>
      <c r="D18" s="147">
        <v>23.7</v>
      </c>
      <c r="E18" s="147">
        <v>23.7</v>
      </c>
      <c r="F18" s="147">
        <v>22.6</v>
      </c>
      <c r="G18" s="147">
        <v>22.6</v>
      </c>
      <c r="H18" s="147">
        <v>23.95</v>
      </c>
      <c r="I18" s="147">
        <v>23.95</v>
      </c>
      <c r="J18" s="147">
        <v>19.7</v>
      </c>
      <c r="K18" s="147">
        <v>32.74</v>
      </c>
      <c r="L18" s="147">
        <v>21.6</v>
      </c>
      <c r="M18" s="147">
        <v>23</v>
      </c>
      <c r="N18" s="147">
        <v>20.58</v>
      </c>
      <c r="O18" s="147">
        <v>19.533000000000001</v>
      </c>
      <c r="P18" s="147">
        <v>22.57</v>
      </c>
      <c r="Q18" s="147">
        <v>26.3</v>
      </c>
    </row>
    <row r="19" spans="1:17" x14ac:dyDescent="0.3">
      <c r="A19" s="1"/>
      <c r="B19" s="149" t="s">
        <v>279</v>
      </c>
      <c r="C19" s="147">
        <v>30</v>
      </c>
      <c r="D19" s="147">
        <v>24.02</v>
      </c>
      <c r="E19" s="147">
        <v>24.02</v>
      </c>
      <c r="F19" s="147">
        <v>23.2</v>
      </c>
      <c r="G19" s="147">
        <v>23.2</v>
      </c>
      <c r="H19" s="147">
        <v>24.84</v>
      </c>
      <c r="I19" s="147">
        <v>24.84</v>
      </c>
      <c r="J19" s="147">
        <v>19.8</v>
      </c>
      <c r="K19" s="147">
        <v>33.770000000000003</v>
      </c>
      <c r="L19" s="147">
        <v>21.8</v>
      </c>
      <c r="M19" s="147">
        <v>24.4</v>
      </c>
      <c r="N19" s="147">
        <v>22.42</v>
      </c>
      <c r="O19" s="147">
        <v>20.533000000000001</v>
      </c>
      <c r="P19" s="147">
        <v>23.42</v>
      </c>
      <c r="Q19" s="147">
        <v>28.12</v>
      </c>
    </row>
    <row r="20" spans="1:17" x14ac:dyDescent="0.3">
      <c r="A20" s="1"/>
      <c r="B20" s="149" t="s">
        <v>495</v>
      </c>
      <c r="C20" s="147">
        <v>31</v>
      </c>
      <c r="D20" s="147">
        <v>24.67</v>
      </c>
      <c r="E20" s="147">
        <v>24.67</v>
      </c>
      <c r="F20" s="147">
        <v>22.5</v>
      </c>
      <c r="G20" s="147">
        <v>22.5</v>
      </c>
      <c r="H20" s="147">
        <v>25.68</v>
      </c>
      <c r="I20" s="147">
        <v>25.68</v>
      </c>
      <c r="J20" s="147">
        <v>19.8</v>
      </c>
      <c r="K20" s="147">
        <v>34.69</v>
      </c>
      <c r="L20" s="147">
        <v>22.8</v>
      </c>
      <c r="M20" s="147">
        <v>23.8</v>
      </c>
      <c r="N20" s="147">
        <v>22.82</v>
      </c>
      <c r="O20" s="147">
        <v>21.212</v>
      </c>
      <c r="P20" s="147">
        <v>23.73</v>
      </c>
      <c r="Q20" s="147">
        <v>30.76</v>
      </c>
    </row>
    <row r="21" spans="1:17" x14ac:dyDescent="0.3">
      <c r="A21" s="1"/>
      <c r="B21" s="149" t="s">
        <v>1626</v>
      </c>
      <c r="C21" s="147">
        <v>32</v>
      </c>
      <c r="D21" s="147">
        <v>25.36</v>
      </c>
      <c r="E21" s="147">
        <v>25.36</v>
      </c>
      <c r="F21" s="147">
        <v>22.1</v>
      </c>
      <c r="G21" s="147">
        <v>22.1</v>
      </c>
      <c r="H21" s="147">
        <v>26.33</v>
      </c>
      <c r="I21" s="147">
        <v>26.33</v>
      </c>
      <c r="J21" s="147">
        <v>19.100000000000001</v>
      </c>
      <c r="K21" s="147">
        <v>32.770000000000003</v>
      </c>
      <c r="L21" s="147">
        <v>22.3</v>
      </c>
      <c r="M21" s="147">
        <v>24</v>
      </c>
      <c r="N21" s="147">
        <v>22.43</v>
      </c>
      <c r="O21" s="147">
        <v>21.332999999999998</v>
      </c>
      <c r="P21" s="147">
        <v>23.45</v>
      </c>
      <c r="Q21" s="147">
        <v>30.72</v>
      </c>
    </row>
    <row r="22" spans="1:17" x14ac:dyDescent="0.3">
      <c r="A22" s="1"/>
      <c r="B22" s="149" t="s">
        <v>397</v>
      </c>
      <c r="C22" s="147">
        <v>32</v>
      </c>
      <c r="D22" s="147">
        <v>25.88</v>
      </c>
      <c r="E22" s="147">
        <v>25.88</v>
      </c>
      <c r="F22" s="147">
        <v>22</v>
      </c>
      <c r="G22" s="147">
        <v>22</v>
      </c>
      <c r="H22" s="147">
        <v>26.84</v>
      </c>
      <c r="I22" s="147">
        <v>26.84</v>
      </c>
      <c r="J22" s="147">
        <v>19.5</v>
      </c>
      <c r="K22" s="147">
        <v>32.46</v>
      </c>
      <c r="L22" s="147">
        <v>22.5</v>
      </c>
      <c r="M22" s="147">
        <v>23.6</v>
      </c>
      <c r="N22" s="147">
        <v>23.01</v>
      </c>
      <c r="O22" s="147">
        <v>21.533000000000001</v>
      </c>
      <c r="P22" s="147">
        <v>23.73</v>
      </c>
      <c r="Q22" s="147">
        <v>30.94</v>
      </c>
    </row>
    <row r="23" spans="1:17" x14ac:dyDescent="0.3">
      <c r="A23" s="1"/>
      <c r="B23" s="149" t="s">
        <v>298</v>
      </c>
      <c r="C23" s="147">
        <v>33</v>
      </c>
      <c r="D23" s="147">
        <v>26.11</v>
      </c>
      <c r="E23" s="147">
        <v>26.11</v>
      </c>
      <c r="F23" s="147">
        <v>22</v>
      </c>
      <c r="G23" s="147">
        <v>22</v>
      </c>
      <c r="H23" s="147">
        <v>27.08</v>
      </c>
      <c r="I23" s="147">
        <v>27.08</v>
      </c>
      <c r="J23" s="147">
        <v>19.8</v>
      </c>
      <c r="K23" s="147">
        <v>32.03</v>
      </c>
      <c r="L23" s="147">
        <v>22.8</v>
      </c>
      <c r="M23" s="147">
        <v>24.4</v>
      </c>
      <c r="N23" s="147">
        <v>22.97</v>
      </c>
      <c r="O23" s="147">
        <v>22.033000000000001</v>
      </c>
      <c r="P23" s="147">
        <v>23.38</v>
      </c>
      <c r="Q23" s="147">
        <v>30.26</v>
      </c>
    </row>
    <row r="24" spans="1:17" x14ac:dyDescent="0.3">
      <c r="A24" s="1"/>
      <c r="B24" s="149" t="s">
        <v>1627</v>
      </c>
      <c r="C24" s="147">
        <v>31</v>
      </c>
      <c r="D24" s="147">
        <v>26.19</v>
      </c>
      <c r="E24" s="147">
        <v>26.19</v>
      </c>
      <c r="F24" s="147">
        <v>21.8</v>
      </c>
      <c r="G24" s="147">
        <v>21.8</v>
      </c>
      <c r="H24" s="147">
        <v>27.3</v>
      </c>
      <c r="I24" s="147">
        <v>27.3</v>
      </c>
      <c r="J24" s="147">
        <v>20.100000000000001</v>
      </c>
      <c r="K24" s="147">
        <v>32.340000000000003</v>
      </c>
      <c r="L24" s="147">
        <v>22.9</v>
      </c>
      <c r="M24" s="147">
        <v>24</v>
      </c>
      <c r="N24" s="147">
        <v>23.2</v>
      </c>
      <c r="O24" s="147">
        <v>21.632999999999999</v>
      </c>
      <c r="P24" s="147">
        <v>21.96</v>
      </c>
      <c r="Q24" s="147">
        <v>30.71</v>
      </c>
    </row>
    <row r="25" spans="1:17" x14ac:dyDescent="0.3">
      <c r="A25" s="1"/>
      <c r="B25" s="149" t="s">
        <v>1628</v>
      </c>
      <c r="C25" s="147">
        <v>30</v>
      </c>
      <c r="D25" s="147">
        <v>26.35</v>
      </c>
      <c r="E25" s="147">
        <v>26.35</v>
      </c>
      <c r="F25" s="147">
        <v>21.4</v>
      </c>
      <c r="G25" s="147">
        <v>21.4</v>
      </c>
      <c r="H25" s="147">
        <v>27.36</v>
      </c>
      <c r="I25" s="147">
        <v>27.36</v>
      </c>
      <c r="J25" s="147">
        <v>20</v>
      </c>
      <c r="K25" s="147">
        <v>32.11</v>
      </c>
      <c r="L25" s="147">
        <v>21.9</v>
      </c>
      <c r="M25" s="147">
        <v>23</v>
      </c>
      <c r="N25" s="147">
        <v>21.09</v>
      </c>
      <c r="O25" s="147">
        <v>21.5</v>
      </c>
      <c r="P25" s="147">
        <v>20.91</v>
      </c>
      <c r="Q25" s="147">
        <v>30</v>
      </c>
    </row>
    <row r="26" spans="1:17" x14ac:dyDescent="0.3">
      <c r="A26" s="1"/>
      <c r="B26" s="149" t="s">
        <v>249</v>
      </c>
      <c r="C26" s="147">
        <v>30</v>
      </c>
      <c r="D26" s="147">
        <v>26.29</v>
      </c>
      <c r="E26" s="147">
        <v>26.29</v>
      </c>
      <c r="F26" s="147">
        <v>21.1</v>
      </c>
      <c r="G26" s="147">
        <v>21.1</v>
      </c>
      <c r="H26" s="147">
        <v>27.78</v>
      </c>
      <c r="I26" s="147">
        <v>27.78</v>
      </c>
      <c r="J26" s="147">
        <v>19.8</v>
      </c>
      <c r="K26" s="147">
        <v>31.39</v>
      </c>
      <c r="L26" s="147">
        <v>21.2</v>
      </c>
      <c r="M26" s="147">
        <v>22</v>
      </c>
      <c r="N26" s="147">
        <v>21.5</v>
      </c>
      <c r="O26" s="147">
        <v>22.067</v>
      </c>
      <c r="P26" s="147">
        <v>20.329999999999998</v>
      </c>
      <c r="Q26" s="147">
        <v>28.8</v>
      </c>
    </row>
    <row r="27" spans="1:17" x14ac:dyDescent="0.3">
      <c r="A27" s="1"/>
      <c r="B27" s="149" t="s">
        <v>260</v>
      </c>
      <c r="C27" s="147">
        <v>25</v>
      </c>
      <c r="D27" s="147">
        <v>26.14</v>
      </c>
      <c r="E27" s="147">
        <v>26.14</v>
      </c>
      <c r="F27" s="147">
        <v>21.2</v>
      </c>
      <c r="G27" s="147">
        <v>21.2</v>
      </c>
      <c r="H27" s="147">
        <v>27.62</v>
      </c>
      <c r="I27" s="147">
        <v>27.62</v>
      </c>
      <c r="J27" s="147">
        <v>20</v>
      </c>
      <c r="K27" s="147">
        <v>30.67</v>
      </c>
      <c r="L27" s="147">
        <v>21</v>
      </c>
      <c r="M27" s="147">
        <v>20.6</v>
      </c>
      <c r="N27" s="147">
        <v>20.94</v>
      </c>
      <c r="O27" s="147">
        <v>22.067</v>
      </c>
      <c r="P27" s="147">
        <v>20.05</v>
      </c>
      <c r="Q27" s="147">
        <v>27.59</v>
      </c>
    </row>
    <row r="28" spans="1:17" x14ac:dyDescent="0.3">
      <c r="A28" s="1"/>
      <c r="B28" s="149" t="s">
        <v>1629</v>
      </c>
      <c r="C28" s="147">
        <v>25</v>
      </c>
      <c r="D28" s="147">
        <v>25.67</v>
      </c>
      <c r="E28" s="147">
        <v>25.67</v>
      </c>
      <c r="F28" s="147">
        <v>20.6</v>
      </c>
      <c r="G28" s="147">
        <v>20.6</v>
      </c>
      <c r="H28" s="147">
        <v>26.86</v>
      </c>
      <c r="I28" s="147">
        <v>26.86</v>
      </c>
      <c r="J28" s="147">
        <v>19.7</v>
      </c>
      <c r="K28" s="147">
        <v>31.5</v>
      </c>
      <c r="L28" s="147">
        <v>20.5</v>
      </c>
      <c r="M28" s="147">
        <v>20.399999999999999</v>
      </c>
      <c r="N28" s="147">
        <v>19.87</v>
      </c>
      <c r="O28" s="147">
        <v>21.466999999999999</v>
      </c>
      <c r="P28" s="147">
        <v>20.34</v>
      </c>
      <c r="Q28" s="147">
        <v>27.78</v>
      </c>
    </row>
    <row r="29" spans="1:17" x14ac:dyDescent="0.3">
      <c r="A29" s="1"/>
      <c r="B29" s="149" t="s">
        <v>1630</v>
      </c>
      <c r="C29" s="147">
        <v>25</v>
      </c>
      <c r="D29" s="147">
        <v>25.26</v>
      </c>
      <c r="E29" s="147">
        <v>25.26</v>
      </c>
      <c r="F29" s="147">
        <v>21.1</v>
      </c>
      <c r="G29" s="147">
        <v>21.1</v>
      </c>
      <c r="H29" s="147">
        <v>25.87</v>
      </c>
      <c r="I29" s="147">
        <v>25.87</v>
      </c>
      <c r="J29" s="147">
        <v>19.7</v>
      </c>
      <c r="K29" s="147">
        <v>31.62</v>
      </c>
      <c r="L29" s="147">
        <v>20.2</v>
      </c>
      <c r="M29" s="147">
        <v>20</v>
      </c>
      <c r="N29" s="147">
        <v>19.3</v>
      </c>
      <c r="O29" s="147">
        <v>21.067</v>
      </c>
      <c r="P29" s="147">
        <v>19.79</v>
      </c>
      <c r="Q29" s="147">
        <v>27.69</v>
      </c>
    </row>
    <row r="30" spans="1:17" x14ac:dyDescent="0.3">
      <c r="A30" s="1"/>
      <c r="B30" s="149" t="s">
        <v>264</v>
      </c>
      <c r="C30" s="147">
        <v>22</v>
      </c>
      <c r="D30" s="147">
        <v>24.84</v>
      </c>
      <c r="E30" s="147">
        <v>24.84</v>
      </c>
      <c r="F30" s="147">
        <v>21.1</v>
      </c>
      <c r="G30" s="147">
        <v>21.1</v>
      </c>
      <c r="H30" s="147">
        <v>25.17</v>
      </c>
      <c r="I30" s="147">
        <v>25.17</v>
      </c>
      <c r="J30" s="147">
        <v>19.7</v>
      </c>
      <c r="K30" s="147">
        <v>31.59</v>
      </c>
      <c r="L30" s="147">
        <v>20.100000000000001</v>
      </c>
      <c r="M30" s="147">
        <v>19.899999999999999</v>
      </c>
      <c r="N30" s="147">
        <v>18.82</v>
      </c>
      <c r="O30" s="147">
        <v>20.7</v>
      </c>
      <c r="P30" s="147">
        <v>19.2</v>
      </c>
      <c r="Q30" s="147">
        <v>28.51</v>
      </c>
    </row>
    <row r="31" spans="1:17" x14ac:dyDescent="0.3">
      <c r="A31" s="1"/>
      <c r="B31" s="149" t="s">
        <v>1631</v>
      </c>
      <c r="C31" s="147">
        <v>21</v>
      </c>
      <c r="D31" s="147">
        <v>24.48</v>
      </c>
      <c r="E31" s="147">
        <v>24.48</v>
      </c>
      <c r="F31" s="147">
        <v>21.1</v>
      </c>
      <c r="G31" s="147">
        <v>21.1</v>
      </c>
      <c r="H31" s="147">
        <v>24.57</v>
      </c>
      <c r="I31" s="147">
        <v>24.57</v>
      </c>
      <c r="J31" s="147">
        <v>19.600000000000001</v>
      </c>
      <c r="K31" s="147">
        <v>31.6</v>
      </c>
      <c r="L31" s="147">
        <v>19.8</v>
      </c>
      <c r="M31" s="147">
        <v>19.7</v>
      </c>
      <c r="N31" s="147">
        <v>18.579999999999998</v>
      </c>
      <c r="O31" s="147">
        <v>20.454999999999998</v>
      </c>
      <c r="P31" s="147">
        <v>18.89</v>
      </c>
      <c r="Q31" s="147">
        <v>28.13</v>
      </c>
    </row>
    <row r="32" spans="1:17" x14ac:dyDescent="0.3">
      <c r="A32" s="1"/>
      <c r="B32" s="149" t="s">
        <v>1632</v>
      </c>
      <c r="C32" s="147">
        <v>21</v>
      </c>
      <c r="D32" s="147">
        <v>24.33</v>
      </c>
      <c r="E32" s="147">
        <v>24.33</v>
      </c>
      <c r="F32" s="147">
        <v>21</v>
      </c>
      <c r="G32" s="147">
        <v>21</v>
      </c>
      <c r="H32" s="147">
        <v>24.08</v>
      </c>
      <c r="I32" s="147">
        <v>24.08</v>
      </c>
      <c r="J32" s="147">
        <v>19.600000000000001</v>
      </c>
      <c r="K32" s="147">
        <v>31.21</v>
      </c>
      <c r="L32" s="147">
        <v>19.600000000000001</v>
      </c>
      <c r="M32" s="147">
        <v>19.399999999999999</v>
      </c>
      <c r="N32" s="147">
        <v>18.28</v>
      </c>
      <c r="O32" s="147">
        <v>20.167000000000002</v>
      </c>
      <c r="P32" s="147">
        <v>18.600000000000001</v>
      </c>
      <c r="Q32" s="147">
        <v>27.66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1634</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1635</v>
      </c>
      <c r="E7" s="3" t="s">
        <v>1636</v>
      </c>
      <c r="F7" s="3" t="s">
        <v>1637</v>
      </c>
      <c r="G7" s="3" t="s">
        <v>8</v>
      </c>
      <c r="H7" s="3" t="s">
        <v>1533</v>
      </c>
    </row>
    <row r="8" spans="1:8" x14ac:dyDescent="0.3">
      <c r="A8" s="1"/>
      <c r="B8" s="4" t="s">
        <v>59</v>
      </c>
      <c r="C8" s="150" t="s">
        <v>233</v>
      </c>
      <c r="D8" s="150" t="s">
        <v>1638</v>
      </c>
      <c r="E8" s="147">
        <v>130</v>
      </c>
      <c r="F8" s="4" t="s">
        <v>297</v>
      </c>
      <c r="G8" s="4" t="s">
        <v>1639</v>
      </c>
      <c r="H8" s="151"/>
    </row>
    <row r="9" spans="1:8" x14ac:dyDescent="0.3">
      <c r="A9" s="1"/>
      <c r="B9" s="4" t="s">
        <v>59</v>
      </c>
      <c r="C9" s="150" t="s">
        <v>74</v>
      </c>
      <c r="D9" s="150" t="s">
        <v>1640</v>
      </c>
      <c r="E9" s="147">
        <v>368.12</v>
      </c>
      <c r="F9" s="4" t="s">
        <v>297</v>
      </c>
      <c r="G9" s="4" t="s">
        <v>1639</v>
      </c>
      <c r="H9" s="151"/>
    </row>
    <row r="10" spans="1:8" x14ac:dyDescent="0.3">
      <c r="A10" s="1"/>
      <c r="B10" s="4" t="s">
        <v>59</v>
      </c>
      <c r="C10" s="150" t="s">
        <v>81</v>
      </c>
      <c r="D10" s="150" t="s">
        <v>1641</v>
      </c>
      <c r="E10" s="147">
        <v>3942.3150000000001</v>
      </c>
      <c r="F10" s="4" t="s">
        <v>297</v>
      </c>
      <c r="G10" s="4" t="s">
        <v>1639</v>
      </c>
      <c r="H10" s="151"/>
    </row>
    <row r="11" spans="1:8" x14ac:dyDescent="0.3">
      <c r="A11" s="1"/>
      <c r="B11" s="4" t="s">
        <v>59</v>
      </c>
      <c r="C11" s="150" t="s">
        <v>90</v>
      </c>
      <c r="D11" s="150" t="s">
        <v>1642</v>
      </c>
      <c r="E11" s="147">
        <v>2380</v>
      </c>
      <c r="F11" s="4" t="s">
        <v>297</v>
      </c>
      <c r="G11" s="4" t="s">
        <v>1639</v>
      </c>
      <c r="H11" s="151"/>
    </row>
    <row r="12" spans="1:8" x14ac:dyDescent="0.3">
      <c r="A12" s="1"/>
      <c r="B12" s="4" t="s">
        <v>59</v>
      </c>
      <c r="C12" s="150" t="s">
        <v>93</v>
      </c>
      <c r="D12" s="150" t="s">
        <v>1643</v>
      </c>
      <c r="E12" s="147">
        <v>3737</v>
      </c>
      <c r="F12" s="4" t="s">
        <v>297</v>
      </c>
      <c r="G12" s="4" t="s">
        <v>1639</v>
      </c>
      <c r="H12" s="151"/>
    </row>
    <row r="13" spans="1:8" x14ac:dyDescent="0.3">
      <c r="A13" s="1"/>
      <c r="B13" s="4" t="s">
        <v>59</v>
      </c>
      <c r="C13" s="150" t="s">
        <v>93</v>
      </c>
      <c r="D13" s="150" t="s">
        <v>1644</v>
      </c>
      <c r="E13" s="147">
        <v>1337</v>
      </c>
      <c r="F13" s="4" t="s">
        <v>297</v>
      </c>
      <c r="G13" s="4" t="s">
        <v>1639</v>
      </c>
      <c r="H13" s="151"/>
    </row>
    <row r="14" spans="1:8" x14ac:dyDescent="0.3">
      <c r="A14" s="1"/>
      <c r="B14" s="4" t="s">
        <v>59</v>
      </c>
      <c r="C14" s="150" t="s">
        <v>133</v>
      </c>
      <c r="D14" s="150" t="s">
        <v>1645</v>
      </c>
      <c r="E14" s="147">
        <v>3460</v>
      </c>
      <c r="F14" s="4" t="s">
        <v>297</v>
      </c>
      <c r="G14" s="4" t="s">
        <v>1639</v>
      </c>
      <c r="H14" s="151"/>
    </row>
    <row r="15" spans="1:8" x14ac:dyDescent="0.3">
      <c r="A15" s="1"/>
      <c r="B15" s="4" t="s">
        <v>59</v>
      </c>
      <c r="C15" s="150" t="s">
        <v>150</v>
      </c>
      <c r="D15" s="150" t="s">
        <v>1646</v>
      </c>
      <c r="E15" s="147">
        <v>1462</v>
      </c>
      <c r="F15" s="4" t="s">
        <v>297</v>
      </c>
      <c r="G15" s="4" t="s">
        <v>1639</v>
      </c>
      <c r="H15" s="151"/>
    </row>
    <row r="16" spans="1:8" x14ac:dyDescent="0.3">
      <c r="A16" s="1"/>
      <c r="B16" s="4" t="s">
        <v>59</v>
      </c>
      <c r="C16" s="150" t="s">
        <v>153</v>
      </c>
      <c r="D16" s="150" t="s">
        <v>1647</v>
      </c>
      <c r="E16" s="147">
        <v>538.02</v>
      </c>
      <c r="F16" s="4" t="s">
        <v>297</v>
      </c>
      <c r="G16" s="4" t="s">
        <v>1639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5" width="20" customWidth="1"/>
  </cols>
  <sheetData>
    <row r="1" spans="1:4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3">
      <c r="A4" s="224" t="s">
        <v>1648</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row>
    <row r="5" spans="1:45" ht="22.05" hidden="1" customHeight="1" x14ac:dyDescent="0.3">
      <c r="A5" s="194" t="s">
        <v>55</v>
      </c>
      <c r="B5" s="194" t="s">
        <v>553</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75524</v>
      </c>
      <c r="S5" s="9">
        <v>62259</v>
      </c>
      <c r="T5" s="9">
        <v>47614</v>
      </c>
      <c r="U5" s="9">
        <v>47616</v>
      </c>
      <c r="V5" s="9">
        <v>65327</v>
      </c>
      <c r="W5" s="9">
        <v>70904</v>
      </c>
      <c r="X5" s="9">
        <v>70905</v>
      </c>
      <c r="Y5" s="9">
        <v>61811</v>
      </c>
      <c r="Z5" s="9">
        <v>43412</v>
      </c>
      <c r="AA5" s="9">
        <v>43415</v>
      </c>
      <c r="AB5" s="9">
        <v>61237</v>
      </c>
      <c r="AC5" s="9">
        <v>44059</v>
      </c>
      <c r="AD5" s="9">
        <v>59062</v>
      </c>
      <c r="AE5" s="9">
        <v>43417</v>
      </c>
      <c r="AF5" s="9">
        <v>43416</v>
      </c>
      <c r="AG5" s="9">
        <v>43421</v>
      </c>
      <c r="AH5" s="9">
        <v>43422</v>
      </c>
      <c r="AI5" s="9">
        <v>43429</v>
      </c>
      <c r="AJ5" s="9">
        <v>43430</v>
      </c>
      <c r="AK5" s="9">
        <v>43431</v>
      </c>
      <c r="AL5" s="9">
        <v>43432</v>
      </c>
      <c r="AM5" s="9">
        <v>43433</v>
      </c>
      <c r="AN5" s="9">
        <v>47535</v>
      </c>
      <c r="AO5" s="9">
        <v>47536</v>
      </c>
      <c r="AP5" s="9">
        <v>44659</v>
      </c>
      <c r="AQ5" s="9">
        <v>44660</v>
      </c>
      <c r="AR5" s="9">
        <v>43413</v>
      </c>
      <c r="AS5" s="9">
        <v>43414</v>
      </c>
    </row>
    <row r="6" spans="1:45" ht="40.049999999999997" customHeight="1" x14ac:dyDescent="0.3">
      <c r="A6" s="194"/>
      <c r="B6" s="194"/>
      <c r="C6" s="223" t="s">
        <v>608</v>
      </c>
      <c r="D6" s="223" t="s">
        <v>609</v>
      </c>
      <c r="E6" s="223" t="s">
        <v>610</v>
      </c>
      <c r="F6" s="223" t="s">
        <v>611</v>
      </c>
      <c r="G6" s="223" t="s">
        <v>606</v>
      </c>
      <c r="H6" s="223" t="s">
        <v>612</v>
      </c>
      <c r="I6" s="223" t="s">
        <v>577</v>
      </c>
      <c r="J6" s="223" t="s">
        <v>599</v>
      </c>
      <c r="K6" s="223"/>
      <c r="L6" s="223" t="s">
        <v>578</v>
      </c>
      <c r="M6" s="223" t="s">
        <v>81</v>
      </c>
      <c r="N6" s="223"/>
      <c r="O6" s="223"/>
      <c r="P6" s="223"/>
      <c r="Q6" s="223"/>
      <c r="R6" s="223"/>
      <c r="S6" s="223" t="s">
        <v>579</v>
      </c>
      <c r="T6" s="223" t="s">
        <v>287</v>
      </c>
      <c r="U6" s="223" t="s">
        <v>580</v>
      </c>
      <c r="V6" s="223" t="s">
        <v>602</v>
      </c>
      <c r="W6" s="223" t="s">
        <v>93</v>
      </c>
      <c r="X6" s="223"/>
      <c r="Y6" s="223" t="s">
        <v>581</v>
      </c>
      <c r="Z6" s="223" t="s">
        <v>603</v>
      </c>
      <c r="AA6" s="223" t="s">
        <v>589</v>
      </c>
      <c r="AB6" s="223" t="s">
        <v>133</v>
      </c>
      <c r="AC6" s="223"/>
      <c r="AD6" s="223"/>
      <c r="AE6" s="223"/>
      <c r="AF6" s="223" t="s">
        <v>590</v>
      </c>
      <c r="AG6" s="223" t="s">
        <v>591</v>
      </c>
      <c r="AH6" s="223" t="s">
        <v>592</v>
      </c>
      <c r="AI6" s="223" t="s">
        <v>372</v>
      </c>
      <c r="AJ6" s="223"/>
      <c r="AK6" s="223"/>
      <c r="AL6" s="223"/>
      <c r="AM6" s="223"/>
      <c r="AN6" s="223"/>
      <c r="AO6" s="223"/>
      <c r="AP6" s="223"/>
      <c r="AQ6" s="223"/>
      <c r="AR6" s="223" t="s">
        <v>604</v>
      </c>
      <c r="AS6" s="223" t="s">
        <v>593</v>
      </c>
    </row>
    <row r="7" spans="1:45" ht="57" customHeight="1" x14ac:dyDescent="0.3">
      <c r="A7" s="194"/>
      <c r="B7" s="194"/>
      <c r="C7" s="9" t="s">
        <v>1649</v>
      </c>
      <c r="D7" s="9" t="s">
        <v>1650</v>
      </c>
      <c r="E7" s="9" t="s">
        <v>1651</v>
      </c>
      <c r="F7" s="9" t="s">
        <v>1652</v>
      </c>
      <c r="G7" s="9" t="s">
        <v>1653</v>
      </c>
      <c r="H7" s="9" t="s">
        <v>1652</v>
      </c>
      <c r="I7" s="9" t="s">
        <v>1654</v>
      </c>
      <c r="J7" s="9" t="s">
        <v>1655</v>
      </c>
      <c r="K7" s="9" t="s">
        <v>1656</v>
      </c>
      <c r="L7" s="9" t="s">
        <v>1657</v>
      </c>
      <c r="M7" s="9" t="s">
        <v>1658</v>
      </c>
      <c r="N7" s="9" t="s">
        <v>1659</v>
      </c>
      <c r="O7" s="9" t="s">
        <v>1660</v>
      </c>
      <c r="P7" s="9" t="s">
        <v>1661</v>
      </c>
      <c r="Q7" s="9" t="s">
        <v>1662</v>
      </c>
      <c r="R7" s="9" t="s">
        <v>1663</v>
      </c>
      <c r="S7" s="9" t="s">
        <v>1664</v>
      </c>
      <c r="T7" s="9" t="s">
        <v>1665</v>
      </c>
      <c r="U7" s="9" t="s">
        <v>1666</v>
      </c>
      <c r="V7" s="9" t="s">
        <v>1667</v>
      </c>
      <c r="W7" s="9" t="s">
        <v>1668</v>
      </c>
      <c r="X7" s="9" t="s">
        <v>1669</v>
      </c>
      <c r="Y7" s="9" t="s">
        <v>1670</v>
      </c>
      <c r="Z7" s="9" t="s">
        <v>1671</v>
      </c>
      <c r="AA7" s="9" t="s">
        <v>1672</v>
      </c>
      <c r="AB7" s="9" t="s">
        <v>1673</v>
      </c>
      <c r="AC7" s="9" t="s">
        <v>1674</v>
      </c>
      <c r="AD7" s="9" t="s">
        <v>1675</v>
      </c>
      <c r="AE7" s="9" t="s">
        <v>1676</v>
      </c>
      <c r="AF7" s="9" t="s">
        <v>1677</v>
      </c>
      <c r="AG7" s="9" t="s">
        <v>1678</v>
      </c>
      <c r="AH7" s="9" t="s">
        <v>1679</v>
      </c>
      <c r="AI7" s="9" t="s">
        <v>1680</v>
      </c>
      <c r="AJ7" s="9" t="s">
        <v>1681</v>
      </c>
      <c r="AK7" s="9" t="s">
        <v>1682</v>
      </c>
      <c r="AL7" s="9" t="s">
        <v>1683</v>
      </c>
      <c r="AM7" s="9" t="s">
        <v>1684</v>
      </c>
      <c r="AN7" s="9" t="s">
        <v>1685</v>
      </c>
      <c r="AO7" s="9" t="s">
        <v>1686</v>
      </c>
      <c r="AP7" s="9" t="s">
        <v>1687</v>
      </c>
      <c r="AQ7" s="9" t="s">
        <v>1688</v>
      </c>
      <c r="AR7" s="9" t="s">
        <v>1689</v>
      </c>
      <c r="AS7" s="9" t="s">
        <v>1690</v>
      </c>
    </row>
    <row r="8" spans="1:45" ht="24" customHeight="1" x14ac:dyDescent="0.3">
      <c r="A8" s="13" t="s">
        <v>59</v>
      </c>
      <c r="B8" s="13" t="s">
        <v>786</v>
      </c>
      <c r="C8" s="152">
        <v>23</v>
      </c>
      <c r="D8" s="152">
        <v>58.81</v>
      </c>
      <c r="E8" s="152">
        <v>12.91</v>
      </c>
      <c r="F8" s="152">
        <v>25.23</v>
      </c>
      <c r="G8" s="152">
        <v>22.605650000000001</v>
      </c>
      <c r="H8" s="152">
        <v>50.39</v>
      </c>
      <c r="I8" s="152"/>
      <c r="J8" s="152">
        <v>6.38</v>
      </c>
      <c r="K8" s="152">
        <v>5.51</v>
      </c>
      <c r="L8" s="152">
        <v>6.7549999999999999</v>
      </c>
      <c r="M8" s="152">
        <v>5.46</v>
      </c>
      <c r="N8" s="152">
        <v>5.46</v>
      </c>
      <c r="O8" s="152">
        <v>5.46</v>
      </c>
      <c r="P8" s="152">
        <v>5.46</v>
      </c>
      <c r="Q8" s="152"/>
      <c r="R8" s="152"/>
      <c r="S8" s="152"/>
      <c r="T8" s="152">
        <v>6</v>
      </c>
      <c r="U8" s="152">
        <v>5</v>
      </c>
      <c r="V8" s="152"/>
      <c r="W8" s="152"/>
      <c r="X8" s="152"/>
      <c r="Y8" s="152"/>
      <c r="Z8" s="152"/>
      <c r="AA8" s="152"/>
      <c r="AB8" s="152">
        <v>1.2096199999999999</v>
      </c>
      <c r="AC8" s="152">
        <v>1.77932</v>
      </c>
      <c r="AD8" s="152"/>
      <c r="AE8" s="152"/>
      <c r="AF8" s="152"/>
      <c r="AG8" s="152">
        <v>8.52</v>
      </c>
      <c r="AH8" s="152">
        <v>8.02</v>
      </c>
      <c r="AI8" s="152">
        <v>0</v>
      </c>
      <c r="AJ8" s="152">
        <v>496.12905999999998</v>
      </c>
      <c r="AK8" s="152">
        <v>460.45965000000001</v>
      </c>
      <c r="AL8" s="152">
        <v>0</v>
      </c>
      <c r="AM8" s="152">
        <v>395.60617999999999</v>
      </c>
      <c r="AN8" s="152">
        <v>220.35425000000001</v>
      </c>
      <c r="AO8" s="152">
        <v>293.80567000000002</v>
      </c>
      <c r="AP8" s="152">
        <v>286.9425</v>
      </c>
      <c r="AQ8" s="152">
        <v>0</v>
      </c>
      <c r="AR8" s="152"/>
      <c r="AS8" s="152"/>
    </row>
    <row r="9" spans="1:45" ht="24" customHeight="1" x14ac:dyDescent="0.3">
      <c r="A9" s="16" t="s">
        <v>59</v>
      </c>
      <c r="B9" s="16" t="s">
        <v>787</v>
      </c>
      <c r="C9" s="153">
        <v>23</v>
      </c>
      <c r="D9" s="153">
        <v>58.84</v>
      </c>
      <c r="E9" s="153">
        <v>13.61</v>
      </c>
      <c r="F9" s="153">
        <v>25.25</v>
      </c>
      <c r="G9" s="153">
        <v>22.605650000000001</v>
      </c>
      <c r="H9" s="153">
        <v>53.35</v>
      </c>
      <c r="I9" s="153"/>
      <c r="J9" s="153">
        <v>6.02</v>
      </c>
      <c r="K9" s="153">
        <v>5.15</v>
      </c>
      <c r="L9" s="153">
        <v>6.734</v>
      </c>
      <c r="M9" s="153">
        <v>4.3</v>
      </c>
      <c r="N9" s="153">
        <v>4.3</v>
      </c>
      <c r="O9" s="153">
        <v>4.3</v>
      </c>
      <c r="P9" s="153">
        <v>4.3</v>
      </c>
      <c r="Q9" s="153"/>
      <c r="R9" s="153"/>
      <c r="S9" s="153"/>
      <c r="T9" s="153">
        <v>6</v>
      </c>
      <c r="U9" s="153">
        <v>5</v>
      </c>
      <c r="V9" s="153"/>
      <c r="W9" s="153"/>
      <c r="X9" s="153"/>
      <c r="Y9" s="153"/>
      <c r="Z9" s="153"/>
      <c r="AA9" s="153"/>
      <c r="AB9" s="153">
        <v>0.79100000000000004</v>
      </c>
      <c r="AC9" s="153">
        <v>2.3616299999999999</v>
      </c>
      <c r="AD9" s="153"/>
      <c r="AE9" s="153"/>
      <c r="AF9" s="153"/>
      <c r="AG9" s="153">
        <v>7.79</v>
      </c>
      <c r="AH9" s="153">
        <v>7.76</v>
      </c>
      <c r="AI9" s="153">
        <v>0</v>
      </c>
      <c r="AJ9" s="153">
        <v>496.12905999999998</v>
      </c>
      <c r="AK9" s="153">
        <v>460.45965000000001</v>
      </c>
      <c r="AL9" s="153">
        <v>0</v>
      </c>
      <c r="AM9" s="153">
        <v>395.60617999999999</v>
      </c>
      <c r="AN9" s="153">
        <v>220.35425000000001</v>
      </c>
      <c r="AO9" s="153">
        <v>293.80567000000002</v>
      </c>
      <c r="AP9" s="153">
        <v>286.9425</v>
      </c>
      <c r="AQ9" s="153">
        <v>0</v>
      </c>
      <c r="AR9" s="153"/>
      <c r="AS9" s="153"/>
    </row>
    <row r="10" spans="1:45" ht="24" customHeight="1" x14ac:dyDescent="0.3">
      <c r="A10" s="16" t="s">
        <v>59</v>
      </c>
      <c r="B10" s="16" t="s">
        <v>788</v>
      </c>
      <c r="C10" s="153">
        <v>24</v>
      </c>
      <c r="D10" s="153">
        <v>57.44</v>
      </c>
      <c r="E10" s="153">
        <v>13.97</v>
      </c>
      <c r="F10" s="153">
        <v>25.27</v>
      </c>
      <c r="G10" s="153">
        <v>22.605650000000001</v>
      </c>
      <c r="H10" s="153">
        <v>52.71</v>
      </c>
      <c r="I10" s="153"/>
      <c r="J10" s="153">
        <v>5.64</v>
      </c>
      <c r="K10" s="153">
        <v>5.34</v>
      </c>
      <c r="L10" s="153">
        <v>7.056</v>
      </c>
      <c r="M10" s="153">
        <v>3.64</v>
      </c>
      <c r="N10" s="153">
        <v>3.64</v>
      </c>
      <c r="O10" s="153">
        <v>3.64</v>
      </c>
      <c r="P10" s="153">
        <v>3.64</v>
      </c>
      <c r="Q10" s="153"/>
      <c r="R10" s="153"/>
      <c r="S10" s="153"/>
      <c r="T10" s="153">
        <v>6</v>
      </c>
      <c r="U10" s="153">
        <v>5</v>
      </c>
      <c r="V10" s="153"/>
      <c r="W10" s="153"/>
      <c r="X10" s="153"/>
      <c r="Y10" s="153"/>
      <c r="Z10" s="153"/>
      <c r="AA10" s="153"/>
      <c r="AB10" s="153">
        <v>0.97219</v>
      </c>
      <c r="AC10" s="153">
        <v>1.3861600000000001</v>
      </c>
      <c r="AD10" s="153"/>
      <c r="AE10" s="153"/>
      <c r="AF10" s="153"/>
      <c r="AG10" s="153">
        <v>8.23</v>
      </c>
      <c r="AH10" s="153">
        <v>7.79</v>
      </c>
      <c r="AI10" s="153">
        <v>0</v>
      </c>
      <c r="AJ10" s="153">
        <v>492.88637999999997</v>
      </c>
      <c r="AK10" s="153">
        <v>460.45965000000001</v>
      </c>
      <c r="AL10" s="153">
        <v>0</v>
      </c>
      <c r="AM10" s="153">
        <v>395.60617999999999</v>
      </c>
      <c r="AN10" s="153">
        <v>220.35425000000001</v>
      </c>
      <c r="AO10" s="153">
        <v>293.80567000000002</v>
      </c>
      <c r="AP10" s="153">
        <v>286.9425</v>
      </c>
      <c r="AQ10" s="153">
        <v>0</v>
      </c>
      <c r="AR10" s="153"/>
      <c r="AS10" s="153"/>
    </row>
    <row r="11" spans="1:45" ht="24" customHeight="1" x14ac:dyDescent="0.3">
      <c r="A11" s="16" t="s">
        <v>59</v>
      </c>
      <c r="B11" s="16" t="s">
        <v>789</v>
      </c>
      <c r="C11" s="153">
        <v>24</v>
      </c>
      <c r="D11" s="153">
        <v>49.81</v>
      </c>
      <c r="E11" s="153">
        <v>12.55</v>
      </c>
      <c r="F11" s="153">
        <v>25.27</v>
      </c>
      <c r="G11" s="153">
        <v>22.605650000000001</v>
      </c>
      <c r="H11" s="153">
        <v>51.12</v>
      </c>
      <c r="I11" s="153"/>
      <c r="J11" s="153">
        <v>5.23</v>
      </c>
      <c r="K11" s="153">
        <v>5.91</v>
      </c>
      <c r="L11" s="153">
        <v>7.0609999999999999</v>
      </c>
      <c r="M11" s="153">
        <v>3.77</v>
      </c>
      <c r="N11" s="153">
        <v>3.77</v>
      </c>
      <c r="O11" s="153">
        <v>3.77</v>
      </c>
      <c r="P11" s="153">
        <v>3.77</v>
      </c>
      <c r="Q11" s="153"/>
      <c r="R11" s="153"/>
      <c r="S11" s="153"/>
      <c r="T11" s="153">
        <v>5</v>
      </c>
      <c r="U11" s="153">
        <v>4</v>
      </c>
      <c r="V11" s="153"/>
      <c r="W11" s="153"/>
      <c r="X11" s="153"/>
      <c r="Y11" s="153"/>
      <c r="Z11" s="153"/>
      <c r="AA11" s="153"/>
      <c r="AB11" s="153">
        <v>1.75031</v>
      </c>
      <c r="AC11" s="153">
        <v>1.92727</v>
      </c>
      <c r="AD11" s="153"/>
      <c r="AE11" s="153"/>
      <c r="AF11" s="153"/>
      <c r="AG11" s="153">
        <v>8.3000000000000007</v>
      </c>
      <c r="AH11" s="153">
        <v>7.11</v>
      </c>
      <c r="AI11" s="153">
        <v>0</v>
      </c>
      <c r="AJ11" s="153">
        <v>496.12905999999998</v>
      </c>
      <c r="AK11" s="153">
        <v>460.45965000000001</v>
      </c>
      <c r="AL11" s="153">
        <v>0</v>
      </c>
      <c r="AM11" s="153">
        <v>395.60617999999999</v>
      </c>
      <c r="AN11" s="153">
        <v>220.35425000000001</v>
      </c>
      <c r="AO11" s="153">
        <v>293.80567000000002</v>
      </c>
      <c r="AP11" s="153">
        <v>286.9425</v>
      </c>
      <c r="AQ11" s="153">
        <v>0</v>
      </c>
      <c r="AR11" s="153"/>
      <c r="AS11" s="153"/>
    </row>
    <row r="12" spans="1:45" ht="24" customHeight="1" x14ac:dyDescent="0.3">
      <c r="A12" s="16" t="s">
        <v>59</v>
      </c>
      <c r="B12" s="16" t="s">
        <v>790</v>
      </c>
      <c r="C12" s="153">
        <v>23</v>
      </c>
      <c r="D12" s="153">
        <v>52.51</v>
      </c>
      <c r="E12" s="153">
        <v>13.35</v>
      </c>
      <c r="F12" s="153">
        <v>25.38</v>
      </c>
      <c r="G12" s="153">
        <v>22.605650000000001</v>
      </c>
      <c r="H12" s="153">
        <v>57.9</v>
      </c>
      <c r="I12" s="153"/>
      <c r="J12" s="153">
        <v>5.32</v>
      </c>
      <c r="K12" s="153">
        <v>6.51</v>
      </c>
      <c r="L12" s="153">
        <v>6.4989999999999997</v>
      </c>
      <c r="M12" s="153">
        <v>3.88</v>
      </c>
      <c r="N12" s="153">
        <v>3.88</v>
      </c>
      <c r="O12" s="153">
        <v>3.88</v>
      </c>
      <c r="P12" s="153">
        <v>3.88</v>
      </c>
      <c r="Q12" s="153"/>
      <c r="R12" s="153"/>
      <c r="S12" s="153"/>
      <c r="T12" s="153">
        <v>3</v>
      </c>
      <c r="U12" s="153">
        <v>1</v>
      </c>
      <c r="V12" s="153"/>
      <c r="W12" s="153"/>
      <c r="X12" s="153"/>
      <c r="Y12" s="153"/>
      <c r="Z12" s="153"/>
      <c r="AA12" s="153"/>
      <c r="AB12" s="153">
        <v>2.3728600000000002</v>
      </c>
      <c r="AC12" s="153">
        <v>2.1784500000000002</v>
      </c>
      <c r="AD12" s="153"/>
      <c r="AE12" s="153"/>
      <c r="AF12" s="153"/>
      <c r="AG12" s="153">
        <v>7.52</v>
      </c>
      <c r="AH12" s="153">
        <v>6.62</v>
      </c>
      <c r="AI12" s="153">
        <v>0</v>
      </c>
      <c r="AJ12" s="153">
        <v>492.88637999999997</v>
      </c>
      <c r="AK12" s="153">
        <v>460.45965000000001</v>
      </c>
      <c r="AL12" s="153">
        <v>0</v>
      </c>
      <c r="AM12" s="153">
        <v>395.60617999999999</v>
      </c>
      <c r="AN12" s="153">
        <v>220.35425000000001</v>
      </c>
      <c r="AO12" s="153">
        <v>293.80567000000002</v>
      </c>
      <c r="AP12" s="153">
        <v>286.9425</v>
      </c>
      <c r="AQ12" s="153">
        <v>0</v>
      </c>
      <c r="AR12" s="153"/>
      <c r="AS12" s="153"/>
    </row>
    <row r="13" spans="1:45" ht="24" customHeight="1" x14ac:dyDescent="0.3">
      <c r="A13" s="16" t="s">
        <v>59</v>
      </c>
      <c r="B13" s="16" t="s">
        <v>791</v>
      </c>
      <c r="C13" s="153">
        <v>23</v>
      </c>
      <c r="D13" s="153">
        <v>56.31</v>
      </c>
      <c r="E13" s="153">
        <v>15.35</v>
      </c>
      <c r="F13" s="153">
        <v>25.4</v>
      </c>
      <c r="G13" s="153">
        <v>22.605650000000001</v>
      </c>
      <c r="H13" s="153">
        <v>55.25</v>
      </c>
      <c r="I13" s="153"/>
      <c r="J13" s="153">
        <v>5.03</v>
      </c>
      <c r="K13" s="153">
        <v>6.07</v>
      </c>
      <c r="L13" s="153">
        <v>6.5810000000000004</v>
      </c>
      <c r="M13" s="153">
        <v>4.96</v>
      </c>
      <c r="N13" s="153">
        <v>4.96</v>
      </c>
      <c r="O13" s="153">
        <v>4.96</v>
      </c>
      <c r="P13" s="153">
        <v>4.96</v>
      </c>
      <c r="Q13" s="153"/>
      <c r="R13" s="153"/>
      <c r="S13" s="153"/>
      <c r="T13" s="153">
        <v>3</v>
      </c>
      <c r="U13" s="153">
        <v>1</v>
      </c>
      <c r="V13" s="153"/>
      <c r="W13" s="153"/>
      <c r="X13" s="153"/>
      <c r="Y13" s="153"/>
      <c r="Z13" s="153"/>
      <c r="AA13" s="153"/>
      <c r="AB13" s="153">
        <v>2.3970500000000001</v>
      </c>
      <c r="AC13" s="153">
        <v>2.1709299999999998</v>
      </c>
      <c r="AD13" s="153"/>
      <c r="AE13" s="153"/>
      <c r="AF13" s="153"/>
      <c r="AG13" s="153">
        <v>7.06</v>
      </c>
      <c r="AH13" s="153">
        <v>6.01</v>
      </c>
      <c r="AI13" s="153">
        <v>0</v>
      </c>
      <c r="AJ13" s="153">
        <v>496.12905999999998</v>
      </c>
      <c r="AK13" s="153">
        <v>460.45965000000001</v>
      </c>
      <c r="AL13" s="153">
        <v>0</v>
      </c>
      <c r="AM13" s="153">
        <v>395.60617999999999</v>
      </c>
      <c r="AN13" s="153">
        <v>220.35425000000001</v>
      </c>
      <c r="AO13" s="153">
        <v>293.80567000000002</v>
      </c>
      <c r="AP13" s="153">
        <v>286.9425</v>
      </c>
      <c r="AQ13" s="153">
        <v>0</v>
      </c>
      <c r="AR13" s="153"/>
      <c r="AS13" s="153"/>
    </row>
    <row r="14" spans="1:45" ht="24" customHeight="1" x14ac:dyDescent="0.3">
      <c r="A14" s="16" t="s">
        <v>59</v>
      </c>
      <c r="B14" s="16" t="s">
        <v>792</v>
      </c>
      <c r="C14" s="153">
        <v>23</v>
      </c>
      <c r="D14" s="153">
        <v>58.8</v>
      </c>
      <c r="E14" s="153">
        <v>12.27</v>
      </c>
      <c r="F14" s="153">
        <v>25.19</v>
      </c>
      <c r="G14" s="153">
        <v>22.605650000000001</v>
      </c>
      <c r="H14" s="153">
        <v>53.71</v>
      </c>
      <c r="I14" s="153"/>
      <c r="J14" s="153">
        <v>5.08</v>
      </c>
      <c r="K14" s="153">
        <v>6.94</v>
      </c>
      <c r="L14" s="153">
        <v>6.0640000000000001</v>
      </c>
      <c r="M14" s="153">
        <v>5.32</v>
      </c>
      <c r="N14" s="153">
        <v>5.32</v>
      </c>
      <c r="O14" s="153">
        <v>5.32</v>
      </c>
      <c r="P14" s="153">
        <v>5.32</v>
      </c>
      <c r="Q14" s="153"/>
      <c r="R14" s="153"/>
      <c r="S14" s="153"/>
      <c r="T14" s="153">
        <v>3</v>
      </c>
      <c r="U14" s="153">
        <v>1</v>
      </c>
      <c r="V14" s="153"/>
      <c r="W14" s="153"/>
      <c r="X14" s="153"/>
      <c r="Y14" s="153"/>
      <c r="Z14" s="153"/>
      <c r="AA14" s="153"/>
      <c r="AB14" s="153">
        <v>1.81975</v>
      </c>
      <c r="AC14" s="153">
        <v>2.1556299999999999</v>
      </c>
      <c r="AD14" s="153"/>
      <c r="AE14" s="153"/>
      <c r="AF14" s="153"/>
      <c r="AG14" s="153">
        <v>7.15</v>
      </c>
      <c r="AH14" s="153">
        <v>6.39</v>
      </c>
      <c r="AI14" s="153">
        <v>0</v>
      </c>
      <c r="AJ14" s="153">
        <v>492.88637999999997</v>
      </c>
      <c r="AK14" s="153">
        <v>460.45965000000001</v>
      </c>
      <c r="AL14" s="153">
        <v>0</v>
      </c>
      <c r="AM14" s="153">
        <v>395.60617999999999</v>
      </c>
      <c r="AN14" s="153">
        <v>220.35425000000001</v>
      </c>
      <c r="AO14" s="153">
        <v>293.80567000000002</v>
      </c>
      <c r="AP14" s="153">
        <v>286.9425</v>
      </c>
      <c r="AQ14" s="153">
        <v>0</v>
      </c>
      <c r="AR14" s="153"/>
      <c r="AS14" s="153"/>
    </row>
    <row r="15" spans="1:45" ht="24" customHeight="1" x14ac:dyDescent="0.3">
      <c r="A15" s="18" t="s">
        <v>59</v>
      </c>
      <c r="B15" s="18" t="s">
        <v>793</v>
      </c>
      <c r="C15" s="154">
        <v>23</v>
      </c>
      <c r="D15" s="154">
        <v>58.8</v>
      </c>
      <c r="E15" s="154">
        <v>10.77</v>
      </c>
      <c r="F15" s="154">
        <v>25.17</v>
      </c>
      <c r="G15" s="154">
        <v>22.605650000000001</v>
      </c>
      <c r="H15" s="154">
        <v>52.19</v>
      </c>
      <c r="I15" s="154"/>
      <c r="J15" s="154">
        <v>5.71</v>
      </c>
      <c r="K15" s="154">
        <v>7.1</v>
      </c>
      <c r="L15" s="154">
        <v>6.29</v>
      </c>
      <c r="M15" s="154">
        <v>4.79</v>
      </c>
      <c r="N15" s="154">
        <v>4.79</v>
      </c>
      <c r="O15" s="154">
        <v>4.79</v>
      </c>
      <c r="P15" s="154">
        <v>4.79</v>
      </c>
      <c r="Q15" s="154"/>
      <c r="R15" s="154"/>
      <c r="S15" s="154"/>
      <c r="T15" s="154">
        <v>1</v>
      </c>
      <c r="U15" s="154">
        <v>1</v>
      </c>
      <c r="V15" s="154"/>
      <c r="W15" s="154"/>
      <c r="X15" s="154"/>
      <c r="Y15" s="154"/>
      <c r="Z15" s="154"/>
      <c r="AA15" s="154"/>
      <c r="AB15" s="154">
        <v>1.79074</v>
      </c>
      <c r="AC15" s="154">
        <v>1.9581599999999999</v>
      </c>
      <c r="AD15" s="154"/>
      <c r="AE15" s="154"/>
      <c r="AF15" s="154"/>
      <c r="AG15" s="154">
        <v>7.21</v>
      </c>
      <c r="AH15" s="154">
        <v>6.31</v>
      </c>
      <c r="AI15" s="154">
        <v>0</v>
      </c>
      <c r="AJ15" s="154">
        <v>496.12905999999998</v>
      </c>
      <c r="AK15" s="154">
        <v>460.45965000000001</v>
      </c>
      <c r="AL15" s="154">
        <v>0</v>
      </c>
      <c r="AM15" s="154">
        <v>395.60617999999999</v>
      </c>
      <c r="AN15" s="154">
        <v>220.35425000000001</v>
      </c>
      <c r="AO15" s="154">
        <v>293.80567000000002</v>
      </c>
      <c r="AP15" s="154">
        <v>286.9425</v>
      </c>
      <c r="AQ15" s="154">
        <v>0</v>
      </c>
      <c r="AR15" s="154"/>
      <c r="AS15" s="154"/>
    </row>
    <row r="16" spans="1:45" ht="24" customHeight="1" x14ac:dyDescent="0.3">
      <c r="A16" s="13" t="s">
        <v>59</v>
      </c>
      <c r="B16" s="13" t="s">
        <v>794</v>
      </c>
      <c r="C16" s="152">
        <v>23</v>
      </c>
      <c r="D16" s="152">
        <v>58.81</v>
      </c>
      <c r="E16" s="152">
        <v>10.91</v>
      </c>
      <c r="F16" s="152">
        <v>25.23</v>
      </c>
      <c r="G16" s="152">
        <v>22.605650000000001</v>
      </c>
      <c r="H16" s="152">
        <v>50.67</v>
      </c>
      <c r="I16" s="152"/>
      <c r="J16" s="152">
        <v>6.26</v>
      </c>
      <c r="K16" s="152">
        <v>6.92</v>
      </c>
      <c r="L16" s="152">
        <v>6.4249999999999998</v>
      </c>
      <c r="M16" s="152">
        <v>5.69</v>
      </c>
      <c r="N16" s="152">
        <v>5.69</v>
      </c>
      <c r="O16" s="152">
        <v>5.69</v>
      </c>
      <c r="P16" s="152">
        <v>5.69</v>
      </c>
      <c r="Q16" s="152"/>
      <c r="R16" s="152"/>
      <c r="S16" s="152"/>
      <c r="T16" s="152">
        <v>1</v>
      </c>
      <c r="U16" s="152">
        <v>1</v>
      </c>
      <c r="V16" s="152"/>
      <c r="W16" s="152"/>
      <c r="X16" s="152"/>
      <c r="Y16" s="152"/>
      <c r="Z16" s="152"/>
      <c r="AA16" s="152"/>
      <c r="AB16" s="152">
        <v>1.60876</v>
      </c>
      <c r="AC16" s="152">
        <v>1.74013</v>
      </c>
      <c r="AD16" s="152"/>
      <c r="AE16" s="152"/>
      <c r="AF16" s="152"/>
      <c r="AG16" s="152">
        <v>7.61</v>
      </c>
      <c r="AH16" s="152">
        <v>7.02</v>
      </c>
      <c r="AI16" s="152">
        <v>0</v>
      </c>
      <c r="AJ16" s="152">
        <v>496.12905999999998</v>
      </c>
      <c r="AK16" s="152">
        <v>460.45965000000001</v>
      </c>
      <c r="AL16" s="152">
        <v>0</v>
      </c>
      <c r="AM16" s="152">
        <v>395.60617999999999</v>
      </c>
      <c r="AN16" s="152">
        <v>220.35425000000001</v>
      </c>
      <c r="AO16" s="152">
        <v>293.80567000000002</v>
      </c>
      <c r="AP16" s="152">
        <v>286.9425</v>
      </c>
      <c r="AQ16" s="152">
        <v>0</v>
      </c>
      <c r="AR16" s="152"/>
      <c r="AS16" s="152"/>
    </row>
    <row r="17" spans="1:45" ht="24" customHeight="1" x14ac:dyDescent="0.3">
      <c r="A17" s="16" t="s">
        <v>59</v>
      </c>
      <c r="B17" s="16" t="s">
        <v>795</v>
      </c>
      <c r="C17" s="153">
        <v>23</v>
      </c>
      <c r="D17" s="153">
        <v>58.84</v>
      </c>
      <c r="E17" s="153">
        <v>11.7</v>
      </c>
      <c r="F17" s="153">
        <v>25.23</v>
      </c>
      <c r="G17" s="153">
        <v>22.605650000000001</v>
      </c>
      <c r="H17" s="153">
        <v>55.04</v>
      </c>
      <c r="I17" s="153">
        <v>0</v>
      </c>
      <c r="J17" s="153">
        <v>5.8</v>
      </c>
      <c r="K17" s="153">
        <v>7.55</v>
      </c>
      <c r="L17" s="153">
        <v>6.76</v>
      </c>
      <c r="M17" s="153">
        <v>4.12</v>
      </c>
      <c r="N17" s="153">
        <v>4.12</v>
      </c>
      <c r="O17" s="153">
        <v>4.12</v>
      </c>
      <c r="P17" s="153">
        <v>4.12</v>
      </c>
      <c r="Q17" s="153">
        <v>0</v>
      </c>
      <c r="R17" s="153">
        <v>0</v>
      </c>
      <c r="S17" s="153">
        <v>0</v>
      </c>
      <c r="T17" s="153">
        <v>1</v>
      </c>
      <c r="U17" s="153">
        <v>1</v>
      </c>
      <c r="V17" s="153">
        <v>14.13613</v>
      </c>
      <c r="W17" s="153">
        <v>17.241</v>
      </c>
      <c r="X17" s="153">
        <v>17.241</v>
      </c>
      <c r="Y17" s="153">
        <v>0</v>
      </c>
      <c r="Z17" s="153">
        <v>0</v>
      </c>
      <c r="AA17" s="153">
        <v>19.085000000000001</v>
      </c>
      <c r="AB17" s="153">
        <v>1.24827</v>
      </c>
      <c r="AC17" s="153">
        <v>1.6081000000000001</v>
      </c>
      <c r="AD17" s="153">
        <v>0</v>
      </c>
      <c r="AE17" s="153">
        <v>0</v>
      </c>
      <c r="AF17" s="153">
        <v>31.73</v>
      </c>
      <c r="AG17" s="153">
        <v>7.7</v>
      </c>
      <c r="AH17" s="153">
        <v>7.13</v>
      </c>
      <c r="AI17" s="153">
        <v>0</v>
      </c>
      <c r="AJ17" s="153">
        <v>496.12905999999998</v>
      </c>
      <c r="AK17" s="153">
        <v>460.45965000000001</v>
      </c>
      <c r="AL17" s="153">
        <v>0</v>
      </c>
      <c r="AM17" s="153">
        <v>395.60617999999999</v>
      </c>
      <c r="AN17" s="153">
        <v>220.35425000000001</v>
      </c>
      <c r="AO17" s="153">
        <v>293.80567000000002</v>
      </c>
      <c r="AP17" s="153">
        <v>286.9425</v>
      </c>
      <c r="AQ17" s="153">
        <v>0</v>
      </c>
      <c r="AR17" s="153">
        <v>1</v>
      </c>
      <c r="AS17" s="153"/>
    </row>
    <row r="18" spans="1:45" ht="24" customHeight="1" x14ac:dyDescent="0.3">
      <c r="A18" s="16" t="s">
        <v>59</v>
      </c>
      <c r="B18" s="16" t="s">
        <v>796</v>
      </c>
      <c r="C18" s="153">
        <v>23</v>
      </c>
      <c r="D18" s="153">
        <v>58.85</v>
      </c>
      <c r="E18" s="153">
        <v>11.52</v>
      </c>
      <c r="F18" s="153">
        <v>25.36</v>
      </c>
      <c r="G18" s="153">
        <v>22.605650000000001</v>
      </c>
      <c r="H18" s="153">
        <v>52.91</v>
      </c>
      <c r="I18" s="153">
        <v>0</v>
      </c>
      <c r="J18" s="153">
        <v>5.47</v>
      </c>
      <c r="K18" s="153">
        <v>7.02</v>
      </c>
      <c r="L18" s="153">
        <v>6.383</v>
      </c>
      <c r="M18" s="153">
        <v>5.27</v>
      </c>
      <c r="N18" s="153">
        <v>5.27</v>
      </c>
      <c r="O18" s="153">
        <v>5.27</v>
      </c>
      <c r="P18" s="153">
        <v>5.27</v>
      </c>
      <c r="Q18" s="153">
        <v>71.41</v>
      </c>
      <c r="R18" s="153">
        <v>71.41</v>
      </c>
      <c r="S18" s="153">
        <v>40.18</v>
      </c>
      <c r="T18" s="153">
        <v>1</v>
      </c>
      <c r="U18" s="153">
        <v>1</v>
      </c>
      <c r="V18" s="153">
        <v>200.26480000000001</v>
      </c>
      <c r="W18" s="153">
        <v>205.626</v>
      </c>
      <c r="X18" s="153">
        <v>205.626</v>
      </c>
      <c r="Y18" s="153">
        <v>0</v>
      </c>
      <c r="Z18" s="153">
        <v>26</v>
      </c>
      <c r="AA18" s="153">
        <v>198.262</v>
      </c>
      <c r="AB18" s="153">
        <v>1.0419400000000001</v>
      </c>
      <c r="AC18" s="153">
        <v>1.8996999999999999</v>
      </c>
      <c r="AD18" s="153">
        <v>18.894850000000002</v>
      </c>
      <c r="AE18" s="153">
        <v>16.566700000000001</v>
      </c>
      <c r="AF18" s="153">
        <v>229.589</v>
      </c>
      <c r="AG18" s="153">
        <v>8.5399999999999991</v>
      </c>
      <c r="AH18" s="153">
        <v>7.78</v>
      </c>
      <c r="AI18" s="153">
        <v>0</v>
      </c>
      <c r="AJ18" s="153">
        <v>496.12905999999998</v>
      </c>
      <c r="AK18" s="153">
        <v>460.45965000000001</v>
      </c>
      <c r="AL18" s="153">
        <v>0</v>
      </c>
      <c r="AM18" s="153">
        <v>395.60617999999999</v>
      </c>
      <c r="AN18" s="153">
        <v>220.35425000000001</v>
      </c>
      <c r="AO18" s="153">
        <v>293.80567000000002</v>
      </c>
      <c r="AP18" s="153">
        <v>286.9425</v>
      </c>
      <c r="AQ18" s="153">
        <v>0</v>
      </c>
      <c r="AR18" s="153">
        <v>37</v>
      </c>
      <c r="AS18" s="153"/>
    </row>
    <row r="19" spans="1:45" ht="24" customHeight="1" x14ac:dyDescent="0.3">
      <c r="A19" s="16" t="s">
        <v>59</v>
      </c>
      <c r="B19" s="16" t="s">
        <v>797</v>
      </c>
      <c r="C19" s="153">
        <v>23</v>
      </c>
      <c r="D19" s="153">
        <v>58.84</v>
      </c>
      <c r="E19" s="153">
        <v>11.09</v>
      </c>
      <c r="F19" s="153">
        <v>25.36</v>
      </c>
      <c r="G19" s="153">
        <v>22.605650000000001</v>
      </c>
      <c r="H19" s="153">
        <v>53.22</v>
      </c>
      <c r="I19" s="153">
        <v>9.57</v>
      </c>
      <c r="J19" s="153">
        <v>5.0599999999999996</v>
      </c>
      <c r="K19" s="153">
        <v>5.91</v>
      </c>
      <c r="L19" s="153">
        <v>6.7729999999999997</v>
      </c>
      <c r="M19" s="153">
        <v>5.74</v>
      </c>
      <c r="N19" s="153">
        <v>5.74</v>
      </c>
      <c r="O19" s="153">
        <v>5.74</v>
      </c>
      <c r="P19" s="153">
        <v>5.74</v>
      </c>
      <c r="Q19" s="153">
        <v>124.77</v>
      </c>
      <c r="R19" s="153">
        <v>124.77</v>
      </c>
      <c r="S19" s="153">
        <v>254.82</v>
      </c>
      <c r="T19" s="153">
        <v>1</v>
      </c>
      <c r="U19" s="153">
        <v>1</v>
      </c>
      <c r="V19" s="153">
        <v>545.61273000000006</v>
      </c>
      <c r="W19" s="153">
        <v>543.69100000000003</v>
      </c>
      <c r="X19" s="153">
        <v>543.69100000000003</v>
      </c>
      <c r="Y19" s="153">
        <v>5.9929999999999997E-2</v>
      </c>
      <c r="Z19" s="153">
        <v>74</v>
      </c>
      <c r="AA19" s="153">
        <v>571.08500000000004</v>
      </c>
      <c r="AB19" s="153">
        <v>0.29635</v>
      </c>
      <c r="AC19" s="153">
        <v>2.19034</v>
      </c>
      <c r="AD19" s="153">
        <v>177.71824000000001</v>
      </c>
      <c r="AE19" s="153">
        <v>142.77929</v>
      </c>
      <c r="AF19" s="153">
        <v>603.06500000000005</v>
      </c>
      <c r="AG19" s="153">
        <v>8.4600000000000009</v>
      </c>
      <c r="AH19" s="153">
        <v>7.98</v>
      </c>
      <c r="AI19" s="153">
        <v>0</v>
      </c>
      <c r="AJ19" s="153">
        <v>492.88637999999997</v>
      </c>
      <c r="AK19" s="153">
        <v>460.45965000000001</v>
      </c>
      <c r="AL19" s="153">
        <v>0</v>
      </c>
      <c r="AM19" s="153">
        <v>395.60617999999999</v>
      </c>
      <c r="AN19" s="153">
        <v>220.35425000000001</v>
      </c>
      <c r="AO19" s="153">
        <v>293.80567000000002</v>
      </c>
      <c r="AP19" s="153">
        <v>286.9425</v>
      </c>
      <c r="AQ19" s="153">
        <v>0</v>
      </c>
      <c r="AR19" s="153">
        <v>113</v>
      </c>
      <c r="AS19" s="153"/>
    </row>
    <row r="20" spans="1:45" ht="24" customHeight="1" x14ac:dyDescent="0.3">
      <c r="A20" s="16" t="s">
        <v>59</v>
      </c>
      <c r="B20" s="16" t="s">
        <v>798</v>
      </c>
      <c r="C20" s="153">
        <v>24</v>
      </c>
      <c r="D20" s="153">
        <v>58.85</v>
      </c>
      <c r="E20" s="153">
        <v>11.61</v>
      </c>
      <c r="F20" s="153">
        <v>24.78</v>
      </c>
      <c r="G20" s="153">
        <v>22.605650000000001</v>
      </c>
      <c r="H20" s="153">
        <v>59.39</v>
      </c>
      <c r="I20" s="153">
        <v>30.13</v>
      </c>
      <c r="J20" s="153">
        <v>5.41</v>
      </c>
      <c r="K20" s="153">
        <v>5.81</v>
      </c>
      <c r="L20" s="153">
        <v>6.3869999999999996</v>
      </c>
      <c r="M20" s="153">
        <v>4.28</v>
      </c>
      <c r="N20" s="153">
        <v>4.28</v>
      </c>
      <c r="O20" s="153">
        <v>4.28</v>
      </c>
      <c r="P20" s="153">
        <v>4.28</v>
      </c>
      <c r="Q20" s="153">
        <v>324.99</v>
      </c>
      <c r="R20" s="153">
        <v>324.99</v>
      </c>
      <c r="S20" s="153">
        <v>206.82</v>
      </c>
      <c r="T20" s="153">
        <v>1</v>
      </c>
      <c r="U20" s="153">
        <v>1</v>
      </c>
      <c r="V20" s="153">
        <v>813.81524000000002</v>
      </c>
      <c r="W20" s="153">
        <v>815.70100000000002</v>
      </c>
      <c r="X20" s="153">
        <v>815.70100000000002</v>
      </c>
      <c r="Y20" s="153">
        <v>14.515940000000001</v>
      </c>
      <c r="Z20" s="153">
        <v>90</v>
      </c>
      <c r="AA20" s="153">
        <v>821.99</v>
      </c>
      <c r="AB20" s="153">
        <v>1.1158999999999999</v>
      </c>
      <c r="AC20" s="153">
        <v>2.7037900000000001</v>
      </c>
      <c r="AD20" s="153">
        <v>480.42914999999999</v>
      </c>
      <c r="AE20" s="153">
        <v>438.75990000000002</v>
      </c>
      <c r="AF20" s="153">
        <v>854.02300000000002</v>
      </c>
      <c r="AG20" s="153">
        <v>8.0500000000000007</v>
      </c>
      <c r="AH20" s="153">
        <v>7.97</v>
      </c>
      <c r="AI20" s="153">
        <v>0</v>
      </c>
      <c r="AJ20" s="153">
        <v>496.12905999999998</v>
      </c>
      <c r="AK20" s="153">
        <v>460.45965000000001</v>
      </c>
      <c r="AL20" s="153">
        <v>0</v>
      </c>
      <c r="AM20" s="153">
        <v>395.60617999999999</v>
      </c>
      <c r="AN20" s="153">
        <v>220.35425000000001</v>
      </c>
      <c r="AO20" s="153">
        <v>293.80567000000002</v>
      </c>
      <c r="AP20" s="153">
        <v>286.9425</v>
      </c>
      <c r="AQ20" s="153">
        <v>0</v>
      </c>
      <c r="AR20" s="153">
        <v>194</v>
      </c>
      <c r="AS20" s="153"/>
    </row>
    <row r="21" spans="1:45" ht="24" customHeight="1" x14ac:dyDescent="0.3">
      <c r="A21" s="16" t="s">
        <v>59</v>
      </c>
      <c r="B21" s="16" t="s">
        <v>799</v>
      </c>
      <c r="C21" s="153">
        <v>24</v>
      </c>
      <c r="D21" s="153">
        <v>58.87</v>
      </c>
      <c r="E21" s="153">
        <v>12.3</v>
      </c>
      <c r="F21" s="153">
        <v>24.76</v>
      </c>
      <c r="G21" s="153">
        <v>22.605650000000001</v>
      </c>
      <c r="H21" s="153">
        <v>55.39</v>
      </c>
      <c r="I21" s="153">
        <v>50.13</v>
      </c>
      <c r="J21" s="153">
        <v>5.43</v>
      </c>
      <c r="K21" s="153">
        <v>6.26</v>
      </c>
      <c r="L21" s="153">
        <v>6.5309999999999997</v>
      </c>
      <c r="M21" s="153">
        <v>6.47</v>
      </c>
      <c r="N21" s="153">
        <v>6.47</v>
      </c>
      <c r="O21" s="153">
        <v>6.47</v>
      </c>
      <c r="P21" s="153">
        <v>6.47</v>
      </c>
      <c r="Q21" s="153">
        <v>834.32</v>
      </c>
      <c r="R21" s="153">
        <v>834.32</v>
      </c>
      <c r="S21" s="153">
        <v>894.54</v>
      </c>
      <c r="T21" s="153">
        <v>1</v>
      </c>
      <c r="U21" s="153">
        <v>1</v>
      </c>
      <c r="V21" s="153">
        <v>953.92466999999999</v>
      </c>
      <c r="W21" s="153">
        <v>950.18899999999996</v>
      </c>
      <c r="X21" s="153">
        <v>950.18899999999996</v>
      </c>
      <c r="Y21" s="153">
        <v>55.064799999999998</v>
      </c>
      <c r="Z21" s="153">
        <v>288</v>
      </c>
      <c r="AA21" s="153">
        <v>930.23699999999997</v>
      </c>
      <c r="AB21" s="153">
        <v>1.10111</v>
      </c>
      <c r="AC21" s="153">
        <v>2.4687199999999998</v>
      </c>
      <c r="AD21" s="153">
        <v>801.23830999999996</v>
      </c>
      <c r="AE21" s="153">
        <v>780.85988999999995</v>
      </c>
      <c r="AF21" s="153">
        <v>961.21500000000003</v>
      </c>
      <c r="AG21" s="153">
        <v>7.42</v>
      </c>
      <c r="AH21" s="153">
        <v>7.44</v>
      </c>
      <c r="AI21" s="153">
        <v>0</v>
      </c>
      <c r="AJ21" s="153">
        <v>496.12905999999998</v>
      </c>
      <c r="AK21" s="153">
        <v>460.45965000000001</v>
      </c>
      <c r="AL21" s="153">
        <v>0</v>
      </c>
      <c r="AM21" s="153">
        <v>395.60617999999999</v>
      </c>
      <c r="AN21" s="153">
        <v>220.35425000000001</v>
      </c>
      <c r="AO21" s="153">
        <v>293.80567000000002</v>
      </c>
      <c r="AP21" s="153">
        <v>286.9425</v>
      </c>
      <c r="AQ21" s="153">
        <v>0</v>
      </c>
      <c r="AR21" s="153">
        <v>314</v>
      </c>
      <c r="AS21" s="153"/>
    </row>
    <row r="22" spans="1:45" ht="24" customHeight="1" x14ac:dyDescent="0.3">
      <c r="A22" s="16" t="s">
        <v>59</v>
      </c>
      <c r="B22" s="16" t="s">
        <v>800</v>
      </c>
      <c r="C22" s="153">
        <v>24</v>
      </c>
      <c r="D22" s="153">
        <v>56.56</v>
      </c>
      <c r="E22" s="153">
        <v>12.45</v>
      </c>
      <c r="F22" s="153">
        <v>24.8</v>
      </c>
      <c r="G22" s="153">
        <v>22.605650000000001</v>
      </c>
      <c r="H22" s="153">
        <v>54.47</v>
      </c>
      <c r="I22" s="153">
        <v>66.900000000000006</v>
      </c>
      <c r="J22" s="153">
        <v>5.36</v>
      </c>
      <c r="K22" s="153">
        <v>6.16</v>
      </c>
      <c r="L22" s="153">
        <v>6.907</v>
      </c>
      <c r="M22" s="153">
        <v>5.95</v>
      </c>
      <c r="N22" s="153">
        <v>5.95</v>
      </c>
      <c r="O22" s="153">
        <v>5.95</v>
      </c>
      <c r="P22" s="153">
        <v>5.95</v>
      </c>
      <c r="Q22" s="153">
        <v>901.45</v>
      </c>
      <c r="R22" s="153">
        <v>901.45</v>
      </c>
      <c r="S22" s="153">
        <v>999.27</v>
      </c>
      <c r="T22" s="153">
        <v>1</v>
      </c>
      <c r="U22" s="153">
        <v>1</v>
      </c>
      <c r="V22" s="153">
        <v>1005.44873</v>
      </c>
      <c r="W22" s="153">
        <v>1013.023</v>
      </c>
      <c r="X22" s="153">
        <v>1013.023</v>
      </c>
      <c r="Y22" s="153">
        <v>105.70542</v>
      </c>
      <c r="Z22" s="153">
        <v>448</v>
      </c>
      <c r="AA22" s="153">
        <v>1002.231</v>
      </c>
      <c r="AB22" s="153">
        <v>3.70492</v>
      </c>
      <c r="AC22" s="153">
        <v>3.18838</v>
      </c>
      <c r="AD22" s="153">
        <v>984.94359999999995</v>
      </c>
      <c r="AE22" s="153">
        <v>1003.2557399999999</v>
      </c>
      <c r="AF22" s="153">
        <v>1033.847</v>
      </c>
      <c r="AG22" s="153">
        <v>7.45</v>
      </c>
      <c r="AH22" s="153">
        <v>7.05</v>
      </c>
      <c r="AI22" s="153">
        <v>0</v>
      </c>
      <c r="AJ22" s="153">
        <v>492.88637999999997</v>
      </c>
      <c r="AK22" s="153">
        <v>460.45965000000001</v>
      </c>
      <c r="AL22" s="153">
        <v>0</v>
      </c>
      <c r="AM22" s="153">
        <v>395.60617999999999</v>
      </c>
      <c r="AN22" s="153">
        <v>220.35425000000001</v>
      </c>
      <c r="AO22" s="153">
        <v>293.80567000000002</v>
      </c>
      <c r="AP22" s="153">
        <v>286.9425</v>
      </c>
      <c r="AQ22" s="153">
        <v>0</v>
      </c>
      <c r="AR22" s="153">
        <v>446</v>
      </c>
      <c r="AS22" s="153"/>
    </row>
    <row r="23" spans="1:45" ht="24" customHeight="1" x14ac:dyDescent="0.3">
      <c r="A23" s="18" t="s">
        <v>59</v>
      </c>
      <c r="B23" s="18" t="s">
        <v>801</v>
      </c>
      <c r="C23" s="154">
        <v>24</v>
      </c>
      <c r="D23" s="154">
        <v>58.96</v>
      </c>
      <c r="E23" s="154">
        <v>11.03</v>
      </c>
      <c r="F23" s="154">
        <v>24.82</v>
      </c>
      <c r="G23" s="154">
        <v>22.605650000000001</v>
      </c>
      <c r="H23" s="154">
        <v>53.58</v>
      </c>
      <c r="I23" s="154">
        <v>85.38</v>
      </c>
      <c r="J23" s="154">
        <v>4.8499999999999996</v>
      </c>
      <c r="K23" s="154">
        <v>6.22</v>
      </c>
      <c r="L23" s="154">
        <v>7.4560000000000004</v>
      </c>
      <c r="M23" s="154">
        <v>6.16</v>
      </c>
      <c r="N23" s="154">
        <v>6.16</v>
      </c>
      <c r="O23" s="154">
        <v>6.16</v>
      </c>
      <c r="P23" s="154">
        <v>6.16</v>
      </c>
      <c r="Q23" s="154">
        <v>1032.76</v>
      </c>
      <c r="R23" s="154">
        <v>1032.76</v>
      </c>
      <c r="S23" s="154">
        <v>1053.0899999999999</v>
      </c>
      <c r="T23" s="154">
        <v>1</v>
      </c>
      <c r="U23" s="154">
        <v>1</v>
      </c>
      <c r="V23" s="154">
        <v>1016.70583</v>
      </c>
      <c r="W23" s="154">
        <v>1058.905</v>
      </c>
      <c r="X23" s="154">
        <v>1058.905</v>
      </c>
      <c r="Y23" s="154">
        <v>141.80537000000001</v>
      </c>
      <c r="Z23" s="154">
        <v>583</v>
      </c>
      <c r="AA23" s="154">
        <v>1045.3800000000001</v>
      </c>
      <c r="AB23" s="154">
        <v>2.6650299999999998</v>
      </c>
      <c r="AC23" s="154">
        <v>3.1620400000000002</v>
      </c>
      <c r="AD23" s="154">
        <v>1045.5247199999999</v>
      </c>
      <c r="AE23" s="154">
        <v>1066.5711100000001</v>
      </c>
      <c r="AF23" s="154">
        <v>1078.797</v>
      </c>
      <c r="AG23" s="154">
        <v>7.79</v>
      </c>
      <c r="AH23" s="154">
        <v>7.51</v>
      </c>
      <c r="AI23" s="154">
        <v>0</v>
      </c>
      <c r="AJ23" s="154">
        <v>496.12905999999998</v>
      </c>
      <c r="AK23" s="154">
        <v>460.45965000000001</v>
      </c>
      <c r="AL23" s="154">
        <v>0</v>
      </c>
      <c r="AM23" s="154">
        <v>395.60617999999999</v>
      </c>
      <c r="AN23" s="154">
        <v>220.35425000000001</v>
      </c>
      <c r="AO23" s="154">
        <v>293.80567000000002</v>
      </c>
      <c r="AP23" s="154">
        <v>286.9425</v>
      </c>
      <c r="AQ23" s="154">
        <v>0</v>
      </c>
      <c r="AR23" s="154">
        <v>573</v>
      </c>
      <c r="AS23" s="154"/>
    </row>
    <row r="24" spans="1:45" ht="24" customHeight="1" x14ac:dyDescent="0.3">
      <c r="A24" s="13" t="s">
        <v>59</v>
      </c>
      <c r="B24" s="13" t="s">
        <v>802</v>
      </c>
      <c r="C24" s="152">
        <v>24</v>
      </c>
      <c r="D24" s="152">
        <v>58.97</v>
      </c>
      <c r="E24" s="152">
        <v>11.65</v>
      </c>
      <c r="F24" s="152">
        <v>24.97</v>
      </c>
      <c r="G24" s="152">
        <v>19.582740000000001</v>
      </c>
      <c r="H24" s="152">
        <v>57.95</v>
      </c>
      <c r="I24" s="152">
        <v>449.51</v>
      </c>
      <c r="J24" s="152">
        <v>4.78</v>
      </c>
      <c r="K24" s="152">
        <v>6.93</v>
      </c>
      <c r="L24" s="152">
        <v>7.3179999999999996</v>
      </c>
      <c r="M24" s="152">
        <v>5.57</v>
      </c>
      <c r="N24" s="152">
        <v>5.57</v>
      </c>
      <c r="O24" s="152">
        <v>5.57</v>
      </c>
      <c r="P24" s="152">
        <v>5.57</v>
      </c>
      <c r="Q24" s="152">
        <v>1075.51</v>
      </c>
      <c r="R24" s="152">
        <v>1075.51</v>
      </c>
      <c r="S24" s="152">
        <v>1089.45</v>
      </c>
      <c r="T24" s="152">
        <v>1</v>
      </c>
      <c r="U24" s="152">
        <v>1</v>
      </c>
      <c r="V24" s="152">
        <v>1012.0783</v>
      </c>
      <c r="W24" s="152">
        <v>1093.692</v>
      </c>
      <c r="X24" s="152">
        <v>1093.692</v>
      </c>
      <c r="Y24" s="152">
        <v>221.85507000000001</v>
      </c>
      <c r="Z24" s="152">
        <v>711</v>
      </c>
      <c r="AA24" s="152">
        <v>1075.0519999999999</v>
      </c>
      <c r="AB24" s="152">
        <v>1.57416</v>
      </c>
      <c r="AC24" s="152">
        <v>1.9378200000000001</v>
      </c>
      <c r="AD24" s="152">
        <v>1088.3877600000001</v>
      </c>
      <c r="AE24" s="152">
        <v>1111.6213399999999</v>
      </c>
      <c r="AF24" s="152">
        <v>1110.8510000000001</v>
      </c>
      <c r="AG24" s="152">
        <v>7.87</v>
      </c>
      <c r="AH24" s="152">
        <v>8.1199999999999992</v>
      </c>
      <c r="AI24" s="152">
        <v>0</v>
      </c>
      <c r="AJ24" s="152">
        <v>496.12905999999998</v>
      </c>
      <c r="AK24" s="152">
        <v>460.45965000000001</v>
      </c>
      <c r="AL24" s="152">
        <v>0</v>
      </c>
      <c r="AM24" s="152">
        <v>395.60617999999999</v>
      </c>
      <c r="AN24" s="152">
        <v>220.35425000000001</v>
      </c>
      <c r="AO24" s="152">
        <v>293.80567000000002</v>
      </c>
      <c r="AP24" s="152">
        <v>286.9425</v>
      </c>
      <c r="AQ24" s="152">
        <v>0</v>
      </c>
      <c r="AR24" s="152">
        <v>697</v>
      </c>
      <c r="AS24" s="152"/>
    </row>
    <row r="25" spans="1:45" ht="24" customHeight="1" x14ac:dyDescent="0.3">
      <c r="A25" s="16" t="s">
        <v>59</v>
      </c>
      <c r="B25" s="16" t="s">
        <v>803</v>
      </c>
      <c r="C25" s="153">
        <v>24</v>
      </c>
      <c r="D25" s="153">
        <v>59.12</v>
      </c>
      <c r="E25" s="153">
        <v>12.26</v>
      </c>
      <c r="F25" s="153">
        <v>24.91</v>
      </c>
      <c r="G25" s="153">
        <v>19.582740000000001</v>
      </c>
      <c r="H25" s="153">
        <v>59.12</v>
      </c>
      <c r="I25" s="153">
        <v>560.87</v>
      </c>
      <c r="J25" s="153">
        <v>6.2</v>
      </c>
      <c r="K25" s="153">
        <v>6.23</v>
      </c>
      <c r="L25" s="153">
        <v>7.0780000000000003</v>
      </c>
      <c r="M25" s="153">
        <v>6.81</v>
      </c>
      <c r="N25" s="153">
        <v>6.81</v>
      </c>
      <c r="O25" s="153">
        <v>6.81</v>
      </c>
      <c r="P25" s="153">
        <v>6.81</v>
      </c>
      <c r="Q25" s="153">
        <v>1101.29</v>
      </c>
      <c r="R25" s="153">
        <v>1101.29</v>
      </c>
      <c r="S25" s="153">
        <v>1114.18</v>
      </c>
      <c r="T25" s="153">
        <v>1</v>
      </c>
      <c r="U25" s="153">
        <v>1</v>
      </c>
      <c r="V25" s="153">
        <v>1012.21726</v>
      </c>
      <c r="W25" s="153">
        <v>1113.537</v>
      </c>
      <c r="X25" s="153">
        <v>1113.537</v>
      </c>
      <c r="Y25" s="153">
        <v>669.65132000000006</v>
      </c>
      <c r="Z25" s="153">
        <v>823</v>
      </c>
      <c r="AA25" s="153">
        <v>1091.5239999999999</v>
      </c>
      <c r="AB25" s="153">
        <v>2.2510699999999999</v>
      </c>
      <c r="AC25" s="153">
        <v>2.8041</v>
      </c>
      <c r="AD25" s="153">
        <v>1122.4377400000001</v>
      </c>
      <c r="AE25" s="153">
        <v>1138.7641000000001</v>
      </c>
      <c r="AF25" s="153">
        <v>1131.4280000000001</v>
      </c>
      <c r="AG25" s="153">
        <v>7.77</v>
      </c>
      <c r="AH25" s="153">
        <v>8.5500000000000007</v>
      </c>
      <c r="AI25" s="153">
        <v>0</v>
      </c>
      <c r="AJ25" s="153">
        <v>496.12905999999998</v>
      </c>
      <c r="AK25" s="153">
        <v>460.45965000000001</v>
      </c>
      <c r="AL25" s="153">
        <v>0</v>
      </c>
      <c r="AM25" s="153">
        <v>395.60617999999999</v>
      </c>
      <c r="AN25" s="153">
        <v>220.35425000000001</v>
      </c>
      <c r="AO25" s="153">
        <v>293.80567000000002</v>
      </c>
      <c r="AP25" s="153">
        <v>286.9425</v>
      </c>
      <c r="AQ25" s="153">
        <v>0</v>
      </c>
      <c r="AR25" s="153">
        <v>810</v>
      </c>
      <c r="AS25" s="153"/>
    </row>
    <row r="26" spans="1:45" ht="24" customHeight="1" x14ac:dyDescent="0.3">
      <c r="A26" s="16" t="s">
        <v>59</v>
      </c>
      <c r="B26" s="16" t="s">
        <v>804</v>
      </c>
      <c r="C26" s="153">
        <v>24</v>
      </c>
      <c r="D26" s="153">
        <v>59.08</v>
      </c>
      <c r="E26" s="153">
        <v>13.28</v>
      </c>
      <c r="F26" s="153">
        <v>25.06</v>
      </c>
      <c r="G26" s="153">
        <v>19.582740000000001</v>
      </c>
      <c r="H26" s="153">
        <v>60.94</v>
      </c>
      <c r="I26" s="153">
        <v>586.03</v>
      </c>
      <c r="J26" s="153">
        <v>6.74</v>
      </c>
      <c r="K26" s="153">
        <v>4.54</v>
      </c>
      <c r="L26" s="153">
        <v>8.5239999999999991</v>
      </c>
      <c r="M26" s="153">
        <v>7.02</v>
      </c>
      <c r="N26" s="153">
        <v>7.02</v>
      </c>
      <c r="O26" s="153">
        <v>7.02</v>
      </c>
      <c r="P26" s="153">
        <v>7.02</v>
      </c>
      <c r="Q26" s="153">
        <v>1116.78</v>
      </c>
      <c r="R26" s="153">
        <v>1116.78</v>
      </c>
      <c r="S26" s="153">
        <v>1134.55</v>
      </c>
      <c r="T26" s="153">
        <v>1</v>
      </c>
      <c r="U26" s="153">
        <v>1</v>
      </c>
      <c r="V26" s="153">
        <v>1014.21118</v>
      </c>
      <c r="W26" s="153">
        <v>1128.7929999999999</v>
      </c>
      <c r="X26" s="153">
        <v>1128.7929999999999</v>
      </c>
      <c r="Y26" s="153">
        <v>485.55216999999999</v>
      </c>
      <c r="Z26" s="153">
        <v>917</v>
      </c>
      <c r="AA26" s="153">
        <v>1093.82</v>
      </c>
      <c r="AB26" s="153">
        <v>1.4365399999999999</v>
      </c>
      <c r="AC26" s="153">
        <v>2.3404799999999999</v>
      </c>
      <c r="AD26" s="153">
        <v>1139.3082300000001</v>
      </c>
      <c r="AE26" s="153">
        <v>1164.72955</v>
      </c>
      <c r="AF26" s="153">
        <v>1143.444</v>
      </c>
      <c r="AG26" s="153">
        <v>7.76</v>
      </c>
      <c r="AH26" s="153">
        <v>8.8000000000000007</v>
      </c>
      <c r="AI26" s="153">
        <v>0</v>
      </c>
      <c r="AJ26" s="153">
        <v>496.12905999999998</v>
      </c>
      <c r="AK26" s="153">
        <v>460.45965000000001</v>
      </c>
      <c r="AL26" s="153">
        <v>0</v>
      </c>
      <c r="AM26" s="153">
        <v>395.60617999999999</v>
      </c>
      <c r="AN26" s="153">
        <v>220.35425000000001</v>
      </c>
      <c r="AO26" s="153">
        <v>293.80567000000002</v>
      </c>
      <c r="AP26" s="153">
        <v>286.9425</v>
      </c>
      <c r="AQ26" s="153">
        <v>0</v>
      </c>
      <c r="AR26" s="153">
        <v>907</v>
      </c>
      <c r="AS26" s="153"/>
    </row>
    <row r="27" spans="1:45" ht="24" customHeight="1" x14ac:dyDescent="0.3">
      <c r="A27" s="16" t="s">
        <v>59</v>
      </c>
      <c r="B27" s="16" t="s">
        <v>805</v>
      </c>
      <c r="C27" s="153">
        <v>24</v>
      </c>
      <c r="D27" s="153">
        <v>59.09</v>
      </c>
      <c r="E27" s="153">
        <v>11.5</v>
      </c>
      <c r="F27" s="153">
        <v>25.04</v>
      </c>
      <c r="G27" s="153">
        <v>19.582740000000001</v>
      </c>
      <c r="H27" s="153">
        <v>59.01</v>
      </c>
      <c r="I27" s="153">
        <v>769.84</v>
      </c>
      <c r="J27" s="153">
        <v>6.59</v>
      </c>
      <c r="K27" s="153">
        <v>4.24</v>
      </c>
      <c r="L27" s="153">
        <v>8.7289999999999992</v>
      </c>
      <c r="M27" s="153">
        <v>6.89</v>
      </c>
      <c r="N27" s="153">
        <v>6.89</v>
      </c>
      <c r="O27" s="153">
        <v>6.89</v>
      </c>
      <c r="P27" s="153">
        <v>6.89</v>
      </c>
      <c r="Q27" s="153">
        <v>1126.8399999999999</v>
      </c>
      <c r="R27" s="153">
        <v>1126.8399999999999</v>
      </c>
      <c r="S27" s="153">
        <v>1145.45</v>
      </c>
      <c r="T27" s="153">
        <v>4</v>
      </c>
      <c r="U27" s="153">
        <v>5</v>
      </c>
      <c r="V27" s="153">
        <v>1014.17783</v>
      </c>
      <c r="W27" s="153">
        <v>1139.921</v>
      </c>
      <c r="X27" s="153">
        <v>1139.921</v>
      </c>
      <c r="Y27" s="153">
        <v>396.89440000000002</v>
      </c>
      <c r="Z27" s="153">
        <v>1002</v>
      </c>
      <c r="AA27" s="153">
        <v>1105.662</v>
      </c>
      <c r="AB27" s="153">
        <v>1.8239399999999999</v>
      </c>
      <c r="AC27" s="153">
        <v>2.32891</v>
      </c>
      <c r="AD27" s="153">
        <v>1157.1368399999999</v>
      </c>
      <c r="AE27" s="153">
        <v>1175.8021200000001</v>
      </c>
      <c r="AF27" s="153">
        <v>1151.1410000000001</v>
      </c>
      <c r="AG27" s="153">
        <v>8.24</v>
      </c>
      <c r="AH27" s="153">
        <v>9.09</v>
      </c>
      <c r="AI27" s="153">
        <v>0</v>
      </c>
      <c r="AJ27" s="153">
        <v>496.12905999999998</v>
      </c>
      <c r="AK27" s="153">
        <v>460.45965000000001</v>
      </c>
      <c r="AL27" s="153">
        <v>0</v>
      </c>
      <c r="AM27" s="153">
        <v>395.60617999999999</v>
      </c>
      <c r="AN27" s="153">
        <v>220.35425000000001</v>
      </c>
      <c r="AO27" s="153">
        <v>293.80567000000002</v>
      </c>
      <c r="AP27" s="153">
        <v>286.9425</v>
      </c>
      <c r="AQ27" s="153">
        <v>0</v>
      </c>
      <c r="AR27" s="153">
        <v>983</v>
      </c>
      <c r="AS27" s="153"/>
    </row>
    <row r="28" spans="1:45" ht="24" customHeight="1" x14ac:dyDescent="0.3">
      <c r="A28" s="16" t="s">
        <v>59</v>
      </c>
      <c r="B28" s="16" t="s">
        <v>806</v>
      </c>
      <c r="C28" s="153">
        <v>24</v>
      </c>
      <c r="D28" s="153">
        <v>59.17</v>
      </c>
      <c r="E28" s="153">
        <v>13.33</v>
      </c>
      <c r="F28" s="153">
        <v>24.56</v>
      </c>
      <c r="G28" s="153">
        <v>19.582740000000001</v>
      </c>
      <c r="H28" s="153">
        <v>62.59</v>
      </c>
      <c r="I28" s="153">
        <v>842.19</v>
      </c>
      <c r="J28" s="153">
        <v>7.25</v>
      </c>
      <c r="K28" s="153">
        <v>5.7</v>
      </c>
      <c r="L28" s="153">
        <v>8.0380000000000003</v>
      </c>
      <c r="M28" s="153">
        <v>7.13</v>
      </c>
      <c r="N28" s="153">
        <v>7.13</v>
      </c>
      <c r="O28" s="153">
        <v>7.13</v>
      </c>
      <c r="P28" s="153">
        <v>7.13</v>
      </c>
      <c r="Q28" s="153">
        <v>1142.97</v>
      </c>
      <c r="R28" s="153">
        <v>1142.97</v>
      </c>
      <c r="S28" s="153">
        <v>1152</v>
      </c>
      <c r="T28" s="153">
        <v>5</v>
      </c>
      <c r="U28" s="153">
        <v>6</v>
      </c>
      <c r="V28" s="153">
        <v>1014.42154</v>
      </c>
      <c r="W28" s="153">
        <v>1143.068</v>
      </c>
      <c r="X28" s="153">
        <v>1143.068</v>
      </c>
      <c r="Y28" s="153">
        <v>475.99236999999999</v>
      </c>
      <c r="Z28" s="153">
        <v>1067</v>
      </c>
      <c r="AA28" s="153">
        <v>1106.1220000000001</v>
      </c>
      <c r="AB28" s="153">
        <v>3.4686499999999998</v>
      </c>
      <c r="AC28" s="153">
        <v>3.1614900000000001</v>
      </c>
      <c r="AD28" s="153">
        <v>1163.36517</v>
      </c>
      <c r="AE28" s="153">
        <v>1177.6376299999999</v>
      </c>
      <c r="AF28" s="153">
        <v>1154.7829999999999</v>
      </c>
      <c r="AG28" s="153">
        <v>8.64</v>
      </c>
      <c r="AH28" s="153">
        <v>9.4</v>
      </c>
      <c r="AI28" s="153">
        <v>0</v>
      </c>
      <c r="AJ28" s="153">
        <v>496.12905999999998</v>
      </c>
      <c r="AK28" s="153">
        <v>460.45965000000001</v>
      </c>
      <c r="AL28" s="153">
        <v>0</v>
      </c>
      <c r="AM28" s="153">
        <v>395.60617999999999</v>
      </c>
      <c r="AN28" s="153">
        <v>220.35425000000001</v>
      </c>
      <c r="AO28" s="153">
        <v>293.80567000000002</v>
      </c>
      <c r="AP28" s="153">
        <v>286.9425</v>
      </c>
      <c r="AQ28" s="153">
        <v>0</v>
      </c>
      <c r="AR28" s="153">
        <v>1047</v>
      </c>
      <c r="AS28" s="153"/>
    </row>
    <row r="29" spans="1:45" ht="24" customHeight="1" x14ac:dyDescent="0.3">
      <c r="A29" s="16" t="s">
        <v>59</v>
      </c>
      <c r="B29" s="16" t="s">
        <v>807</v>
      </c>
      <c r="C29" s="153">
        <v>24</v>
      </c>
      <c r="D29" s="153">
        <v>59.15</v>
      </c>
      <c r="E29" s="153">
        <v>11.89</v>
      </c>
      <c r="F29" s="153">
        <v>24.53</v>
      </c>
      <c r="G29" s="153">
        <v>19.582740000000001</v>
      </c>
      <c r="H29" s="153">
        <v>58.91</v>
      </c>
      <c r="I29" s="153">
        <v>864.67</v>
      </c>
      <c r="J29" s="153">
        <v>7.68</v>
      </c>
      <c r="K29" s="153">
        <v>5.85</v>
      </c>
      <c r="L29" s="153">
        <v>7.6390000000000002</v>
      </c>
      <c r="M29" s="153">
        <v>8.18</v>
      </c>
      <c r="N29" s="153">
        <v>8.18</v>
      </c>
      <c r="O29" s="153">
        <v>8.18</v>
      </c>
      <c r="P29" s="153">
        <v>8.18</v>
      </c>
      <c r="Q29" s="153">
        <v>1144.75</v>
      </c>
      <c r="R29" s="153">
        <v>1144.75</v>
      </c>
      <c r="S29" s="153">
        <v>1154.18</v>
      </c>
      <c r="T29" s="153">
        <v>6</v>
      </c>
      <c r="U29" s="153">
        <v>7</v>
      </c>
      <c r="V29" s="153">
        <v>1013.94843</v>
      </c>
      <c r="W29" s="153">
        <v>1139.8430000000001</v>
      </c>
      <c r="X29" s="153">
        <v>1139.8430000000001</v>
      </c>
      <c r="Y29" s="153">
        <v>669.36562000000004</v>
      </c>
      <c r="Z29" s="153">
        <v>1101</v>
      </c>
      <c r="AA29" s="153">
        <v>1101.8869999999999</v>
      </c>
      <c r="AB29" s="153">
        <v>4.2804599999999997</v>
      </c>
      <c r="AC29" s="153">
        <v>2.5390700000000002</v>
      </c>
      <c r="AD29" s="153">
        <v>1169.52441</v>
      </c>
      <c r="AE29" s="153">
        <v>1180.7917</v>
      </c>
      <c r="AF29" s="153">
        <v>1153.308</v>
      </c>
      <c r="AG29" s="153">
        <v>8.4700000000000006</v>
      </c>
      <c r="AH29" s="153">
        <v>9.33</v>
      </c>
      <c r="AI29" s="153">
        <v>0</v>
      </c>
      <c r="AJ29" s="153">
        <v>496.12905999999998</v>
      </c>
      <c r="AK29" s="153">
        <v>460.45965000000001</v>
      </c>
      <c r="AL29" s="153">
        <v>0</v>
      </c>
      <c r="AM29" s="153">
        <v>395.60617999999999</v>
      </c>
      <c r="AN29" s="153">
        <v>220.35425000000001</v>
      </c>
      <c r="AO29" s="153">
        <v>293.80567000000002</v>
      </c>
      <c r="AP29" s="153">
        <v>286.9425</v>
      </c>
      <c r="AQ29" s="153">
        <v>0</v>
      </c>
      <c r="AR29" s="153">
        <v>1086</v>
      </c>
      <c r="AS29" s="153"/>
    </row>
    <row r="30" spans="1:45" ht="24" customHeight="1" x14ac:dyDescent="0.3">
      <c r="A30" s="16" t="s">
        <v>59</v>
      </c>
      <c r="B30" s="16" t="s">
        <v>808</v>
      </c>
      <c r="C30" s="153">
        <v>24</v>
      </c>
      <c r="D30" s="153">
        <v>59.08</v>
      </c>
      <c r="E30" s="153">
        <v>11.45</v>
      </c>
      <c r="F30" s="153">
        <v>24.71</v>
      </c>
      <c r="G30" s="153">
        <v>19.582740000000001</v>
      </c>
      <c r="H30" s="153">
        <v>56.72</v>
      </c>
      <c r="I30" s="153">
        <v>936.22</v>
      </c>
      <c r="J30" s="153">
        <v>7.35</v>
      </c>
      <c r="K30" s="153">
        <v>6.99</v>
      </c>
      <c r="L30" s="153">
        <v>8.6690000000000005</v>
      </c>
      <c r="M30" s="153">
        <v>8.1</v>
      </c>
      <c r="N30" s="153">
        <v>8.1</v>
      </c>
      <c r="O30" s="153">
        <v>8.1</v>
      </c>
      <c r="P30" s="153">
        <v>8.1</v>
      </c>
      <c r="Q30" s="153">
        <v>1147.2</v>
      </c>
      <c r="R30" s="153">
        <v>1147.2</v>
      </c>
      <c r="S30" s="153">
        <v>1152</v>
      </c>
      <c r="T30" s="153">
        <v>6</v>
      </c>
      <c r="U30" s="153">
        <v>7</v>
      </c>
      <c r="V30" s="153">
        <v>1014.14741</v>
      </c>
      <c r="W30" s="153">
        <v>1134.769</v>
      </c>
      <c r="X30" s="153">
        <v>1134.769</v>
      </c>
      <c r="Y30" s="153">
        <v>535.09733000000006</v>
      </c>
      <c r="Z30" s="153">
        <v>1124</v>
      </c>
      <c r="AA30" s="153">
        <v>1109.96</v>
      </c>
      <c r="AB30" s="153">
        <v>3.67062</v>
      </c>
      <c r="AC30" s="153">
        <v>2.72715</v>
      </c>
      <c r="AD30" s="153">
        <v>1171.4760699999999</v>
      </c>
      <c r="AE30" s="153">
        <v>1184.05414</v>
      </c>
      <c r="AF30" s="153">
        <v>1154.085</v>
      </c>
      <c r="AG30" s="153">
        <v>8.6</v>
      </c>
      <c r="AH30" s="153">
        <v>9.24</v>
      </c>
      <c r="AI30" s="153">
        <v>0</v>
      </c>
      <c r="AJ30" s="153">
        <v>496.12905999999998</v>
      </c>
      <c r="AK30" s="153">
        <v>460.45965000000001</v>
      </c>
      <c r="AL30" s="153">
        <v>0</v>
      </c>
      <c r="AM30" s="153">
        <v>395.60617999999999</v>
      </c>
      <c r="AN30" s="153">
        <v>220.35425000000001</v>
      </c>
      <c r="AO30" s="153">
        <v>293.80567000000002</v>
      </c>
      <c r="AP30" s="153">
        <v>286.9425</v>
      </c>
      <c r="AQ30" s="153">
        <v>0</v>
      </c>
      <c r="AR30" s="153">
        <v>1106</v>
      </c>
      <c r="AS30" s="153"/>
    </row>
    <row r="31" spans="1:45" ht="24" customHeight="1" x14ac:dyDescent="0.3">
      <c r="A31" s="18" t="s">
        <v>59</v>
      </c>
      <c r="B31" s="18" t="s">
        <v>809</v>
      </c>
      <c r="C31" s="154">
        <v>24</v>
      </c>
      <c r="D31" s="154">
        <v>56.05</v>
      </c>
      <c r="E31" s="154">
        <v>14.2</v>
      </c>
      <c r="F31" s="154">
        <v>24.72</v>
      </c>
      <c r="G31" s="154">
        <v>19.582740000000001</v>
      </c>
      <c r="H31" s="154">
        <v>61.53</v>
      </c>
      <c r="I31" s="154">
        <v>874.31</v>
      </c>
      <c r="J31" s="154">
        <v>7.48</v>
      </c>
      <c r="K31" s="154">
        <v>6.91</v>
      </c>
      <c r="L31" s="154">
        <v>9.2729999999999997</v>
      </c>
      <c r="M31" s="154">
        <v>7.97</v>
      </c>
      <c r="N31" s="154">
        <v>7.97</v>
      </c>
      <c r="O31" s="154">
        <v>7.97</v>
      </c>
      <c r="P31" s="154">
        <v>7.97</v>
      </c>
      <c r="Q31" s="154">
        <v>1144.77</v>
      </c>
      <c r="R31" s="154">
        <v>1144.77</v>
      </c>
      <c r="S31" s="154">
        <v>1149.0899999999999</v>
      </c>
      <c r="T31" s="154">
        <v>6</v>
      </c>
      <c r="U31" s="154">
        <v>7</v>
      </c>
      <c r="V31" s="154">
        <v>1014.18063</v>
      </c>
      <c r="W31" s="154">
        <v>1128.0640000000001</v>
      </c>
      <c r="X31" s="154">
        <v>1128.0640000000001</v>
      </c>
      <c r="Y31" s="154">
        <v>628.16621999999995</v>
      </c>
      <c r="Z31" s="154">
        <v>1128</v>
      </c>
      <c r="AA31" s="154">
        <v>1096.107</v>
      </c>
      <c r="AB31" s="154">
        <v>2.9630800000000002</v>
      </c>
      <c r="AC31" s="154">
        <v>2.8247100000000001</v>
      </c>
      <c r="AD31" s="154">
        <v>1147.4423200000001</v>
      </c>
      <c r="AE31" s="154">
        <v>1186.6588099999999</v>
      </c>
      <c r="AF31" s="154">
        <v>1147.645</v>
      </c>
      <c r="AG31" s="154">
        <v>8.2100000000000009</v>
      </c>
      <c r="AH31" s="154">
        <v>8.7899999999999991</v>
      </c>
      <c r="AI31" s="154">
        <v>0</v>
      </c>
      <c r="AJ31" s="154">
        <v>496.12905999999998</v>
      </c>
      <c r="AK31" s="154">
        <v>460.45965000000001</v>
      </c>
      <c r="AL31" s="154">
        <v>0</v>
      </c>
      <c r="AM31" s="154">
        <v>395.60617999999999</v>
      </c>
      <c r="AN31" s="154">
        <v>220.35425000000001</v>
      </c>
      <c r="AO31" s="154">
        <v>293.80567000000002</v>
      </c>
      <c r="AP31" s="154">
        <v>286.9425</v>
      </c>
      <c r="AQ31" s="154">
        <v>0</v>
      </c>
      <c r="AR31" s="154">
        <v>1102</v>
      </c>
      <c r="AS31" s="154"/>
    </row>
    <row r="32" spans="1:45" ht="24" customHeight="1" x14ac:dyDescent="0.3">
      <c r="A32" s="13" t="s">
        <v>59</v>
      </c>
      <c r="B32" s="13" t="s">
        <v>810</v>
      </c>
      <c r="C32" s="152">
        <v>24</v>
      </c>
      <c r="D32" s="152">
        <v>59.06</v>
      </c>
      <c r="E32" s="152">
        <v>13.05</v>
      </c>
      <c r="F32" s="152">
        <v>25.25</v>
      </c>
      <c r="G32" s="152">
        <v>19.582740000000001</v>
      </c>
      <c r="H32" s="152">
        <v>54.6</v>
      </c>
      <c r="I32" s="152">
        <v>804.82</v>
      </c>
      <c r="J32" s="152">
        <v>7.7</v>
      </c>
      <c r="K32" s="152">
        <v>6.89</v>
      </c>
      <c r="L32" s="152">
        <v>10.156000000000001</v>
      </c>
      <c r="M32" s="152">
        <v>7.91</v>
      </c>
      <c r="N32" s="152">
        <v>7.91</v>
      </c>
      <c r="O32" s="152">
        <v>7.91</v>
      </c>
      <c r="P32" s="152">
        <v>7.91</v>
      </c>
      <c r="Q32" s="152">
        <v>1141.93</v>
      </c>
      <c r="R32" s="152">
        <v>1141.93</v>
      </c>
      <c r="S32" s="152">
        <v>1144</v>
      </c>
      <c r="T32" s="152">
        <v>7</v>
      </c>
      <c r="U32" s="152">
        <v>8</v>
      </c>
      <c r="V32" s="152">
        <v>1014.2475899999999</v>
      </c>
      <c r="W32" s="152">
        <v>1124.2729999999999</v>
      </c>
      <c r="X32" s="152">
        <v>1124.2729999999999</v>
      </c>
      <c r="Y32" s="152">
        <v>480.69587999999999</v>
      </c>
      <c r="Z32" s="152">
        <v>1114</v>
      </c>
      <c r="AA32" s="152">
        <v>1088.001</v>
      </c>
      <c r="AB32" s="152">
        <v>6.3848500000000001</v>
      </c>
      <c r="AC32" s="152">
        <v>4.9294099999999998</v>
      </c>
      <c r="AD32" s="152">
        <v>1166.492</v>
      </c>
      <c r="AE32" s="152">
        <v>1184.3692000000001</v>
      </c>
      <c r="AF32" s="152">
        <v>1130.5899999999999</v>
      </c>
      <c r="AG32" s="152">
        <v>8.0500000000000007</v>
      </c>
      <c r="AH32" s="152">
        <v>8.7899999999999991</v>
      </c>
      <c r="AI32" s="152">
        <v>0</v>
      </c>
      <c r="AJ32" s="152">
        <v>496.12905999999998</v>
      </c>
      <c r="AK32" s="152">
        <v>460.45965000000001</v>
      </c>
      <c r="AL32" s="152">
        <v>0</v>
      </c>
      <c r="AM32" s="152">
        <v>395.60617999999999</v>
      </c>
      <c r="AN32" s="152">
        <v>220.35425000000001</v>
      </c>
      <c r="AO32" s="152">
        <v>293.80567000000002</v>
      </c>
      <c r="AP32" s="152">
        <v>286.9425</v>
      </c>
      <c r="AQ32" s="152">
        <v>0</v>
      </c>
      <c r="AR32" s="152">
        <v>1080</v>
      </c>
      <c r="AS32" s="152"/>
    </row>
    <row r="33" spans="1:45" ht="24" customHeight="1" x14ac:dyDescent="0.3">
      <c r="A33" s="16" t="s">
        <v>59</v>
      </c>
      <c r="B33" s="16" t="s">
        <v>811</v>
      </c>
      <c r="C33" s="153">
        <v>24</v>
      </c>
      <c r="D33" s="153">
        <v>59.05</v>
      </c>
      <c r="E33" s="153">
        <v>13.04</v>
      </c>
      <c r="F33" s="153">
        <v>25.25</v>
      </c>
      <c r="G33" s="153">
        <v>19.582740000000001</v>
      </c>
      <c r="H33" s="153">
        <v>60.59</v>
      </c>
      <c r="I33" s="153">
        <v>881.51</v>
      </c>
      <c r="J33" s="153">
        <v>7.73</v>
      </c>
      <c r="K33" s="153">
        <v>7.38</v>
      </c>
      <c r="L33" s="153">
        <v>9.7379999999999995</v>
      </c>
      <c r="M33" s="153">
        <v>8.43</v>
      </c>
      <c r="N33" s="153">
        <v>8.43</v>
      </c>
      <c r="O33" s="153">
        <v>8.43</v>
      </c>
      <c r="P33" s="153">
        <v>8.43</v>
      </c>
      <c r="Q33" s="153">
        <v>1132.72</v>
      </c>
      <c r="R33" s="153">
        <v>1132.72</v>
      </c>
      <c r="S33" s="153">
        <v>1138.18</v>
      </c>
      <c r="T33" s="153">
        <v>8</v>
      </c>
      <c r="U33" s="153">
        <v>8</v>
      </c>
      <c r="V33" s="153">
        <v>1008.85514</v>
      </c>
      <c r="W33" s="153">
        <v>1127.4870000000001</v>
      </c>
      <c r="X33" s="153">
        <v>1127.4870000000001</v>
      </c>
      <c r="Y33" s="153">
        <v>638.51160000000004</v>
      </c>
      <c r="Z33" s="153">
        <v>1077</v>
      </c>
      <c r="AA33" s="153">
        <v>1070.134</v>
      </c>
      <c r="AB33" s="153">
        <v>7.5944700000000003</v>
      </c>
      <c r="AC33" s="153">
        <v>9.18703</v>
      </c>
      <c r="AD33" s="153">
        <v>1151.77118</v>
      </c>
      <c r="AE33" s="153">
        <v>1179.9086299999999</v>
      </c>
      <c r="AF33" s="153">
        <v>1117.7280000000001</v>
      </c>
      <c r="AG33" s="153">
        <v>7.99</v>
      </c>
      <c r="AH33" s="153">
        <v>8.52</v>
      </c>
      <c r="AI33" s="153">
        <v>0</v>
      </c>
      <c r="AJ33" s="153">
        <v>496.12905999999998</v>
      </c>
      <c r="AK33" s="153">
        <v>460.45965000000001</v>
      </c>
      <c r="AL33" s="153">
        <v>0</v>
      </c>
      <c r="AM33" s="153">
        <v>395.60617999999999</v>
      </c>
      <c r="AN33" s="153">
        <v>220.35425000000001</v>
      </c>
      <c r="AO33" s="153">
        <v>293.80567000000002</v>
      </c>
      <c r="AP33" s="153">
        <v>286.9425</v>
      </c>
      <c r="AQ33" s="153">
        <v>0</v>
      </c>
      <c r="AR33" s="153">
        <v>1028</v>
      </c>
      <c r="AS33" s="153"/>
    </row>
    <row r="34" spans="1:45" ht="24" customHeight="1" x14ac:dyDescent="0.3">
      <c r="A34" s="16" t="s">
        <v>59</v>
      </c>
      <c r="B34" s="16" t="s">
        <v>812</v>
      </c>
      <c r="C34" s="153">
        <v>24</v>
      </c>
      <c r="D34" s="153">
        <v>59.03</v>
      </c>
      <c r="E34" s="153">
        <v>14.71</v>
      </c>
      <c r="F34" s="153">
        <v>24.5</v>
      </c>
      <c r="G34" s="153">
        <v>19.582740000000001</v>
      </c>
      <c r="H34" s="153">
        <v>57.47</v>
      </c>
      <c r="I34" s="153">
        <v>783.59</v>
      </c>
      <c r="J34" s="153">
        <v>7.84</v>
      </c>
      <c r="K34" s="153">
        <v>7.38</v>
      </c>
      <c r="L34" s="153">
        <v>9.0609999999999999</v>
      </c>
      <c r="M34" s="153">
        <v>9.1300000000000008</v>
      </c>
      <c r="N34" s="153">
        <v>9.1300000000000008</v>
      </c>
      <c r="O34" s="153">
        <v>9.1300000000000008</v>
      </c>
      <c r="P34" s="153">
        <v>9.1300000000000008</v>
      </c>
      <c r="Q34" s="153">
        <v>1118.29</v>
      </c>
      <c r="R34" s="153">
        <v>1118.29</v>
      </c>
      <c r="S34" s="153">
        <v>1128</v>
      </c>
      <c r="T34" s="153">
        <v>7</v>
      </c>
      <c r="U34" s="153">
        <v>7</v>
      </c>
      <c r="V34" s="153">
        <v>1014.94511</v>
      </c>
      <c r="W34" s="153">
        <v>1120.2180000000001</v>
      </c>
      <c r="X34" s="153">
        <v>1120.2180000000001</v>
      </c>
      <c r="Y34" s="153">
        <v>1011.56588</v>
      </c>
      <c r="Z34" s="153">
        <v>1018</v>
      </c>
      <c r="AA34" s="153">
        <v>1070.4670000000001</v>
      </c>
      <c r="AB34" s="153">
        <v>6.67781</v>
      </c>
      <c r="AC34" s="153">
        <v>9.5287000000000006</v>
      </c>
      <c r="AD34" s="153">
        <v>1154.1476399999999</v>
      </c>
      <c r="AE34" s="153">
        <v>1164.30072</v>
      </c>
      <c r="AF34" s="153">
        <v>1100.5550000000001</v>
      </c>
      <c r="AG34" s="153">
        <v>8.17</v>
      </c>
      <c r="AH34" s="153">
        <v>9</v>
      </c>
      <c r="AI34" s="153">
        <v>0</v>
      </c>
      <c r="AJ34" s="153">
        <v>496.12905999999998</v>
      </c>
      <c r="AK34" s="153">
        <v>460.45965000000001</v>
      </c>
      <c r="AL34" s="153">
        <v>0</v>
      </c>
      <c r="AM34" s="153">
        <v>395.60617999999999</v>
      </c>
      <c r="AN34" s="153">
        <v>220.35425000000001</v>
      </c>
      <c r="AO34" s="153">
        <v>293.80567000000002</v>
      </c>
      <c r="AP34" s="153">
        <v>286.9425</v>
      </c>
      <c r="AQ34" s="153">
        <v>0</v>
      </c>
      <c r="AR34" s="153">
        <v>973</v>
      </c>
      <c r="AS34" s="153"/>
    </row>
    <row r="35" spans="1:45" ht="24" customHeight="1" x14ac:dyDescent="0.3">
      <c r="A35" s="16" t="s">
        <v>59</v>
      </c>
      <c r="B35" s="16" t="s">
        <v>813</v>
      </c>
      <c r="C35" s="153">
        <v>24</v>
      </c>
      <c r="D35" s="153">
        <v>59.05</v>
      </c>
      <c r="E35" s="153">
        <v>13.12</v>
      </c>
      <c r="F35" s="153">
        <v>24.54</v>
      </c>
      <c r="G35" s="153">
        <v>19.582740000000001</v>
      </c>
      <c r="H35" s="153">
        <v>60.93</v>
      </c>
      <c r="I35" s="153">
        <v>832.17</v>
      </c>
      <c r="J35" s="153">
        <v>7.51</v>
      </c>
      <c r="K35" s="153">
        <v>7.45</v>
      </c>
      <c r="L35" s="153">
        <v>9.5690000000000008</v>
      </c>
      <c r="M35" s="153">
        <v>9.6199999999999992</v>
      </c>
      <c r="N35" s="153">
        <v>9.6199999999999992</v>
      </c>
      <c r="O35" s="153">
        <v>9.6199999999999992</v>
      </c>
      <c r="P35" s="153">
        <v>9.6199999999999992</v>
      </c>
      <c r="Q35" s="153">
        <v>1101.5899999999999</v>
      </c>
      <c r="R35" s="153">
        <v>1101.5899999999999</v>
      </c>
      <c r="S35" s="153">
        <v>1114.9100000000001</v>
      </c>
      <c r="T35" s="153">
        <v>6</v>
      </c>
      <c r="U35" s="153">
        <v>6</v>
      </c>
      <c r="V35" s="153">
        <v>1015.5664</v>
      </c>
      <c r="W35" s="153">
        <v>1101.3389999999999</v>
      </c>
      <c r="X35" s="153">
        <v>1101.3389999999999</v>
      </c>
      <c r="Y35" s="153">
        <v>995.52243999999996</v>
      </c>
      <c r="Z35" s="153">
        <v>942</v>
      </c>
      <c r="AA35" s="153">
        <v>1020.509</v>
      </c>
      <c r="AB35" s="153">
        <v>5.1829400000000003</v>
      </c>
      <c r="AC35" s="153">
        <v>9.6933199999999999</v>
      </c>
      <c r="AD35" s="153">
        <v>1136.3565100000001</v>
      </c>
      <c r="AE35" s="153">
        <v>1152.3966700000001</v>
      </c>
      <c r="AF35" s="153">
        <v>1078.954</v>
      </c>
      <c r="AG35" s="153">
        <v>8.07</v>
      </c>
      <c r="AH35" s="153">
        <v>8.57</v>
      </c>
      <c r="AI35" s="153">
        <v>0</v>
      </c>
      <c r="AJ35" s="153">
        <v>499.37173000000001</v>
      </c>
      <c r="AK35" s="153">
        <v>460.45965000000001</v>
      </c>
      <c r="AL35" s="153">
        <v>0</v>
      </c>
      <c r="AM35" s="153">
        <v>395.60617999999999</v>
      </c>
      <c r="AN35" s="153">
        <v>220.35425000000001</v>
      </c>
      <c r="AO35" s="153">
        <v>293.80567000000002</v>
      </c>
      <c r="AP35" s="153">
        <v>286.9425</v>
      </c>
      <c r="AQ35" s="153">
        <v>0</v>
      </c>
      <c r="AR35" s="153">
        <v>888</v>
      </c>
      <c r="AS35" s="153"/>
    </row>
    <row r="36" spans="1:45" ht="24" customHeight="1" x14ac:dyDescent="0.3">
      <c r="A36" s="16" t="s">
        <v>59</v>
      </c>
      <c r="B36" s="16" t="s">
        <v>814</v>
      </c>
      <c r="C36" s="153">
        <v>23</v>
      </c>
      <c r="D36" s="153">
        <v>59.03</v>
      </c>
      <c r="E36" s="153">
        <v>12.87</v>
      </c>
      <c r="F36" s="153">
        <v>24.66</v>
      </c>
      <c r="G36" s="153">
        <v>19.582740000000001</v>
      </c>
      <c r="H36" s="153">
        <v>59.9</v>
      </c>
      <c r="I36" s="153">
        <v>569.98</v>
      </c>
      <c r="J36" s="153">
        <v>7.94</v>
      </c>
      <c r="K36" s="153">
        <v>7.64</v>
      </c>
      <c r="L36" s="153">
        <v>10.663</v>
      </c>
      <c r="M36" s="153">
        <v>9.5500000000000007</v>
      </c>
      <c r="N36" s="153">
        <v>9.5500000000000007</v>
      </c>
      <c r="O36" s="153">
        <v>9.5500000000000007</v>
      </c>
      <c r="P36" s="153">
        <v>9.5500000000000007</v>
      </c>
      <c r="Q36" s="153">
        <v>1074.74</v>
      </c>
      <c r="R36" s="153">
        <v>1074.74</v>
      </c>
      <c r="S36" s="153">
        <v>1098.9100000000001</v>
      </c>
      <c r="T36" s="153">
        <v>6</v>
      </c>
      <c r="U36" s="153">
        <v>6</v>
      </c>
      <c r="V36" s="153">
        <v>1018.30409</v>
      </c>
      <c r="W36" s="153">
        <v>1083.5119999999999</v>
      </c>
      <c r="X36" s="153">
        <v>1083.5119999999999</v>
      </c>
      <c r="Y36" s="153">
        <v>895.62162000000001</v>
      </c>
      <c r="Z36" s="153">
        <v>851</v>
      </c>
      <c r="AA36" s="153">
        <v>964.76099999999997</v>
      </c>
      <c r="AB36" s="153">
        <v>9.9307800000000004</v>
      </c>
      <c r="AC36" s="153">
        <v>10.22758</v>
      </c>
      <c r="AD36" s="153">
        <v>1116.3140900000001</v>
      </c>
      <c r="AE36" s="153">
        <v>1139.40753</v>
      </c>
      <c r="AF36" s="153">
        <v>1057.2070000000001</v>
      </c>
      <c r="AG36" s="153">
        <v>8.26</v>
      </c>
      <c r="AH36" s="153">
        <v>9.1</v>
      </c>
      <c r="AI36" s="153">
        <v>0</v>
      </c>
      <c r="AJ36" s="153">
        <v>496.12905999999998</v>
      </c>
      <c r="AK36" s="153">
        <v>460.45965000000001</v>
      </c>
      <c r="AL36" s="153">
        <v>0</v>
      </c>
      <c r="AM36" s="153">
        <v>395.60617999999999</v>
      </c>
      <c r="AN36" s="153">
        <v>220.35425000000001</v>
      </c>
      <c r="AO36" s="153">
        <v>293.80567000000002</v>
      </c>
      <c r="AP36" s="153">
        <v>286.9425</v>
      </c>
      <c r="AQ36" s="153">
        <v>0</v>
      </c>
      <c r="AR36" s="153">
        <v>799</v>
      </c>
      <c r="AS36" s="153"/>
    </row>
    <row r="37" spans="1:45" ht="24" customHeight="1" x14ac:dyDescent="0.3">
      <c r="A37" s="16" t="s">
        <v>59</v>
      </c>
      <c r="B37" s="16" t="s">
        <v>815</v>
      </c>
      <c r="C37" s="153">
        <v>23</v>
      </c>
      <c r="D37" s="153">
        <v>59.09</v>
      </c>
      <c r="E37" s="153">
        <v>13.65</v>
      </c>
      <c r="F37" s="153">
        <v>24.59</v>
      </c>
      <c r="G37" s="153">
        <v>19.582740000000001</v>
      </c>
      <c r="H37" s="153">
        <v>57.94</v>
      </c>
      <c r="I37" s="153">
        <v>608.78</v>
      </c>
      <c r="J37" s="153">
        <v>8.27</v>
      </c>
      <c r="K37" s="153">
        <v>7.99</v>
      </c>
      <c r="L37" s="153">
        <v>10.824999999999999</v>
      </c>
      <c r="M37" s="153">
        <v>9.7899999999999991</v>
      </c>
      <c r="N37" s="153">
        <v>9.7899999999999991</v>
      </c>
      <c r="O37" s="153">
        <v>9.7899999999999991</v>
      </c>
      <c r="P37" s="153">
        <v>9.7899999999999991</v>
      </c>
      <c r="Q37" s="153">
        <v>1022.89</v>
      </c>
      <c r="R37" s="153">
        <v>1022.89</v>
      </c>
      <c r="S37" s="153">
        <v>1076.3599999999999</v>
      </c>
      <c r="T37" s="153">
        <v>6</v>
      </c>
      <c r="U37" s="153">
        <v>6</v>
      </c>
      <c r="V37" s="153">
        <v>1017.02199</v>
      </c>
      <c r="W37" s="153">
        <v>1059.1179999999999</v>
      </c>
      <c r="X37" s="153">
        <v>1059.1179999999999</v>
      </c>
      <c r="Y37" s="153">
        <v>781.09568999999999</v>
      </c>
      <c r="Z37" s="153">
        <v>743</v>
      </c>
      <c r="AA37" s="153">
        <v>958.77</v>
      </c>
      <c r="AB37" s="153">
        <v>9.1069800000000001</v>
      </c>
      <c r="AC37" s="153">
        <v>10.3429</v>
      </c>
      <c r="AD37" s="153">
        <v>1086.07935</v>
      </c>
      <c r="AE37" s="153">
        <v>1114.13617</v>
      </c>
      <c r="AF37" s="153">
        <v>995.26</v>
      </c>
      <c r="AG37" s="153">
        <v>8.48</v>
      </c>
      <c r="AH37" s="153">
        <v>9.24</v>
      </c>
      <c r="AI37" s="153">
        <v>0</v>
      </c>
      <c r="AJ37" s="153">
        <v>496.12905999999998</v>
      </c>
      <c r="AK37" s="153">
        <v>460.45965000000001</v>
      </c>
      <c r="AL37" s="153">
        <v>0</v>
      </c>
      <c r="AM37" s="153">
        <v>395.60617999999999</v>
      </c>
      <c r="AN37" s="153">
        <v>220.35425000000001</v>
      </c>
      <c r="AO37" s="153">
        <v>293.80567000000002</v>
      </c>
      <c r="AP37" s="153">
        <v>286.9425</v>
      </c>
      <c r="AQ37" s="153">
        <v>0</v>
      </c>
      <c r="AR37" s="153">
        <v>690</v>
      </c>
      <c r="AS37" s="153"/>
    </row>
    <row r="38" spans="1:45" ht="24" customHeight="1" x14ac:dyDescent="0.3">
      <c r="A38" s="16" t="s">
        <v>59</v>
      </c>
      <c r="B38" s="16" t="s">
        <v>816</v>
      </c>
      <c r="C38" s="153">
        <v>24</v>
      </c>
      <c r="D38" s="153">
        <v>58.73</v>
      </c>
      <c r="E38" s="153">
        <v>11.77</v>
      </c>
      <c r="F38" s="153">
        <v>24.57</v>
      </c>
      <c r="G38" s="153">
        <v>19.582740000000001</v>
      </c>
      <c r="H38" s="153">
        <v>60.43</v>
      </c>
      <c r="I38" s="153">
        <v>579.88</v>
      </c>
      <c r="J38" s="153">
        <v>8.3000000000000007</v>
      </c>
      <c r="K38" s="153">
        <v>8.09</v>
      </c>
      <c r="L38" s="153">
        <v>8.9329999999999998</v>
      </c>
      <c r="M38" s="153">
        <v>9.25</v>
      </c>
      <c r="N38" s="153">
        <v>9.25</v>
      </c>
      <c r="O38" s="153">
        <v>9.25</v>
      </c>
      <c r="P38" s="153">
        <v>9.25</v>
      </c>
      <c r="Q38" s="153">
        <v>978.01</v>
      </c>
      <c r="R38" s="153">
        <v>978.01</v>
      </c>
      <c r="S38" s="153">
        <v>1035.6400000000001</v>
      </c>
      <c r="T38" s="153">
        <v>5</v>
      </c>
      <c r="U38" s="153">
        <v>5</v>
      </c>
      <c r="V38" s="153">
        <v>1020.80177</v>
      </c>
      <c r="W38" s="153">
        <v>1021.799</v>
      </c>
      <c r="X38" s="153">
        <v>1021.799</v>
      </c>
      <c r="Y38" s="153">
        <v>741.36581000000001</v>
      </c>
      <c r="Z38" s="153">
        <v>632</v>
      </c>
      <c r="AA38" s="153">
        <v>959.40200000000004</v>
      </c>
      <c r="AB38" s="153">
        <v>9.9456799999999994</v>
      </c>
      <c r="AC38" s="153">
        <v>10.298220000000001</v>
      </c>
      <c r="AD38" s="153">
        <v>1053.9685099999999</v>
      </c>
      <c r="AE38" s="153">
        <v>1079.85608</v>
      </c>
      <c r="AF38" s="153">
        <v>971.29100000000005</v>
      </c>
      <c r="AG38" s="153">
        <v>8.5500000000000007</v>
      </c>
      <c r="AH38" s="153">
        <v>8.7799999999999994</v>
      </c>
      <c r="AI38" s="153">
        <v>0</v>
      </c>
      <c r="AJ38" s="153">
        <v>496.12905999999998</v>
      </c>
      <c r="AK38" s="153">
        <v>460.45965000000001</v>
      </c>
      <c r="AL38" s="153">
        <v>0</v>
      </c>
      <c r="AM38" s="153">
        <v>395.60617999999999</v>
      </c>
      <c r="AN38" s="153">
        <v>220.35425000000001</v>
      </c>
      <c r="AO38" s="153">
        <v>293.80567000000002</v>
      </c>
      <c r="AP38" s="153">
        <v>286.9425</v>
      </c>
      <c r="AQ38" s="153">
        <v>0</v>
      </c>
      <c r="AR38" s="153">
        <v>591</v>
      </c>
      <c r="AS38" s="153"/>
    </row>
    <row r="39" spans="1:45" ht="24" customHeight="1" x14ac:dyDescent="0.3">
      <c r="A39" s="18" t="s">
        <v>59</v>
      </c>
      <c r="B39" s="18" t="s">
        <v>817</v>
      </c>
      <c r="C39" s="154">
        <v>24</v>
      </c>
      <c r="D39" s="154">
        <v>56.21</v>
      </c>
      <c r="E39" s="154">
        <v>12.14</v>
      </c>
      <c r="F39" s="154">
        <v>24.63</v>
      </c>
      <c r="G39" s="154">
        <v>19.582740000000001</v>
      </c>
      <c r="H39" s="154">
        <v>55.03</v>
      </c>
      <c r="I39" s="154">
        <v>304.45</v>
      </c>
      <c r="J39" s="154">
        <v>8.0299999999999994</v>
      </c>
      <c r="K39" s="154">
        <v>8.32</v>
      </c>
      <c r="L39" s="154">
        <v>8.86</v>
      </c>
      <c r="M39" s="154">
        <v>8.76</v>
      </c>
      <c r="N39" s="154">
        <v>8.76</v>
      </c>
      <c r="O39" s="154">
        <v>8.76</v>
      </c>
      <c r="P39" s="154">
        <v>8.76</v>
      </c>
      <c r="Q39" s="154">
        <v>917.07</v>
      </c>
      <c r="R39" s="154">
        <v>917.07</v>
      </c>
      <c r="S39" s="154">
        <v>984.73</v>
      </c>
      <c r="T39" s="154">
        <v>4</v>
      </c>
      <c r="U39" s="154">
        <v>4</v>
      </c>
      <c r="V39" s="154">
        <v>960.11692000000005</v>
      </c>
      <c r="W39" s="154">
        <v>927.44399999999996</v>
      </c>
      <c r="X39" s="154">
        <v>927.44399999999996</v>
      </c>
      <c r="Y39" s="154">
        <v>698.41204000000005</v>
      </c>
      <c r="Z39" s="154">
        <v>571</v>
      </c>
      <c r="AA39" s="154">
        <v>894.327</v>
      </c>
      <c r="AB39" s="154">
        <v>8.1784999999999997</v>
      </c>
      <c r="AC39" s="154">
        <v>10.32127</v>
      </c>
      <c r="AD39" s="154">
        <v>1000.5466300000001</v>
      </c>
      <c r="AE39" s="154">
        <v>1026.9498000000001</v>
      </c>
      <c r="AF39" s="154">
        <v>896.07600000000002</v>
      </c>
      <c r="AG39" s="154">
        <v>8.18</v>
      </c>
      <c r="AH39" s="154">
        <v>8.76</v>
      </c>
      <c r="AI39" s="154">
        <v>0</v>
      </c>
      <c r="AJ39" s="154">
        <v>496.12905999999998</v>
      </c>
      <c r="AK39" s="154">
        <v>460.45965000000001</v>
      </c>
      <c r="AL39" s="154">
        <v>0</v>
      </c>
      <c r="AM39" s="154">
        <v>395.60617999999999</v>
      </c>
      <c r="AN39" s="154">
        <v>220.35425000000001</v>
      </c>
      <c r="AO39" s="154">
        <v>293.80567000000002</v>
      </c>
      <c r="AP39" s="154">
        <v>286.9425</v>
      </c>
      <c r="AQ39" s="154">
        <v>0</v>
      </c>
      <c r="AR39" s="154">
        <v>507</v>
      </c>
      <c r="AS39" s="154"/>
    </row>
    <row r="40" spans="1:45" ht="24" customHeight="1" x14ac:dyDescent="0.3">
      <c r="A40" s="13" t="s">
        <v>59</v>
      </c>
      <c r="B40" s="13" t="s">
        <v>818</v>
      </c>
      <c r="C40" s="152">
        <v>23</v>
      </c>
      <c r="D40" s="152">
        <v>56.22</v>
      </c>
      <c r="E40" s="152">
        <v>11.77</v>
      </c>
      <c r="F40" s="152">
        <v>25.05</v>
      </c>
      <c r="G40" s="152">
        <v>22.93554</v>
      </c>
      <c r="H40" s="152">
        <v>56.85</v>
      </c>
      <c r="I40" s="152">
        <v>270.73</v>
      </c>
      <c r="J40" s="152">
        <v>8.1</v>
      </c>
      <c r="K40" s="152">
        <v>8.4499999999999993</v>
      </c>
      <c r="L40" s="152">
        <v>8.73</v>
      </c>
      <c r="M40" s="152">
        <v>9.24</v>
      </c>
      <c r="N40" s="152">
        <v>9.24</v>
      </c>
      <c r="O40" s="152">
        <v>9.24</v>
      </c>
      <c r="P40" s="152">
        <v>9.24</v>
      </c>
      <c r="Q40" s="152">
        <v>747.94</v>
      </c>
      <c r="R40" s="152">
        <v>747.94</v>
      </c>
      <c r="S40" s="152">
        <v>512.36</v>
      </c>
      <c r="T40" s="152">
        <v>1</v>
      </c>
      <c r="U40" s="152">
        <v>1</v>
      </c>
      <c r="V40" s="152">
        <v>703.93203000000005</v>
      </c>
      <c r="W40" s="152">
        <v>655.90099999999995</v>
      </c>
      <c r="X40" s="152">
        <v>655.90099999999995</v>
      </c>
      <c r="Y40" s="152">
        <v>306.19439999999997</v>
      </c>
      <c r="Z40" s="152">
        <v>240</v>
      </c>
      <c r="AA40" s="152">
        <v>785.67899999999997</v>
      </c>
      <c r="AB40" s="152">
        <v>10.288500000000001</v>
      </c>
      <c r="AC40" s="152">
        <v>10.54304</v>
      </c>
      <c r="AD40" s="152">
        <v>937.37180000000001</v>
      </c>
      <c r="AE40" s="152">
        <v>960.03705000000002</v>
      </c>
      <c r="AF40" s="152">
        <v>782.61400000000003</v>
      </c>
      <c r="AG40" s="152">
        <v>8.14</v>
      </c>
      <c r="AH40" s="152">
        <v>9.1199999999999992</v>
      </c>
      <c r="AI40" s="152">
        <v>0</v>
      </c>
      <c r="AJ40" s="152">
        <v>496.12905999999998</v>
      </c>
      <c r="AK40" s="152">
        <v>460.45965000000001</v>
      </c>
      <c r="AL40" s="152">
        <v>0</v>
      </c>
      <c r="AM40" s="152">
        <v>395.60617999999999</v>
      </c>
      <c r="AN40" s="152">
        <v>220.35425000000001</v>
      </c>
      <c r="AO40" s="152">
        <v>293.80567000000002</v>
      </c>
      <c r="AP40" s="152">
        <v>286.9425</v>
      </c>
      <c r="AQ40" s="152">
        <v>0</v>
      </c>
      <c r="AR40" s="152">
        <v>222</v>
      </c>
      <c r="AS40" s="152"/>
    </row>
    <row r="41" spans="1:45" ht="24" customHeight="1" x14ac:dyDescent="0.3">
      <c r="A41" s="16" t="s">
        <v>59</v>
      </c>
      <c r="B41" s="16" t="s">
        <v>819</v>
      </c>
      <c r="C41" s="153">
        <v>23</v>
      </c>
      <c r="D41" s="153">
        <v>56.19</v>
      </c>
      <c r="E41" s="153">
        <v>11.71</v>
      </c>
      <c r="F41" s="153">
        <v>24.99</v>
      </c>
      <c r="G41" s="153">
        <v>22.93554</v>
      </c>
      <c r="H41" s="153">
        <v>58.06</v>
      </c>
      <c r="I41" s="153">
        <v>177.24</v>
      </c>
      <c r="J41" s="153">
        <v>7.92</v>
      </c>
      <c r="K41" s="153">
        <v>8.83</v>
      </c>
      <c r="L41" s="153">
        <v>8.7840000000000007</v>
      </c>
      <c r="M41" s="153">
        <v>8.76</v>
      </c>
      <c r="N41" s="153">
        <v>8.76</v>
      </c>
      <c r="O41" s="153">
        <v>8.76</v>
      </c>
      <c r="P41" s="153">
        <v>8.76</v>
      </c>
      <c r="Q41" s="153">
        <v>361.14</v>
      </c>
      <c r="R41" s="153">
        <v>361.14</v>
      </c>
      <c r="S41" s="153">
        <v>350.91</v>
      </c>
      <c r="T41" s="153">
        <v>4</v>
      </c>
      <c r="U41" s="153">
        <v>4</v>
      </c>
      <c r="V41" s="153">
        <v>499.62772999999999</v>
      </c>
      <c r="W41" s="153">
        <v>484.59100000000001</v>
      </c>
      <c r="X41" s="153">
        <v>484.59100000000001</v>
      </c>
      <c r="Y41" s="153">
        <v>153.12967</v>
      </c>
      <c r="Z41" s="153">
        <v>131</v>
      </c>
      <c r="AA41" s="153">
        <v>617.44399999999996</v>
      </c>
      <c r="AB41" s="153">
        <v>9.8284099999999999</v>
      </c>
      <c r="AC41" s="153">
        <v>10.400550000000001</v>
      </c>
      <c r="AD41" s="153">
        <v>590.44374000000005</v>
      </c>
      <c r="AE41" s="153">
        <v>641.66103999999996</v>
      </c>
      <c r="AF41" s="153">
        <v>596.84799999999996</v>
      </c>
      <c r="AG41" s="153">
        <v>8.34</v>
      </c>
      <c r="AH41" s="153">
        <v>8.89</v>
      </c>
      <c r="AI41" s="153">
        <v>0</v>
      </c>
      <c r="AJ41" s="153">
        <v>431.27559000000002</v>
      </c>
      <c r="AK41" s="153">
        <v>395.60617999999999</v>
      </c>
      <c r="AL41" s="153">
        <v>0</v>
      </c>
      <c r="AM41" s="153">
        <v>330.7527</v>
      </c>
      <c r="AN41" s="153">
        <v>220.35425000000001</v>
      </c>
      <c r="AO41" s="153">
        <v>293.80567000000002</v>
      </c>
      <c r="AP41" s="153">
        <v>203.5575</v>
      </c>
      <c r="AQ41" s="153">
        <v>0</v>
      </c>
      <c r="AR41" s="153">
        <v>195</v>
      </c>
      <c r="AS41" s="153"/>
    </row>
    <row r="42" spans="1:45" ht="24" customHeight="1" x14ac:dyDescent="0.3">
      <c r="A42" s="16" t="s">
        <v>59</v>
      </c>
      <c r="B42" s="16" t="s">
        <v>820</v>
      </c>
      <c r="C42" s="153">
        <v>23</v>
      </c>
      <c r="D42" s="153">
        <v>57.27</v>
      </c>
      <c r="E42" s="153">
        <v>14.08</v>
      </c>
      <c r="F42" s="153">
        <v>25.01</v>
      </c>
      <c r="G42" s="153">
        <v>22.93554</v>
      </c>
      <c r="H42" s="153">
        <v>60.1</v>
      </c>
      <c r="I42" s="153">
        <v>105.52</v>
      </c>
      <c r="J42" s="153">
        <v>7.68</v>
      </c>
      <c r="K42" s="153">
        <v>8.43</v>
      </c>
      <c r="L42" s="153">
        <v>8.9719999999999995</v>
      </c>
      <c r="M42" s="153">
        <v>8.67</v>
      </c>
      <c r="N42" s="153">
        <v>8.67</v>
      </c>
      <c r="O42" s="153">
        <v>8.67</v>
      </c>
      <c r="P42" s="153">
        <v>8.67</v>
      </c>
      <c r="Q42" s="153">
        <v>95.95</v>
      </c>
      <c r="R42" s="153">
        <v>95.95</v>
      </c>
      <c r="S42" s="153">
        <v>230</v>
      </c>
      <c r="T42" s="153">
        <v>5</v>
      </c>
      <c r="U42" s="153">
        <v>4</v>
      </c>
      <c r="V42" s="153">
        <v>152.09472</v>
      </c>
      <c r="W42" s="153">
        <v>141.58500000000001</v>
      </c>
      <c r="X42" s="153">
        <v>141.58500000000001</v>
      </c>
      <c r="Y42" s="153">
        <v>77.900300000000001</v>
      </c>
      <c r="Z42" s="153">
        <v>84</v>
      </c>
      <c r="AA42" s="153">
        <v>271.678</v>
      </c>
      <c r="AB42" s="153">
        <v>10.199249999999999</v>
      </c>
      <c r="AC42" s="153">
        <v>9.9686599999999999</v>
      </c>
      <c r="AD42" s="153">
        <v>251.59245000000001</v>
      </c>
      <c r="AE42" s="153">
        <v>281.52776</v>
      </c>
      <c r="AF42" s="153">
        <v>244.226</v>
      </c>
      <c r="AG42" s="153">
        <v>8.5299999999999994</v>
      </c>
      <c r="AH42" s="153">
        <v>8.56</v>
      </c>
      <c r="AI42" s="153">
        <v>0</v>
      </c>
      <c r="AJ42" s="153">
        <v>496.12905999999998</v>
      </c>
      <c r="AK42" s="153">
        <v>460.45965000000001</v>
      </c>
      <c r="AL42" s="153">
        <v>0</v>
      </c>
      <c r="AM42" s="153">
        <v>395.60617999999999</v>
      </c>
      <c r="AN42" s="153">
        <v>220.35425000000001</v>
      </c>
      <c r="AO42" s="153">
        <v>293.80567000000002</v>
      </c>
      <c r="AP42" s="153">
        <v>235.44</v>
      </c>
      <c r="AQ42" s="153">
        <v>0</v>
      </c>
      <c r="AR42" s="153">
        <v>127</v>
      </c>
      <c r="AS42" s="153"/>
    </row>
    <row r="43" spans="1:45" ht="24" customHeight="1" x14ac:dyDescent="0.3">
      <c r="A43" s="16" t="s">
        <v>59</v>
      </c>
      <c r="B43" s="16" t="s">
        <v>821</v>
      </c>
      <c r="C43" s="153">
        <v>23</v>
      </c>
      <c r="D43" s="153">
        <v>53.6</v>
      </c>
      <c r="E43" s="153">
        <v>13.75</v>
      </c>
      <c r="F43" s="153">
        <v>24.94</v>
      </c>
      <c r="G43" s="153">
        <v>22.93554</v>
      </c>
      <c r="H43" s="153">
        <v>51.2</v>
      </c>
      <c r="I43" s="153">
        <v>33.17</v>
      </c>
      <c r="J43" s="153">
        <v>7.76</v>
      </c>
      <c r="K43" s="153">
        <v>7.89</v>
      </c>
      <c r="L43" s="153">
        <v>9.9740000000000002</v>
      </c>
      <c r="M43" s="153">
        <v>9.19</v>
      </c>
      <c r="N43" s="153">
        <v>9.19</v>
      </c>
      <c r="O43" s="153">
        <v>9.19</v>
      </c>
      <c r="P43" s="153">
        <v>9.19</v>
      </c>
      <c r="Q43" s="153">
        <v>71.31</v>
      </c>
      <c r="R43" s="153">
        <v>71.31</v>
      </c>
      <c r="S43" s="153">
        <v>66.36</v>
      </c>
      <c r="T43" s="153">
        <v>6</v>
      </c>
      <c r="U43" s="153">
        <v>4</v>
      </c>
      <c r="V43" s="153">
        <v>12.88527</v>
      </c>
      <c r="W43" s="153">
        <v>17.876999999999999</v>
      </c>
      <c r="X43" s="153">
        <v>17.876999999999999</v>
      </c>
      <c r="Y43" s="153">
        <v>44.417029999999997</v>
      </c>
      <c r="Z43" s="153">
        <v>34</v>
      </c>
      <c r="AA43" s="153">
        <v>21.96</v>
      </c>
      <c r="AB43" s="153">
        <v>10.71846</v>
      </c>
      <c r="AC43" s="153">
        <v>9.5844900000000006</v>
      </c>
      <c r="AD43" s="153">
        <v>120.17921</v>
      </c>
      <c r="AE43" s="153">
        <v>139.37</v>
      </c>
      <c r="AF43" s="153">
        <v>17.247</v>
      </c>
      <c r="AG43" s="153">
        <v>8.6999999999999993</v>
      </c>
      <c r="AH43" s="153">
        <v>9.4</v>
      </c>
      <c r="AI43" s="153">
        <v>0</v>
      </c>
      <c r="AJ43" s="153">
        <v>496.12905999999998</v>
      </c>
      <c r="AK43" s="153">
        <v>460.45965000000001</v>
      </c>
      <c r="AL43" s="153">
        <v>0</v>
      </c>
      <c r="AM43" s="153">
        <v>395.60617999999999</v>
      </c>
      <c r="AN43" s="153">
        <v>220.35425000000001</v>
      </c>
      <c r="AO43" s="153">
        <v>293.80567000000002</v>
      </c>
      <c r="AP43" s="153">
        <v>286.9425</v>
      </c>
      <c r="AQ43" s="153">
        <v>0</v>
      </c>
      <c r="AR43" s="153">
        <v>22</v>
      </c>
      <c r="AS43" s="153"/>
    </row>
    <row r="44" spans="1:45" ht="24" customHeight="1" x14ac:dyDescent="0.3">
      <c r="A44" s="16" t="s">
        <v>59</v>
      </c>
      <c r="B44" s="16" t="s">
        <v>822</v>
      </c>
      <c r="C44" s="153">
        <v>24</v>
      </c>
      <c r="D44" s="153">
        <v>58.94</v>
      </c>
      <c r="E44" s="153">
        <v>13.36</v>
      </c>
      <c r="F44" s="153">
        <v>25.05</v>
      </c>
      <c r="G44" s="153">
        <v>22.93554</v>
      </c>
      <c r="H44" s="153">
        <v>56.17</v>
      </c>
      <c r="I44" s="153">
        <v>5.55</v>
      </c>
      <c r="J44" s="153">
        <v>7.52</v>
      </c>
      <c r="K44" s="153">
        <v>7.42</v>
      </c>
      <c r="L44" s="153">
        <v>9.31</v>
      </c>
      <c r="M44" s="153">
        <v>8.92</v>
      </c>
      <c r="N44" s="153">
        <v>8.92</v>
      </c>
      <c r="O44" s="153">
        <v>8.92</v>
      </c>
      <c r="P44" s="153">
        <v>8.92</v>
      </c>
      <c r="Q44" s="153">
        <v>66.400000000000006</v>
      </c>
      <c r="R44" s="153">
        <v>66.400000000000006</v>
      </c>
      <c r="S44" s="153">
        <v>0</v>
      </c>
      <c r="T44" s="153">
        <v>6</v>
      </c>
      <c r="U44" s="153">
        <v>4</v>
      </c>
      <c r="V44" s="153">
        <v>0.32829000000000003</v>
      </c>
      <c r="W44" s="153">
        <v>0</v>
      </c>
      <c r="X44" s="153">
        <v>0</v>
      </c>
      <c r="Y44" s="153">
        <v>25.854780000000002</v>
      </c>
      <c r="Z44" s="153">
        <v>0</v>
      </c>
      <c r="AA44" s="153">
        <v>0</v>
      </c>
      <c r="AB44" s="153">
        <v>9.7430099999999999</v>
      </c>
      <c r="AC44" s="153">
        <v>9.4696899999999999</v>
      </c>
      <c r="AD44" s="153">
        <v>5.3464499999999999</v>
      </c>
      <c r="AE44" s="153">
        <v>5.7900799999999997</v>
      </c>
      <c r="AF44" s="153">
        <v>0</v>
      </c>
      <c r="AG44" s="153">
        <v>8.41</v>
      </c>
      <c r="AH44" s="153">
        <v>9.0500000000000007</v>
      </c>
      <c r="AI44" s="153">
        <v>0</v>
      </c>
      <c r="AJ44" s="153">
        <v>496.12905999999998</v>
      </c>
      <c r="AK44" s="153">
        <v>460.45965000000001</v>
      </c>
      <c r="AL44" s="153">
        <v>0</v>
      </c>
      <c r="AM44" s="153">
        <v>395.60617999999999</v>
      </c>
      <c r="AN44" s="153">
        <v>220.35425000000001</v>
      </c>
      <c r="AO44" s="153">
        <v>293.80567000000002</v>
      </c>
      <c r="AP44" s="153">
        <v>286.9425</v>
      </c>
      <c r="AQ44" s="153">
        <v>0</v>
      </c>
      <c r="AR44" s="153">
        <v>0</v>
      </c>
      <c r="AS44" s="153"/>
    </row>
    <row r="45" spans="1:45" ht="24" customHeight="1" x14ac:dyDescent="0.3">
      <c r="A45" s="16" t="s">
        <v>59</v>
      </c>
      <c r="B45" s="16" t="s">
        <v>823</v>
      </c>
      <c r="C45" s="153">
        <v>24</v>
      </c>
      <c r="D45" s="153">
        <v>58.93</v>
      </c>
      <c r="E45" s="153">
        <v>13.94</v>
      </c>
      <c r="F45" s="153">
        <v>25</v>
      </c>
      <c r="G45" s="153">
        <v>22.93554</v>
      </c>
      <c r="H45" s="153">
        <v>44.23</v>
      </c>
      <c r="I45" s="153">
        <v>0</v>
      </c>
      <c r="J45" s="153">
        <v>7.9</v>
      </c>
      <c r="K45" s="153">
        <v>7.26</v>
      </c>
      <c r="L45" s="153">
        <v>9.109</v>
      </c>
      <c r="M45" s="153">
        <v>9.01</v>
      </c>
      <c r="N45" s="153">
        <v>9.01</v>
      </c>
      <c r="O45" s="153">
        <v>9.01</v>
      </c>
      <c r="P45" s="153">
        <v>9.01</v>
      </c>
      <c r="Q45" s="153">
        <v>0</v>
      </c>
      <c r="R45" s="153">
        <v>0</v>
      </c>
      <c r="S45" s="153">
        <v>0</v>
      </c>
      <c r="T45" s="153">
        <v>5</v>
      </c>
      <c r="U45" s="153">
        <v>3</v>
      </c>
      <c r="V45" s="153">
        <v>0</v>
      </c>
      <c r="W45" s="153">
        <v>0</v>
      </c>
      <c r="X45" s="153">
        <v>0</v>
      </c>
      <c r="Y45" s="153">
        <v>1.2303900000000001</v>
      </c>
      <c r="Z45" s="153"/>
      <c r="AA45" s="153">
        <v>0</v>
      </c>
      <c r="AB45" s="153">
        <v>8.2948199999999996</v>
      </c>
      <c r="AC45" s="153">
        <v>8.8958100000000009</v>
      </c>
      <c r="AD45" s="153">
        <v>0</v>
      </c>
      <c r="AE45" s="153">
        <v>0</v>
      </c>
      <c r="AF45" s="153">
        <v>0</v>
      </c>
      <c r="AG45" s="153">
        <v>8.77</v>
      </c>
      <c r="AH45" s="153">
        <v>9.27</v>
      </c>
      <c r="AI45" s="153">
        <v>0</v>
      </c>
      <c r="AJ45" s="153">
        <v>496.12905999999998</v>
      </c>
      <c r="AK45" s="153">
        <v>460.45965000000001</v>
      </c>
      <c r="AL45" s="153">
        <v>0</v>
      </c>
      <c r="AM45" s="153">
        <v>395.60617999999999</v>
      </c>
      <c r="AN45" s="153">
        <v>220.35425000000001</v>
      </c>
      <c r="AO45" s="153">
        <v>293.80567000000002</v>
      </c>
      <c r="AP45" s="153">
        <v>286.9425</v>
      </c>
      <c r="AQ45" s="153">
        <v>0</v>
      </c>
      <c r="AR45" s="153"/>
      <c r="AS45" s="153"/>
    </row>
    <row r="46" spans="1:45" ht="24" customHeight="1" x14ac:dyDescent="0.3">
      <c r="A46" s="16" t="s">
        <v>59</v>
      </c>
      <c r="B46" s="16" t="s">
        <v>824</v>
      </c>
      <c r="C46" s="153">
        <v>23</v>
      </c>
      <c r="D46" s="153">
        <v>58.92</v>
      </c>
      <c r="E46" s="153">
        <v>12.67</v>
      </c>
      <c r="F46" s="153">
        <v>25.05</v>
      </c>
      <c r="G46" s="153">
        <v>22.93554</v>
      </c>
      <c r="H46" s="153">
        <v>50.92</v>
      </c>
      <c r="I46" s="153">
        <v>0</v>
      </c>
      <c r="J46" s="153">
        <v>7.42</v>
      </c>
      <c r="K46" s="153">
        <v>7.18</v>
      </c>
      <c r="L46" s="153">
        <v>8.4280000000000008</v>
      </c>
      <c r="M46" s="153">
        <v>8.23</v>
      </c>
      <c r="N46" s="153">
        <v>8.23</v>
      </c>
      <c r="O46" s="153">
        <v>8.23</v>
      </c>
      <c r="P46" s="153">
        <v>8.23</v>
      </c>
      <c r="Q46" s="153">
        <v>0</v>
      </c>
      <c r="R46" s="153">
        <v>0</v>
      </c>
      <c r="S46" s="153">
        <v>0</v>
      </c>
      <c r="T46" s="153">
        <v>5</v>
      </c>
      <c r="U46" s="153">
        <v>3</v>
      </c>
      <c r="V46" s="153">
        <v>0</v>
      </c>
      <c r="W46" s="153">
        <v>0</v>
      </c>
      <c r="X46" s="153">
        <v>0</v>
      </c>
      <c r="Y46" s="153">
        <v>0</v>
      </c>
      <c r="Z46" s="153"/>
      <c r="AA46" s="153">
        <v>0</v>
      </c>
      <c r="AB46" s="153">
        <v>9.6946600000000007</v>
      </c>
      <c r="AC46" s="153">
        <v>8.2035199999999993</v>
      </c>
      <c r="AD46" s="153">
        <v>0</v>
      </c>
      <c r="AE46" s="153">
        <v>0</v>
      </c>
      <c r="AF46" s="153">
        <v>0</v>
      </c>
      <c r="AG46" s="153">
        <v>8.9</v>
      </c>
      <c r="AH46" s="153">
        <v>9.56</v>
      </c>
      <c r="AI46" s="153">
        <v>0</v>
      </c>
      <c r="AJ46" s="153">
        <v>496.12905999999998</v>
      </c>
      <c r="AK46" s="153">
        <v>460.45965000000001</v>
      </c>
      <c r="AL46" s="153">
        <v>0</v>
      </c>
      <c r="AM46" s="153">
        <v>395.60617999999999</v>
      </c>
      <c r="AN46" s="153">
        <v>220.35425000000001</v>
      </c>
      <c r="AO46" s="153">
        <v>293.80567000000002</v>
      </c>
      <c r="AP46" s="153">
        <v>286.9425</v>
      </c>
      <c r="AQ46" s="153">
        <v>0</v>
      </c>
      <c r="AR46" s="153"/>
      <c r="AS46" s="153"/>
    </row>
    <row r="47" spans="1:45" ht="24" customHeight="1" x14ac:dyDescent="0.3">
      <c r="A47" s="18" t="s">
        <v>59</v>
      </c>
      <c r="B47" s="18" t="s">
        <v>825</v>
      </c>
      <c r="C47" s="154">
        <v>23</v>
      </c>
      <c r="D47" s="154">
        <v>58.92</v>
      </c>
      <c r="E47" s="154">
        <v>12.11</v>
      </c>
      <c r="F47" s="154">
        <v>25.06</v>
      </c>
      <c r="G47" s="154">
        <v>22.93554</v>
      </c>
      <c r="H47" s="154">
        <v>52.7</v>
      </c>
      <c r="I47" s="154"/>
      <c r="J47" s="154">
        <v>6.86</v>
      </c>
      <c r="K47" s="154">
        <v>6.81</v>
      </c>
      <c r="L47" s="154">
        <v>8.157</v>
      </c>
      <c r="M47" s="154">
        <v>9.3000000000000007</v>
      </c>
      <c r="N47" s="154">
        <v>9.3000000000000007</v>
      </c>
      <c r="O47" s="154">
        <v>9.3000000000000007</v>
      </c>
      <c r="P47" s="154">
        <v>9.3000000000000007</v>
      </c>
      <c r="Q47" s="154"/>
      <c r="R47" s="154"/>
      <c r="S47" s="154"/>
      <c r="T47" s="154">
        <v>5</v>
      </c>
      <c r="U47" s="154">
        <v>3</v>
      </c>
      <c r="V47" s="154"/>
      <c r="W47" s="154"/>
      <c r="X47" s="154"/>
      <c r="Y47" s="154"/>
      <c r="Z47" s="154"/>
      <c r="AA47" s="154"/>
      <c r="AB47" s="154">
        <v>6.6684799999999997</v>
      </c>
      <c r="AC47" s="154">
        <v>8.4986999999999995</v>
      </c>
      <c r="AD47" s="154"/>
      <c r="AE47" s="154"/>
      <c r="AF47" s="154"/>
      <c r="AG47" s="154">
        <v>8.76</v>
      </c>
      <c r="AH47" s="154">
        <v>9.1199999999999992</v>
      </c>
      <c r="AI47" s="154">
        <v>0</v>
      </c>
      <c r="AJ47" s="154">
        <v>496.12905999999998</v>
      </c>
      <c r="AK47" s="154">
        <v>460.45965000000001</v>
      </c>
      <c r="AL47" s="154">
        <v>0</v>
      </c>
      <c r="AM47" s="154">
        <v>395.60617999999999</v>
      </c>
      <c r="AN47" s="154">
        <v>220.35425000000001</v>
      </c>
      <c r="AO47" s="154">
        <v>293.80567000000002</v>
      </c>
      <c r="AP47" s="154">
        <v>286.9425</v>
      </c>
      <c r="AQ47" s="154">
        <v>0</v>
      </c>
      <c r="AR47" s="154"/>
      <c r="AS47" s="154"/>
    </row>
    <row r="48" spans="1:45" ht="24" customHeight="1" x14ac:dyDescent="0.3">
      <c r="A48" s="13" t="s">
        <v>59</v>
      </c>
      <c r="B48" s="13" t="s">
        <v>826</v>
      </c>
      <c r="C48" s="152">
        <v>24</v>
      </c>
      <c r="D48" s="152">
        <v>56.14</v>
      </c>
      <c r="E48" s="152">
        <v>11.24</v>
      </c>
      <c r="F48" s="152">
        <v>25.2</v>
      </c>
      <c r="G48" s="152">
        <v>22.93554</v>
      </c>
      <c r="H48" s="152">
        <v>51.93</v>
      </c>
      <c r="I48" s="152"/>
      <c r="J48" s="152">
        <v>6.66</v>
      </c>
      <c r="K48" s="152">
        <v>6.9</v>
      </c>
      <c r="L48" s="152">
        <v>7.3470000000000004</v>
      </c>
      <c r="M48" s="152">
        <v>8.4499999999999993</v>
      </c>
      <c r="N48" s="152">
        <v>8.4499999999999993</v>
      </c>
      <c r="O48" s="152">
        <v>8.4499999999999993</v>
      </c>
      <c r="P48" s="152">
        <v>8.4499999999999993</v>
      </c>
      <c r="Q48" s="152"/>
      <c r="R48" s="152"/>
      <c r="S48" s="152"/>
      <c r="T48" s="152">
        <v>5</v>
      </c>
      <c r="U48" s="152">
        <v>4</v>
      </c>
      <c r="V48" s="152"/>
      <c r="W48" s="152"/>
      <c r="X48" s="152"/>
      <c r="Y48" s="152"/>
      <c r="Z48" s="152"/>
      <c r="AA48" s="152"/>
      <c r="AB48" s="152">
        <v>5.1899899999999999</v>
      </c>
      <c r="AC48" s="152">
        <v>7.7389900000000003</v>
      </c>
      <c r="AD48" s="152"/>
      <c r="AE48" s="152"/>
      <c r="AF48" s="152"/>
      <c r="AG48" s="152">
        <v>8.6999999999999993</v>
      </c>
      <c r="AH48" s="152">
        <v>8.3699999999999992</v>
      </c>
      <c r="AI48" s="152">
        <v>0</v>
      </c>
      <c r="AJ48" s="152">
        <v>496.12905999999998</v>
      </c>
      <c r="AK48" s="152">
        <v>460.45965000000001</v>
      </c>
      <c r="AL48" s="152">
        <v>0</v>
      </c>
      <c r="AM48" s="152">
        <v>395.60617999999999</v>
      </c>
      <c r="AN48" s="152">
        <v>220.35425000000001</v>
      </c>
      <c r="AO48" s="152">
        <v>293.80567000000002</v>
      </c>
      <c r="AP48" s="152">
        <v>286.9425</v>
      </c>
      <c r="AQ48" s="152">
        <v>0</v>
      </c>
      <c r="AR48" s="152"/>
      <c r="AS48" s="152"/>
    </row>
    <row r="49" spans="1:45" ht="24" customHeight="1" x14ac:dyDescent="0.3">
      <c r="A49" s="16" t="s">
        <v>59</v>
      </c>
      <c r="B49" s="16" t="s">
        <v>827</v>
      </c>
      <c r="C49" s="153">
        <v>24</v>
      </c>
      <c r="D49" s="153">
        <v>58.86</v>
      </c>
      <c r="E49" s="153">
        <v>13.54</v>
      </c>
      <c r="F49" s="153">
        <v>25.16</v>
      </c>
      <c r="G49" s="153">
        <v>22.93554</v>
      </c>
      <c r="H49" s="153">
        <v>58.73</v>
      </c>
      <c r="I49" s="153"/>
      <c r="J49" s="153">
        <v>6.04</v>
      </c>
      <c r="K49" s="153">
        <v>6.55</v>
      </c>
      <c r="L49" s="153">
        <v>6.8609999999999998</v>
      </c>
      <c r="M49" s="153">
        <v>8.25</v>
      </c>
      <c r="N49" s="153">
        <v>8.25</v>
      </c>
      <c r="O49" s="153">
        <v>8.25</v>
      </c>
      <c r="P49" s="153">
        <v>8.25</v>
      </c>
      <c r="Q49" s="153"/>
      <c r="R49" s="153"/>
      <c r="S49" s="153"/>
      <c r="T49" s="153">
        <v>5</v>
      </c>
      <c r="U49" s="153">
        <v>3</v>
      </c>
      <c r="V49" s="153"/>
      <c r="W49" s="153"/>
      <c r="X49" s="153"/>
      <c r="Y49" s="153"/>
      <c r="Z49" s="153"/>
      <c r="AA49" s="153"/>
      <c r="AB49" s="153">
        <v>4.8082799999999999</v>
      </c>
      <c r="AC49" s="153">
        <v>6.2503900000000003</v>
      </c>
      <c r="AD49" s="153"/>
      <c r="AE49" s="153"/>
      <c r="AF49" s="153"/>
      <c r="AG49" s="153">
        <v>9.19</v>
      </c>
      <c r="AH49" s="153">
        <v>8.61</v>
      </c>
      <c r="AI49" s="153">
        <v>0</v>
      </c>
      <c r="AJ49" s="153">
        <v>496.12905999999998</v>
      </c>
      <c r="AK49" s="153">
        <v>460.45965000000001</v>
      </c>
      <c r="AL49" s="153">
        <v>0</v>
      </c>
      <c r="AM49" s="153">
        <v>395.60617999999999</v>
      </c>
      <c r="AN49" s="153">
        <v>220.35425000000001</v>
      </c>
      <c r="AO49" s="153">
        <v>293.80567000000002</v>
      </c>
      <c r="AP49" s="153">
        <v>286.9425</v>
      </c>
      <c r="AQ49" s="153">
        <v>0</v>
      </c>
      <c r="AR49" s="153"/>
      <c r="AS49" s="153"/>
    </row>
    <row r="50" spans="1:45" ht="24" customHeight="1" x14ac:dyDescent="0.3">
      <c r="A50" s="16" t="s">
        <v>59</v>
      </c>
      <c r="B50" s="16" t="s">
        <v>828</v>
      </c>
      <c r="C50" s="153">
        <v>22</v>
      </c>
      <c r="D50" s="153">
        <v>58.89</v>
      </c>
      <c r="E50" s="153">
        <v>13.03</v>
      </c>
      <c r="F50" s="153">
        <v>25.2</v>
      </c>
      <c r="G50" s="153">
        <v>22.93554</v>
      </c>
      <c r="H50" s="153">
        <v>56.59</v>
      </c>
      <c r="I50" s="153"/>
      <c r="J50" s="153">
        <v>6.35</v>
      </c>
      <c r="K50" s="153">
        <v>7.09</v>
      </c>
      <c r="L50" s="153">
        <v>5.9980000000000002</v>
      </c>
      <c r="M50" s="153">
        <v>7.42</v>
      </c>
      <c r="N50" s="153">
        <v>7.42</v>
      </c>
      <c r="O50" s="153">
        <v>7.42</v>
      </c>
      <c r="P50" s="153">
        <v>7.42</v>
      </c>
      <c r="Q50" s="153"/>
      <c r="R50" s="153"/>
      <c r="S50" s="153"/>
      <c r="T50" s="153">
        <v>1</v>
      </c>
      <c r="U50" s="153">
        <v>1</v>
      </c>
      <c r="V50" s="153"/>
      <c r="W50" s="153"/>
      <c r="X50" s="153"/>
      <c r="Y50" s="153"/>
      <c r="Z50" s="153"/>
      <c r="AA50" s="153"/>
      <c r="AB50" s="153">
        <v>4.1115700000000004</v>
      </c>
      <c r="AC50" s="153">
        <v>5.42035</v>
      </c>
      <c r="AD50" s="153"/>
      <c r="AE50" s="153"/>
      <c r="AF50" s="153"/>
      <c r="AG50" s="153">
        <v>9.64</v>
      </c>
      <c r="AH50" s="153">
        <v>8.11</v>
      </c>
      <c r="AI50" s="153">
        <v>0</v>
      </c>
      <c r="AJ50" s="153">
        <v>496.12905999999998</v>
      </c>
      <c r="AK50" s="153">
        <v>460.45965000000001</v>
      </c>
      <c r="AL50" s="153">
        <v>0</v>
      </c>
      <c r="AM50" s="153">
        <v>395.60617999999999</v>
      </c>
      <c r="AN50" s="153">
        <v>220.35425000000001</v>
      </c>
      <c r="AO50" s="153">
        <v>293.80567000000002</v>
      </c>
      <c r="AP50" s="153">
        <v>286.9425</v>
      </c>
      <c r="AQ50" s="153">
        <v>0</v>
      </c>
      <c r="AR50" s="153"/>
      <c r="AS50" s="153"/>
    </row>
    <row r="51" spans="1:45" ht="24" customHeight="1" x14ac:dyDescent="0.3">
      <c r="A51" s="16" t="s">
        <v>59</v>
      </c>
      <c r="B51" s="16" t="s">
        <v>829</v>
      </c>
      <c r="C51" s="153">
        <v>22</v>
      </c>
      <c r="D51" s="153">
        <v>58.87</v>
      </c>
      <c r="E51" s="153">
        <v>12.57</v>
      </c>
      <c r="F51" s="153">
        <v>25.23</v>
      </c>
      <c r="G51" s="153">
        <v>22.93554</v>
      </c>
      <c r="H51" s="153">
        <v>61.89</v>
      </c>
      <c r="I51" s="153"/>
      <c r="J51" s="153">
        <v>6.67</v>
      </c>
      <c r="K51" s="153">
        <v>6.4</v>
      </c>
      <c r="L51" s="153">
        <v>6.7590000000000003</v>
      </c>
      <c r="M51" s="153">
        <v>6.19</v>
      </c>
      <c r="N51" s="153">
        <v>6.19</v>
      </c>
      <c r="O51" s="153">
        <v>6.19</v>
      </c>
      <c r="P51" s="153">
        <v>6.19</v>
      </c>
      <c r="Q51" s="153"/>
      <c r="R51" s="153"/>
      <c r="S51" s="153"/>
      <c r="T51" s="153">
        <v>1</v>
      </c>
      <c r="U51" s="153">
        <v>1</v>
      </c>
      <c r="V51" s="153"/>
      <c r="W51" s="153"/>
      <c r="X51" s="153"/>
      <c r="Y51" s="153"/>
      <c r="Z51" s="153"/>
      <c r="AA51" s="153"/>
      <c r="AB51" s="153">
        <v>3.6432099999999998</v>
      </c>
      <c r="AC51" s="153">
        <v>4.3773600000000004</v>
      </c>
      <c r="AD51" s="153"/>
      <c r="AE51" s="153"/>
      <c r="AF51" s="153"/>
      <c r="AG51" s="153">
        <v>8.6999999999999993</v>
      </c>
      <c r="AH51" s="153">
        <v>7.12</v>
      </c>
      <c r="AI51" s="153">
        <v>0</v>
      </c>
      <c r="AJ51" s="153">
        <v>496.12905999999998</v>
      </c>
      <c r="AK51" s="153">
        <v>460.45965000000001</v>
      </c>
      <c r="AL51" s="153">
        <v>0</v>
      </c>
      <c r="AM51" s="153">
        <v>395.60617999999999</v>
      </c>
      <c r="AN51" s="153">
        <v>220.35425000000001</v>
      </c>
      <c r="AO51" s="153">
        <v>293.80567000000002</v>
      </c>
      <c r="AP51" s="153">
        <v>286.9425</v>
      </c>
      <c r="AQ51" s="153">
        <v>0</v>
      </c>
      <c r="AR51" s="153"/>
      <c r="AS51" s="153"/>
    </row>
    <row r="52" spans="1:45" ht="24" customHeight="1" x14ac:dyDescent="0.3">
      <c r="A52" s="16" t="s">
        <v>59</v>
      </c>
      <c r="B52" s="16" t="s">
        <v>830</v>
      </c>
      <c r="C52" s="153">
        <v>24</v>
      </c>
      <c r="D52" s="153">
        <v>58.91</v>
      </c>
      <c r="E52" s="153">
        <v>12.05</v>
      </c>
      <c r="F52" s="153">
        <v>25.27</v>
      </c>
      <c r="G52" s="153">
        <v>22.93554</v>
      </c>
      <c r="H52" s="153">
        <v>76.94</v>
      </c>
      <c r="I52" s="153"/>
      <c r="J52" s="153">
        <v>6.56</v>
      </c>
      <c r="K52" s="153">
        <v>6.45</v>
      </c>
      <c r="L52" s="153">
        <v>7.3150000000000004</v>
      </c>
      <c r="M52" s="153">
        <v>5.91</v>
      </c>
      <c r="N52" s="153">
        <v>5.91</v>
      </c>
      <c r="O52" s="153">
        <v>5.91</v>
      </c>
      <c r="P52" s="153">
        <v>5.91</v>
      </c>
      <c r="Q52" s="153"/>
      <c r="R52" s="153"/>
      <c r="S52" s="153"/>
      <c r="T52" s="153">
        <v>1</v>
      </c>
      <c r="U52" s="153">
        <v>3</v>
      </c>
      <c r="V52" s="153"/>
      <c r="W52" s="153"/>
      <c r="X52" s="153"/>
      <c r="Y52" s="153"/>
      <c r="Z52" s="153"/>
      <c r="AA52" s="153"/>
      <c r="AB52" s="153">
        <v>2.1175700000000002</v>
      </c>
      <c r="AC52" s="153">
        <v>4.5384799999999998</v>
      </c>
      <c r="AD52" s="153"/>
      <c r="AE52" s="153"/>
      <c r="AF52" s="153"/>
      <c r="AG52" s="153">
        <v>7.98</v>
      </c>
      <c r="AH52" s="153">
        <v>6.5</v>
      </c>
      <c r="AI52" s="153">
        <v>0</v>
      </c>
      <c r="AJ52" s="153">
        <v>496.12905999999998</v>
      </c>
      <c r="AK52" s="153">
        <v>460.45965000000001</v>
      </c>
      <c r="AL52" s="153">
        <v>0</v>
      </c>
      <c r="AM52" s="153">
        <v>395.60617999999999</v>
      </c>
      <c r="AN52" s="153">
        <v>220.35425000000001</v>
      </c>
      <c r="AO52" s="153">
        <v>293.80567000000002</v>
      </c>
      <c r="AP52" s="153">
        <v>286.9425</v>
      </c>
      <c r="AQ52" s="153">
        <v>0</v>
      </c>
      <c r="AR52" s="153"/>
      <c r="AS52" s="153"/>
    </row>
    <row r="53" spans="1:45" ht="24" customHeight="1" x14ac:dyDescent="0.3">
      <c r="A53" s="16" t="s">
        <v>59</v>
      </c>
      <c r="B53" s="16" t="s">
        <v>831</v>
      </c>
      <c r="C53" s="153">
        <v>24</v>
      </c>
      <c r="D53" s="153">
        <v>55.12</v>
      </c>
      <c r="E53" s="153">
        <v>11.85</v>
      </c>
      <c r="F53" s="153">
        <v>25.24</v>
      </c>
      <c r="G53" s="153">
        <v>22.93554</v>
      </c>
      <c r="H53" s="153">
        <v>90.24</v>
      </c>
      <c r="I53" s="153"/>
      <c r="J53" s="153">
        <v>6.35</v>
      </c>
      <c r="K53" s="153">
        <v>6.74</v>
      </c>
      <c r="L53" s="153">
        <v>7.0720000000000001</v>
      </c>
      <c r="M53" s="153">
        <v>6.26</v>
      </c>
      <c r="N53" s="153">
        <v>6.26</v>
      </c>
      <c r="O53" s="153">
        <v>6.26</v>
      </c>
      <c r="P53" s="153">
        <v>6.26</v>
      </c>
      <c r="Q53" s="153"/>
      <c r="R53" s="153"/>
      <c r="S53" s="153"/>
      <c r="T53" s="153">
        <v>5</v>
      </c>
      <c r="U53" s="153">
        <v>7</v>
      </c>
      <c r="V53" s="153"/>
      <c r="W53" s="153"/>
      <c r="X53" s="153"/>
      <c r="Y53" s="153"/>
      <c r="Z53" s="153"/>
      <c r="AA53" s="153"/>
      <c r="AB53" s="153">
        <v>2.1561499999999998</v>
      </c>
      <c r="AC53" s="153">
        <v>3.69895</v>
      </c>
      <c r="AD53" s="153"/>
      <c r="AE53" s="153"/>
      <c r="AF53" s="153"/>
      <c r="AG53" s="153">
        <v>7.36</v>
      </c>
      <c r="AH53" s="153">
        <v>6.63</v>
      </c>
      <c r="AI53" s="153">
        <v>0</v>
      </c>
      <c r="AJ53" s="153">
        <v>496.12905999999998</v>
      </c>
      <c r="AK53" s="153">
        <v>460.45965000000001</v>
      </c>
      <c r="AL53" s="153">
        <v>0</v>
      </c>
      <c r="AM53" s="153">
        <v>395.60617999999999</v>
      </c>
      <c r="AN53" s="153">
        <v>220.35425000000001</v>
      </c>
      <c r="AO53" s="153">
        <v>293.80567000000002</v>
      </c>
      <c r="AP53" s="153">
        <v>286.9425</v>
      </c>
      <c r="AQ53" s="153">
        <v>0</v>
      </c>
      <c r="AR53" s="153"/>
      <c r="AS53" s="153"/>
    </row>
    <row r="54" spans="1:45" ht="24" customHeight="1" x14ac:dyDescent="0.3">
      <c r="A54" s="16" t="s">
        <v>59</v>
      </c>
      <c r="B54" s="16" t="s">
        <v>832</v>
      </c>
      <c r="C54" s="153">
        <v>24</v>
      </c>
      <c r="D54" s="153">
        <v>54.92</v>
      </c>
      <c r="E54" s="153">
        <v>11.39</v>
      </c>
      <c r="F54" s="153">
        <v>25.37</v>
      </c>
      <c r="G54" s="153">
        <v>22.93554</v>
      </c>
      <c r="H54" s="153">
        <v>56.35</v>
      </c>
      <c r="I54" s="153"/>
      <c r="J54" s="153">
        <v>6.36</v>
      </c>
      <c r="K54" s="153">
        <v>6.48</v>
      </c>
      <c r="L54" s="153">
        <v>6.8120000000000003</v>
      </c>
      <c r="M54" s="153">
        <v>4.97</v>
      </c>
      <c r="N54" s="153">
        <v>4.97</v>
      </c>
      <c r="O54" s="153">
        <v>4.97</v>
      </c>
      <c r="P54" s="153">
        <v>4.97</v>
      </c>
      <c r="Q54" s="153"/>
      <c r="R54" s="153"/>
      <c r="S54" s="153"/>
      <c r="T54" s="153">
        <v>6</v>
      </c>
      <c r="U54" s="153">
        <v>7</v>
      </c>
      <c r="V54" s="153"/>
      <c r="W54" s="153"/>
      <c r="X54" s="153"/>
      <c r="Y54" s="153"/>
      <c r="Z54" s="153"/>
      <c r="AA54" s="153"/>
      <c r="AB54" s="153">
        <v>1.8894200000000001</v>
      </c>
      <c r="AC54" s="153">
        <v>3.2063799999999998</v>
      </c>
      <c r="AD54" s="153"/>
      <c r="AE54" s="153"/>
      <c r="AF54" s="153"/>
      <c r="AG54" s="153">
        <v>8.02</v>
      </c>
      <c r="AH54" s="153">
        <v>7.67</v>
      </c>
      <c r="AI54" s="153">
        <v>0</v>
      </c>
      <c r="AJ54" s="153">
        <v>496.12905999999998</v>
      </c>
      <c r="AK54" s="153">
        <v>460.45965000000001</v>
      </c>
      <c r="AL54" s="153">
        <v>0</v>
      </c>
      <c r="AM54" s="153">
        <v>395.60617999999999</v>
      </c>
      <c r="AN54" s="153">
        <v>220.35425000000001</v>
      </c>
      <c r="AO54" s="153">
        <v>293.80567000000002</v>
      </c>
      <c r="AP54" s="153">
        <v>286.9425</v>
      </c>
      <c r="AQ54" s="153">
        <v>0</v>
      </c>
      <c r="AR54" s="153"/>
      <c r="AS54" s="153"/>
    </row>
    <row r="55" spans="1:45" ht="24" customHeight="1" x14ac:dyDescent="0.3">
      <c r="A55" s="18" t="s">
        <v>833</v>
      </c>
      <c r="B55" s="18" t="s">
        <v>60</v>
      </c>
      <c r="C55" s="154">
        <v>24</v>
      </c>
      <c r="D55" s="154">
        <v>55.32</v>
      </c>
      <c r="E55" s="154">
        <v>11.21</v>
      </c>
      <c r="F55" s="154">
        <v>25.37</v>
      </c>
      <c r="G55" s="154">
        <v>22.93554</v>
      </c>
      <c r="H55" s="154">
        <v>61.09</v>
      </c>
      <c r="I55" s="154"/>
      <c r="J55" s="154">
        <v>6.77</v>
      </c>
      <c r="K55" s="154">
        <v>5.99</v>
      </c>
      <c r="L55" s="154">
        <v>6.0910000000000002</v>
      </c>
      <c r="M55" s="154">
        <v>4.6399999999999997</v>
      </c>
      <c r="N55" s="154">
        <v>4.6399999999999997</v>
      </c>
      <c r="O55" s="154">
        <v>4.6399999999999997</v>
      </c>
      <c r="P55" s="154">
        <v>4.6399999999999997</v>
      </c>
      <c r="Q55" s="154"/>
      <c r="R55" s="154"/>
      <c r="S55" s="154"/>
      <c r="T55" s="154">
        <v>7</v>
      </c>
      <c r="U55" s="154">
        <v>7</v>
      </c>
      <c r="V55" s="154"/>
      <c r="W55" s="154"/>
      <c r="X55" s="154"/>
      <c r="Y55" s="154"/>
      <c r="Z55" s="154"/>
      <c r="AA55" s="154"/>
      <c r="AB55" s="154">
        <v>1.3979699999999999</v>
      </c>
      <c r="AC55" s="154">
        <v>2.6113</v>
      </c>
      <c r="AD55" s="154"/>
      <c r="AE55" s="154"/>
      <c r="AF55" s="154"/>
      <c r="AG55" s="154">
        <v>7.79</v>
      </c>
      <c r="AH55" s="154">
        <v>7.16</v>
      </c>
      <c r="AI55" s="154">
        <v>0</v>
      </c>
      <c r="AJ55" s="154">
        <v>492.88637999999997</v>
      </c>
      <c r="AK55" s="154">
        <v>460.45965000000001</v>
      </c>
      <c r="AL55" s="154">
        <v>0</v>
      </c>
      <c r="AM55" s="154">
        <v>395.60617999999999</v>
      </c>
      <c r="AN55" s="154">
        <v>220.35425000000001</v>
      </c>
      <c r="AO55" s="154">
        <v>293.80567000000002</v>
      </c>
      <c r="AP55" s="154">
        <v>286.9425</v>
      </c>
      <c r="AQ55" s="154">
        <v>0</v>
      </c>
      <c r="AR55" s="154"/>
      <c r="AS55" s="154"/>
    </row>
    <row r="56" spans="1:45"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0" t="s">
        <v>0</v>
      </c>
      <c r="B3" s="191"/>
      <c r="C3" s="191"/>
      <c r="D3" s="191"/>
      <c r="E3" s="191"/>
      <c r="F3" s="191"/>
      <c r="G3" s="1"/>
      <c r="H3" s="1"/>
      <c r="I3" s="1"/>
      <c r="J3" s="1"/>
    </row>
    <row r="4" spans="1:10" ht="30" customHeight="1" x14ac:dyDescent="0.3">
      <c r="A4" s="224" t="s">
        <v>1691</v>
      </c>
      <c r="B4" s="194"/>
      <c r="C4" s="194"/>
      <c r="D4" s="194"/>
      <c r="E4" s="194"/>
      <c r="F4" s="194"/>
      <c r="G4" s="194"/>
      <c r="H4" s="194"/>
      <c r="I4" s="194"/>
      <c r="J4" s="194"/>
    </row>
    <row r="5" spans="1:10" ht="22.05" hidden="1" customHeight="1" x14ac:dyDescent="0.3">
      <c r="A5" s="194" t="s">
        <v>55</v>
      </c>
      <c r="B5" s="194" t="s">
        <v>553</v>
      </c>
      <c r="C5" s="9">
        <v>42879</v>
      </c>
      <c r="D5" s="9">
        <v>42880</v>
      </c>
      <c r="E5" s="9">
        <v>46665</v>
      </c>
      <c r="F5" s="9">
        <v>70163</v>
      </c>
      <c r="G5" s="9">
        <v>47090</v>
      </c>
      <c r="H5" s="9">
        <v>75130</v>
      </c>
      <c r="I5" s="9">
        <v>62201</v>
      </c>
      <c r="J5" s="194" t="s">
        <v>1692</v>
      </c>
    </row>
    <row r="6" spans="1:10" ht="40.049999999999997" customHeight="1" x14ac:dyDescent="0.3">
      <c r="A6" s="194"/>
      <c r="B6" s="194"/>
      <c r="C6" s="223" t="s">
        <v>608</v>
      </c>
      <c r="D6" s="223" t="s">
        <v>609</v>
      </c>
      <c r="E6" s="223" t="s">
        <v>610</v>
      </c>
      <c r="F6" s="223" t="s">
        <v>611</v>
      </c>
      <c r="G6" s="223" t="s">
        <v>606</v>
      </c>
      <c r="H6" s="223" t="s">
        <v>612</v>
      </c>
      <c r="I6" s="223" t="s">
        <v>607</v>
      </c>
      <c r="J6" s="194"/>
    </row>
    <row r="7" spans="1:10" ht="57" customHeight="1" x14ac:dyDescent="0.3">
      <c r="A7" s="194"/>
      <c r="B7" s="194"/>
      <c r="C7" s="9" t="s">
        <v>1693</v>
      </c>
      <c r="D7" s="9" t="s">
        <v>1694</v>
      </c>
      <c r="E7" s="9" t="s">
        <v>1695</v>
      </c>
      <c r="F7" s="9" t="s">
        <v>1696</v>
      </c>
      <c r="G7" s="9" t="s">
        <v>1697</v>
      </c>
      <c r="H7" s="9" t="s">
        <v>1698</v>
      </c>
      <c r="I7" s="9" t="s">
        <v>1699</v>
      </c>
      <c r="J7" s="194" t="s">
        <v>777</v>
      </c>
    </row>
    <row r="8" spans="1:10" ht="24" customHeight="1" x14ac:dyDescent="0.3">
      <c r="A8" s="13" t="s">
        <v>59</v>
      </c>
      <c r="B8" s="13" t="s">
        <v>786</v>
      </c>
      <c r="C8" s="152">
        <v>31</v>
      </c>
      <c r="D8" s="152">
        <v>15.64</v>
      </c>
      <c r="E8" s="152">
        <v>56.97</v>
      </c>
      <c r="F8" s="152">
        <v>77.989999999999995</v>
      </c>
      <c r="G8" s="152">
        <v>71.150000000000006</v>
      </c>
      <c r="H8" s="152">
        <v>54.26</v>
      </c>
      <c r="I8" s="152">
        <v>336.8</v>
      </c>
      <c r="J8" s="152">
        <v>643.80999999999995</v>
      </c>
    </row>
    <row r="9" spans="1:10" ht="24" customHeight="1" x14ac:dyDescent="0.3">
      <c r="A9" s="16" t="s">
        <v>59</v>
      </c>
      <c r="B9" s="16" t="s">
        <v>787</v>
      </c>
      <c r="C9" s="153">
        <v>31</v>
      </c>
      <c r="D9" s="153">
        <v>15.06</v>
      </c>
      <c r="E9" s="153">
        <v>60.01</v>
      </c>
      <c r="F9" s="153">
        <v>78.06</v>
      </c>
      <c r="G9" s="153">
        <v>71.150000000000006</v>
      </c>
      <c r="H9" s="153">
        <v>57.45</v>
      </c>
      <c r="I9" s="153">
        <v>330.57</v>
      </c>
      <c r="J9" s="153">
        <v>643.29999999999995</v>
      </c>
    </row>
    <row r="10" spans="1:10" ht="24" customHeight="1" x14ac:dyDescent="0.3">
      <c r="A10" s="16" t="s">
        <v>59</v>
      </c>
      <c r="B10" s="16" t="s">
        <v>788</v>
      </c>
      <c r="C10" s="153">
        <v>30</v>
      </c>
      <c r="D10" s="153">
        <v>14.7</v>
      </c>
      <c r="E10" s="153">
        <v>63.35</v>
      </c>
      <c r="F10" s="153">
        <v>78.14</v>
      </c>
      <c r="G10" s="153">
        <v>71.150000000000006</v>
      </c>
      <c r="H10" s="153">
        <v>54.59</v>
      </c>
      <c r="I10" s="153">
        <v>331.26</v>
      </c>
      <c r="J10" s="153">
        <v>643.19000000000005</v>
      </c>
    </row>
    <row r="11" spans="1:10" ht="24" customHeight="1" x14ac:dyDescent="0.3">
      <c r="A11" s="16" t="s">
        <v>59</v>
      </c>
      <c r="B11" s="16" t="s">
        <v>789</v>
      </c>
      <c r="C11" s="153">
        <v>30</v>
      </c>
      <c r="D11" s="153">
        <v>11.16</v>
      </c>
      <c r="E11" s="153">
        <v>56.96</v>
      </c>
      <c r="F11" s="153">
        <v>78.14</v>
      </c>
      <c r="G11" s="153">
        <v>71.150000000000006</v>
      </c>
      <c r="H11" s="153">
        <v>52.94</v>
      </c>
      <c r="I11" s="153">
        <v>331.94</v>
      </c>
      <c r="J11" s="153">
        <v>632.29</v>
      </c>
    </row>
    <row r="12" spans="1:10" ht="24" customHeight="1" x14ac:dyDescent="0.3">
      <c r="A12" s="16" t="s">
        <v>59</v>
      </c>
      <c r="B12" s="16" t="s">
        <v>790</v>
      </c>
      <c r="C12" s="153">
        <v>30</v>
      </c>
      <c r="D12" s="153">
        <v>11.77</v>
      </c>
      <c r="E12" s="153">
        <v>56.8</v>
      </c>
      <c r="F12" s="153">
        <v>78.599999999999994</v>
      </c>
      <c r="G12" s="153">
        <v>71.150000000000006</v>
      </c>
      <c r="H12" s="153">
        <v>62.92</v>
      </c>
      <c r="I12" s="153">
        <v>334.55</v>
      </c>
      <c r="J12" s="153">
        <v>645.79</v>
      </c>
    </row>
    <row r="13" spans="1:10" ht="24" customHeight="1" x14ac:dyDescent="0.3">
      <c r="A13" s="16" t="s">
        <v>59</v>
      </c>
      <c r="B13" s="16" t="s">
        <v>791</v>
      </c>
      <c r="C13" s="153">
        <v>30</v>
      </c>
      <c r="D13" s="153">
        <v>13.43</v>
      </c>
      <c r="E13" s="153">
        <v>65.34</v>
      </c>
      <c r="F13" s="153">
        <v>78.67</v>
      </c>
      <c r="G13" s="153">
        <v>71.150000000000006</v>
      </c>
      <c r="H13" s="153">
        <v>60.03</v>
      </c>
      <c r="I13" s="153">
        <v>332.81</v>
      </c>
      <c r="J13" s="153">
        <v>651.42999999999995</v>
      </c>
    </row>
    <row r="14" spans="1:10" ht="24" customHeight="1" x14ac:dyDescent="0.3">
      <c r="A14" s="16" t="s">
        <v>59</v>
      </c>
      <c r="B14" s="16" t="s">
        <v>792</v>
      </c>
      <c r="C14" s="153">
        <v>32</v>
      </c>
      <c r="D14" s="153">
        <v>14.02</v>
      </c>
      <c r="E14" s="153">
        <v>45.77</v>
      </c>
      <c r="F14" s="153">
        <v>76.63</v>
      </c>
      <c r="G14" s="153">
        <v>71.150000000000006</v>
      </c>
      <c r="H14" s="153">
        <v>58.1</v>
      </c>
      <c r="I14" s="153">
        <v>338.22</v>
      </c>
      <c r="J14" s="153">
        <v>635.89</v>
      </c>
    </row>
    <row r="15" spans="1:10" ht="24" customHeight="1" x14ac:dyDescent="0.3">
      <c r="A15" s="18" t="s">
        <v>59</v>
      </c>
      <c r="B15" s="18" t="s">
        <v>793</v>
      </c>
      <c r="C15" s="154">
        <v>32</v>
      </c>
      <c r="D15" s="154">
        <v>13.88</v>
      </c>
      <c r="E15" s="154">
        <v>40.200000000000003</v>
      </c>
      <c r="F15" s="154">
        <v>76.56</v>
      </c>
      <c r="G15" s="154">
        <v>71.150000000000006</v>
      </c>
      <c r="H15" s="154">
        <v>56.46</v>
      </c>
      <c r="I15" s="154">
        <v>341.7</v>
      </c>
      <c r="J15" s="154">
        <v>631.95000000000005</v>
      </c>
    </row>
    <row r="16" spans="1:10" ht="24" customHeight="1" x14ac:dyDescent="0.3">
      <c r="A16" s="13" t="s">
        <v>59</v>
      </c>
      <c r="B16" s="13" t="s">
        <v>794</v>
      </c>
      <c r="C16" s="152">
        <v>32</v>
      </c>
      <c r="D16" s="152">
        <v>13.89</v>
      </c>
      <c r="E16" s="152">
        <v>46.01</v>
      </c>
      <c r="F16" s="152">
        <v>76.8</v>
      </c>
      <c r="G16" s="152">
        <v>71.150000000000006</v>
      </c>
      <c r="H16" s="152">
        <v>61.55</v>
      </c>
      <c r="I16" s="152">
        <v>338.58</v>
      </c>
      <c r="J16" s="152">
        <v>639.98</v>
      </c>
    </row>
    <row r="17" spans="1:10" ht="24" customHeight="1" x14ac:dyDescent="0.3">
      <c r="A17" s="16" t="s">
        <v>59</v>
      </c>
      <c r="B17" s="16" t="s">
        <v>795</v>
      </c>
      <c r="C17" s="153">
        <v>32</v>
      </c>
      <c r="D17" s="153">
        <v>14.46</v>
      </c>
      <c r="E17" s="153">
        <v>49.36</v>
      </c>
      <c r="F17" s="153">
        <v>76.8</v>
      </c>
      <c r="G17" s="153">
        <v>71.150000000000006</v>
      </c>
      <c r="H17" s="153">
        <v>66.849999999999994</v>
      </c>
      <c r="I17" s="153">
        <v>335.81</v>
      </c>
      <c r="J17" s="153">
        <v>646.42999999999995</v>
      </c>
    </row>
    <row r="18" spans="1:10" ht="24" customHeight="1" x14ac:dyDescent="0.3">
      <c r="A18" s="16" t="s">
        <v>59</v>
      </c>
      <c r="B18" s="16" t="s">
        <v>796</v>
      </c>
      <c r="C18" s="153">
        <v>31</v>
      </c>
      <c r="D18" s="153">
        <v>14.46</v>
      </c>
      <c r="E18" s="153">
        <v>45.96</v>
      </c>
      <c r="F18" s="153">
        <v>77.3</v>
      </c>
      <c r="G18" s="153">
        <v>71.150000000000006</v>
      </c>
      <c r="H18" s="153">
        <v>56.84</v>
      </c>
      <c r="I18" s="153">
        <v>341.62</v>
      </c>
      <c r="J18" s="153">
        <v>638.33000000000004</v>
      </c>
    </row>
    <row r="19" spans="1:10" ht="24" customHeight="1" x14ac:dyDescent="0.3">
      <c r="A19" s="16" t="s">
        <v>59</v>
      </c>
      <c r="B19" s="16" t="s">
        <v>797</v>
      </c>
      <c r="C19" s="153">
        <v>31</v>
      </c>
      <c r="D19" s="153">
        <v>13.91</v>
      </c>
      <c r="E19" s="153">
        <v>44.28</v>
      </c>
      <c r="F19" s="153">
        <v>77.3</v>
      </c>
      <c r="G19" s="153">
        <v>71.150000000000006</v>
      </c>
      <c r="H19" s="153">
        <v>57.18</v>
      </c>
      <c r="I19" s="153">
        <v>340.8</v>
      </c>
      <c r="J19" s="153">
        <v>635.62</v>
      </c>
    </row>
    <row r="20" spans="1:10" ht="24" customHeight="1" x14ac:dyDescent="0.3">
      <c r="A20" s="16" t="s">
        <v>59</v>
      </c>
      <c r="B20" s="16" t="s">
        <v>798</v>
      </c>
      <c r="C20" s="153">
        <v>29</v>
      </c>
      <c r="D20" s="153">
        <v>13.92</v>
      </c>
      <c r="E20" s="153">
        <v>47.42</v>
      </c>
      <c r="F20" s="153">
        <v>75.37</v>
      </c>
      <c r="G20" s="153">
        <v>71.150000000000006</v>
      </c>
      <c r="H20" s="153">
        <v>62.34</v>
      </c>
      <c r="I20" s="153">
        <v>339.65</v>
      </c>
      <c r="J20" s="153">
        <v>638.85</v>
      </c>
    </row>
    <row r="21" spans="1:10" ht="24" customHeight="1" x14ac:dyDescent="0.3">
      <c r="A21" s="16" t="s">
        <v>59</v>
      </c>
      <c r="B21" s="16" t="s">
        <v>799</v>
      </c>
      <c r="C21" s="153">
        <v>29</v>
      </c>
      <c r="D21" s="153">
        <v>13.73</v>
      </c>
      <c r="E21" s="153">
        <v>50.22</v>
      </c>
      <c r="F21" s="153">
        <v>75.31</v>
      </c>
      <c r="G21" s="153">
        <v>71.150000000000006</v>
      </c>
      <c r="H21" s="153">
        <v>58.14</v>
      </c>
      <c r="I21" s="153">
        <v>339.69</v>
      </c>
      <c r="J21" s="153">
        <v>637.24</v>
      </c>
    </row>
    <row r="22" spans="1:10" ht="24" customHeight="1" x14ac:dyDescent="0.3">
      <c r="A22" s="16" t="s">
        <v>59</v>
      </c>
      <c r="B22" s="16" t="s">
        <v>800</v>
      </c>
      <c r="C22" s="153">
        <v>29</v>
      </c>
      <c r="D22" s="153">
        <v>13.19</v>
      </c>
      <c r="E22" s="153">
        <v>55.64</v>
      </c>
      <c r="F22" s="153">
        <v>75.489999999999995</v>
      </c>
      <c r="G22" s="153">
        <v>71.150000000000006</v>
      </c>
      <c r="H22" s="153">
        <v>52.23</v>
      </c>
      <c r="I22" s="153">
        <v>342.34</v>
      </c>
      <c r="J22" s="153">
        <v>639.04</v>
      </c>
    </row>
    <row r="23" spans="1:10" ht="24" customHeight="1" x14ac:dyDescent="0.3">
      <c r="A23" s="18" t="s">
        <v>59</v>
      </c>
      <c r="B23" s="18" t="s">
        <v>801</v>
      </c>
      <c r="C23" s="154">
        <v>29</v>
      </c>
      <c r="D23" s="154">
        <v>13.97</v>
      </c>
      <c r="E23" s="154">
        <v>49.29</v>
      </c>
      <c r="F23" s="154">
        <v>75.55</v>
      </c>
      <c r="G23" s="154">
        <v>71.150000000000006</v>
      </c>
      <c r="H23" s="154">
        <v>51.38</v>
      </c>
      <c r="I23" s="154">
        <v>337.91</v>
      </c>
      <c r="J23" s="154">
        <v>628.25</v>
      </c>
    </row>
    <row r="24" spans="1:10" ht="24" customHeight="1" x14ac:dyDescent="0.3">
      <c r="A24" s="13" t="s">
        <v>59</v>
      </c>
      <c r="B24" s="13" t="s">
        <v>802</v>
      </c>
      <c r="C24" s="152">
        <v>29</v>
      </c>
      <c r="D24" s="152">
        <v>13.98</v>
      </c>
      <c r="E24" s="152">
        <v>57.64</v>
      </c>
      <c r="F24" s="152">
        <v>76.14</v>
      </c>
      <c r="G24" s="152">
        <v>48.24</v>
      </c>
      <c r="H24" s="152">
        <v>63.76</v>
      </c>
      <c r="I24" s="152">
        <v>338.23</v>
      </c>
      <c r="J24" s="152">
        <v>626.99</v>
      </c>
    </row>
    <row r="25" spans="1:10" ht="24" customHeight="1" x14ac:dyDescent="0.3">
      <c r="A25" s="16" t="s">
        <v>59</v>
      </c>
      <c r="B25" s="16" t="s">
        <v>803</v>
      </c>
      <c r="C25" s="153">
        <v>29</v>
      </c>
      <c r="D25" s="153">
        <v>13.44</v>
      </c>
      <c r="E25" s="153">
        <v>60.7</v>
      </c>
      <c r="F25" s="153">
        <v>75.94</v>
      </c>
      <c r="G25" s="153">
        <v>48.24</v>
      </c>
      <c r="H25" s="153">
        <v>65.05</v>
      </c>
      <c r="I25" s="153">
        <v>339.88</v>
      </c>
      <c r="J25" s="153">
        <v>632.25</v>
      </c>
    </row>
    <row r="26" spans="1:10" ht="24" customHeight="1" x14ac:dyDescent="0.3">
      <c r="A26" s="16" t="s">
        <v>59</v>
      </c>
      <c r="B26" s="16" t="s">
        <v>804</v>
      </c>
      <c r="C26" s="153">
        <v>29</v>
      </c>
      <c r="D26" s="153">
        <v>13.43</v>
      </c>
      <c r="E26" s="153">
        <v>55.67</v>
      </c>
      <c r="F26" s="153">
        <v>75.91</v>
      </c>
      <c r="G26" s="153">
        <v>48.24</v>
      </c>
      <c r="H26" s="153">
        <v>63.21</v>
      </c>
      <c r="I26" s="153">
        <v>338.31</v>
      </c>
      <c r="J26" s="153">
        <v>623.77</v>
      </c>
    </row>
    <row r="27" spans="1:10" ht="24" customHeight="1" x14ac:dyDescent="0.3">
      <c r="A27" s="16" t="s">
        <v>59</v>
      </c>
      <c r="B27" s="16" t="s">
        <v>805</v>
      </c>
      <c r="C27" s="153">
        <v>29</v>
      </c>
      <c r="D27" s="153">
        <v>14</v>
      </c>
      <c r="E27" s="153">
        <v>48.19</v>
      </c>
      <c r="F27" s="153">
        <v>75.83</v>
      </c>
      <c r="G27" s="153">
        <v>48.24</v>
      </c>
      <c r="H27" s="153">
        <v>61.22</v>
      </c>
      <c r="I27" s="153">
        <v>338.33</v>
      </c>
      <c r="J27" s="153">
        <v>614.80999999999995</v>
      </c>
    </row>
    <row r="28" spans="1:10" ht="24" customHeight="1" x14ac:dyDescent="0.3">
      <c r="A28" s="16" t="s">
        <v>59</v>
      </c>
      <c r="B28" s="16" t="s">
        <v>806</v>
      </c>
      <c r="C28" s="153">
        <v>29</v>
      </c>
      <c r="D28" s="153">
        <v>14.02</v>
      </c>
      <c r="E28" s="153">
        <v>9.7899999999999991</v>
      </c>
      <c r="F28" s="153">
        <v>72.69</v>
      </c>
      <c r="G28" s="153">
        <v>48.24</v>
      </c>
      <c r="H28" s="153">
        <v>68.569999999999993</v>
      </c>
      <c r="I28" s="153">
        <v>337.47</v>
      </c>
      <c r="J28" s="153">
        <v>579.78</v>
      </c>
    </row>
    <row r="29" spans="1:10" ht="24" customHeight="1" x14ac:dyDescent="0.3">
      <c r="A29" s="16" t="s">
        <v>59</v>
      </c>
      <c r="B29" s="16" t="s">
        <v>807</v>
      </c>
      <c r="C29" s="153">
        <v>29</v>
      </c>
      <c r="D29" s="153">
        <v>14.52</v>
      </c>
      <c r="E29" s="153">
        <v>52.08</v>
      </c>
      <c r="F29" s="153">
        <v>72.61</v>
      </c>
      <c r="G29" s="153">
        <v>48.24</v>
      </c>
      <c r="H29" s="153">
        <v>64.540000000000006</v>
      </c>
      <c r="I29" s="153">
        <v>337.52</v>
      </c>
      <c r="J29" s="153">
        <v>618.51</v>
      </c>
    </row>
    <row r="30" spans="1:10" ht="24" customHeight="1" x14ac:dyDescent="0.3">
      <c r="A30" s="16" t="s">
        <v>59</v>
      </c>
      <c r="B30" s="16" t="s">
        <v>808</v>
      </c>
      <c r="C30" s="153">
        <v>29</v>
      </c>
      <c r="D30" s="153">
        <v>14.5</v>
      </c>
      <c r="E30" s="153">
        <v>51.52</v>
      </c>
      <c r="F30" s="153">
        <v>72.75</v>
      </c>
      <c r="G30" s="153">
        <v>48.24</v>
      </c>
      <c r="H30" s="153">
        <v>61.03</v>
      </c>
      <c r="I30" s="153">
        <v>342.38</v>
      </c>
      <c r="J30" s="153">
        <v>619.41999999999996</v>
      </c>
    </row>
    <row r="31" spans="1:10" ht="24" customHeight="1" x14ac:dyDescent="0.3">
      <c r="A31" s="18" t="s">
        <v>59</v>
      </c>
      <c r="B31" s="18" t="s">
        <v>809</v>
      </c>
      <c r="C31" s="154">
        <v>29</v>
      </c>
      <c r="D31" s="154">
        <v>13.92</v>
      </c>
      <c r="E31" s="154">
        <v>63.9</v>
      </c>
      <c r="F31" s="154">
        <v>72.77</v>
      </c>
      <c r="G31" s="154">
        <v>48.24</v>
      </c>
      <c r="H31" s="154">
        <v>66.2</v>
      </c>
      <c r="I31" s="154">
        <v>339.49</v>
      </c>
      <c r="J31" s="154">
        <v>633.52</v>
      </c>
    </row>
    <row r="32" spans="1:10" ht="24" customHeight="1" x14ac:dyDescent="0.3">
      <c r="A32" s="13" t="s">
        <v>59</v>
      </c>
      <c r="B32" s="13" t="s">
        <v>810</v>
      </c>
      <c r="C32" s="152">
        <v>29</v>
      </c>
      <c r="D32" s="152">
        <v>14.66</v>
      </c>
      <c r="E32" s="152">
        <v>59.03</v>
      </c>
      <c r="F32" s="152">
        <v>76.760000000000005</v>
      </c>
      <c r="G32" s="152">
        <v>48.24</v>
      </c>
      <c r="H32" s="152">
        <v>60.43</v>
      </c>
      <c r="I32" s="152">
        <v>346.16</v>
      </c>
      <c r="J32" s="152">
        <v>634.28</v>
      </c>
    </row>
    <row r="33" spans="1:10" ht="24" customHeight="1" x14ac:dyDescent="0.3">
      <c r="A33" s="16" t="s">
        <v>59</v>
      </c>
      <c r="B33" s="16" t="s">
        <v>811</v>
      </c>
      <c r="C33" s="153">
        <v>29</v>
      </c>
      <c r="D33" s="153">
        <v>14.39</v>
      </c>
      <c r="E33" s="153">
        <v>58.95</v>
      </c>
      <c r="F33" s="153">
        <v>76.77</v>
      </c>
      <c r="G33" s="153">
        <v>48.24</v>
      </c>
      <c r="H33" s="153">
        <v>67.069999999999993</v>
      </c>
      <c r="I33" s="153">
        <v>344.21</v>
      </c>
      <c r="J33" s="153">
        <v>638.63</v>
      </c>
    </row>
    <row r="34" spans="1:10" ht="24" customHeight="1" x14ac:dyDescent="0.3">
      <c r="A34" s="16" t="s">
        <v>59</v>
      </c>
      <c r="B34" s="16" t="s">
        <v>812</v>
      </c>
      <c r="C34" s="153">
        <v>29</v>
      </c>
      <c r="D34" s="153">
        <v>14.39</v>
      </c>
      <c r="E34" s="153">
        <v>64.430000000000007</v>
      </c>
      <c r="F34" s="153">
        <v>76.86</v>
      </c>
      <c r="G34" s="153">
        <v>48.24</v>
      </c>
      <c r="H34" s="153">
        <v>68.83</v>
      </c>
      <c r="I34" s="153">
        <v>341.65</v>
      </c>
      <c r="J34" s="153">
        <v>643.4</v>
      </c>
    </row>
    <row r="35" spans="1:10" ht="24" customHeight="1" x14ac:dyDescent="0.3">
      <c r="A35" s="16" t="s">
        <v>59</v>
      </c>
      <c r="B35" s="16" t="s">
        <v>813</v>
      </c>
      <c r="C35" s="153">
        <v>29</v>
      </c>
      <c r="D35" s="153">
        <v>14.31</v>
      </c>
      <c r="E35" s="153">
        <v>57.5</v>
      </c>
      <c r="F35" s="153">
        <v>76.98</v>
      </c>
      <c r="G35" s="153">
        <v>48.24</v>
      </c>
      <c r="H35" s="153">
        <v>72.98</v>
      </c>
      <c r="I35" s="153">
        <v>345.1</v>
      </c>
      <c r="J35" s="153">
        <v>644.11</v>
      </c>
    </row>
    <row r="36" spans="1:10" ht="24" customHeight="1" x14ac:dyDescent="0.3">
      <c r="A36" s="16" t="s">
        <v>59</v>
      </c>
      <c r="B36" s="16" t="s">
        <v>814</v>
      </c>
      <c r="C36" s="153">
        <v>29</v>
      </c>
      <c r="D36" s="153">
        <v>14.3</v>
      </c>
      <c r="E36" s="153">
        <v>50.25</v>
      </c>
      <c r="F36" s="153">
        <v>77.650000000000006</v>
      </c>
      <c r="G36" s="153">
        <v>48.24</v>
      </c>
      <c r="H36" s="153">
        <v>55.01</v>
      </c>
      <c r="I36" s="153">
        <v>345.96</v>
      </c>
      <c r="J36" s="153">
        <v>620.41</v>
      </c>
    </row>
    <row r="37" spans="1:10" ht="24" customHeight="1" x14ac:dyDescent="0.3">
      <c r="A37" s="16" t="s">
        <v>59</v>
      </c>
      <c r="B37" s="16" t="s">
        <v>815</v>
      </c>
      <c r="C37" s="153">
        <v>29</v>
      </c>
      <c r="D37" s="153">
        <v>14.42</v>
      </c>
      <c r="E37" s="153">
        <v>53.26</v>
      </c>
      <c r="F37" s="153">
        <v>77.44</v>
      </c>
      <c r="G37" s="153">
        <v>48.24</v>
      </c>
      <c r="H37" s="153">
        <v>53.21</v>
      </c>
      <c r="I37" s="153">
        <v>344.74</v>
      </c>
      <c r="J37" s="153">
        <v>620.30999999999995</v>
      </c>
    </row>
    <row r="38" spans="1:10" ht="24" customHeight="1" x14ac:dyDescent="0.3">
      <c r="A38" s="16" t="s">
        <v>59</v>
      </c>
      <c r="B38" s="16" t="s">
        <v>816</v>
      </c>
      <c r="C38" s="153">
        <v>29</v>
      </c>
      <c r="D38" s="153">
        <v>14.33</v>
      </c>
      <c r="E38" s="153">
        <v>50.59</v>
      </c>
      <c r="F38" s="153">
        <v>73.69</v>
      </c>
      <c r="G38" s="153">
        <v>48.24</v>
      </c>
      <c r="H38" s="153">
        <v>63.99</v>
      </c>
      <c r="I38" s="153">
        <v>348.45</v>
      </c>
      <c r="J38" s="153">
        <v>628.29</v>
      </c>
    </row>
    <row r="39" spans="1:10" ht="24" customHeight="1" x14ac:dyDescent="0.3">
      <c r="A39" s="18" t="s">
        <v>59</v>
      </c>
      <c r="B39" s="18" t="s">
        <v>817</v>
      </c>
      <c r="C39" s="154">
        <v>29</v>
      </c>
      <c r="D39" s="154">
        <v>10.18</v>
      </c>
      <c r="E39" s="154">
        <v>52.19</v>
      </c>
      <c r="F39" s="154">
        <v>73.88</v>
      </c>
      <c r="G39" s="154">
        <v>48.24</v>
      </c>
      <c r="H39" s="154">
        <v>58.27</v>
      </c>
      <c r="I39" s="154">
        <v>344.17</v>
      </c>
      <c r="J39" s="154">
        <v>615.92999999999995</v>
      </c>
    </row>
    <row r="40" spans="1:10" ht="24" customHeight="1" x14ac:dyDescent="0.3">
      <c r="A40" s="13" t="s">
        <v>59</v>
      </c>
      <c r="B40" s="13" t="s">
        <v>818</v>
      </c>
      <c r="C40" s="152">
        <v>29</v>
      </c>
      <c r="D40" s="152">
        <v>10.19</v>
      </c>
      <c r="E40" s="152">
        <v>56.47</v>
      </c>
      <c r="F40" s="152">
        <v>77.930000000000007</v>
      </c>
      <c r="G40" s="152">
        <v>65</v>
      </c>
      <c r="H40" s="152">
        <v>56.79</v>
      </c>
      <c r="I40" s="152">
        <v>345.84</v>
      </c>
      <c r="J40" s="152">
        <v>641.22</v>
      </c>
    </row>
    <row r="41" spans="1:10" ht="24" customHeight="1" x14ac:dyDescent="0.3">
      <c r="A41" s="16" t="s">
        <v>59</v>
      </c>
      <c r="B41" s="16" t="s">
        <v>819</v>
      </c>
      <c r="C41" s="153">
        <v>29</v>
      </c>
      <c r="D41" s="153">
        <v>13.68</v>
      </c>
      <c r="E41" s="153">
        <v>56.21</v>
      </c>
      <c r="F41" s="153">
        <v>77.739999999999995</v>
      </c>
      <c r="G41" s="153">
        <v>65</v>
      </c>
      <c r="H41" s="153">
        <v>58</v>
      </c>
      <c r="I41" s="153">
        <v>344.83</v>
      </c>
      <c r="J41" s="153">
        <v>644.46</v>
      </c>
    </row>
    <row r="42" spans="1:10" ht="24" customHeight="1" x14ac:dyDescent="0.3">
      <c r="A42" s="16" t="s">
        <v>59</v>
      </c>
      <c r="B42" s="16" t="s">
        <v>820</v>
      </c>
      <c r="C42" s="153">
        <v>29</v>
      </c>
      <c r="D42" s="153">
        <v>13.95</v>
      </c>
      <c r="E42" s="153">
        <v>52.25</v>
      </c>
      <c r="F42" s="153">
        <v>78.05</v>
      </c>
      <c r="G42" s="153">
        <v>65</v>
      </c>
      <c r="H42" s="153">
        <v>63.92</v>
      </c>
      <c r="I42" s="153">
        <v>342.79</v>
      </c>
      <c r="J42" s="153">
        <v>644.96</v>
      </c>
    </row>
    <row r="43" spans="1:10" ht="24" customHeight="1" x14ac:dyDescent="0.3">
      <c r="A43" s="16" t="s">
        <v>59</v>
      </c>
      <c r="B43" s="16" t="s">
        <v>821</v>
      </c>
      <c r="C43" s="153">
        <v>29</v>
      </c>
      <c r="D43" s="153">
        <v>12.67</v>
      </c>
      <c r="E43" s="153">
        <v>51</v>
      </c>
      <c r="F43" s="153">
        <v>77.849999999999994</v>
      </c>
      <c r="G43" s="153">
        <v>65</v>
      </c>
      <c r="H43" s="153">
        <v>54.45</v>
      </c>
      <c r="I43" s="153">
        <v>340.7</v>
      </c>
      <c r="J43" s="153">
        <v>630.66999999999996</v>
      </c>
    </row>
    <row r="44" spans="1:10" ht="24" customHeight="1" x14ac:dyDescent="0.3">
      <c r="A44" s="16" t="s">
        <v>59</v>
      </c>
      <c r="B44" s="16" t="s">
        <v>822</v>
      </c>
      <c r="C44" s="153">
        <v>29</v>
      </c>
      <c r="D44" s="153">
        <v>13.93</v>
      </c>
      <c r="E44" s="153">
        <v>51.82</v>
      </c>
      <c r="F44" s="153">
        <v>73.62</v>
      </c>
      <c r="G44" s="153">
        <v>65</v>
      </c>
      <c r="H44" s="153">
        <v>64.11</v>
      </c>
      <c r="I44" s="153">
        <v>340.7</v>
      </c>
      <c r="J44" s="153">
        <v>638.17999999999995</v>
      </c>
    </row>
    <row r="45" spans="1:10" ht="24" customHeight="1" x14ac:dyDescent="0.3">
      <c r="A45" s="16" t="s">
        <v>59</v>
      </c>
      <c r="B45" s="16" t="s">
        <v>823</v>
      </c>
      <c r="C45" s="153">
        <v>29</v>
      </c>
      <c r="D45" s="153">
        <v>14.39</v>
      </c>
      <c r="E45" s="153">
        <v>54.07</v>
      </c>
      <c r="F45" s="153">
        <v>73.489999999999995</v>
      </c>
      <c r="G45" s="153">
        <v>65</v>
      </c>
      <c r="H45" s="153">
        <v>50.48</v>
      </c>
      <c r="I45" s="153">
        <v>346.53</v>
      </c>
      <c r="J45" s="153">
        <v>632.96</v>
      </c>
    </row>
    <row r="46" spans="1:10" ht="24" customHeight="1" x14ac:dyDescent="0.3">
      <c r="A46" s="16" t="s">
        <v>59</v>
      </c>
      <c r="B46" s="16" t="s">
        <v>824</v>
      </c>
      <c r="C46" s="153">
        <v>29</v>
      </c>
      <c r="D46" s="153">
        <v>14.38</v>
      </c>
      <c r="E46" s="153">
        <v>55</v>
      </c>
      <c r="F46" s="153">
        <v>73.67</v>
      </c>
      <c r="G46" s="153">
        <v>65</v>
      </c>
      <c r="H46" s="153">
        <v>61.35</v>
      </c>
      <c r="I46" s="153">
        <v>341.54</v>
      </c>
      <c r="J46" s="153">
        <v>639.94000000000005</v>
      </c>
    </row>
    <row r="47" spans="1:10" ht="24" customHeight="1" x14ac:dyDescent="0.3">
      <c r="A47" s="18" t="s">
        <v>59</v>
      </c>
      <c r="B47" s="18" t="s">
        <v>825</v>
      </c>
      <c r="C47" s="154">
        <v>29</v>
      </c>
      <c r="D47" s="154">
        <v>14.34</v>
      </c>
      <c r="E47" s="154">
        <v>52.55</v>
      </c>
      <c r="F47" s="154">
        <v>73.709999999999994</v>
      </c>
      <c r="G47" s="154">
        <v>65</v>
      </c>
      <c r="H47" s="154">
        <v>63.5</v>
      </c>
      <c r="I47" s="154">
        <v>340.95</v>
      </c>
      <c r="J47" s="154">
        <v>639.04999999999995</v>
      </c>
    </row>
    <row r="48" spans="1:10" ht="24" customHeight="1" x14ac:dyDescent="0.3">
      <c r="A48" s="13" t="s">
        <v>59</v>
      </c>
      <c r="B48" s="13" t="s">
        <v>826</v>
      </c>
      <c r="C48" s="152">
        <v>33</v>
      </c>
      <c r="D48" s="152">
        <v>13.67</v>
      </c>
      <c r="E48" s="152">
        <v>48.2</v>
      </c>
      <c r="F48" s="152">
        <v>74.260000000000005</v>
      </c>
      <c r="G48" s="152">
        <v>65</v>
      </c>
      <c r="H48" s="152">
        <v>53.39</v>
      </c>
      <c r="I48" s="152">
        <v>339.05</v>
      </c>
      <c r="J48" s="152">
        <v>626.57000000000005</v>
      </c>
    </row>
    <row r="49" spans="1:10" ht="24" customHeight="1" x14ac:dyDescent="0.3">
      <c r="A49" s="16" t="s">
        <v>59</v>
      </c>
      <c r="B49" s="16" t="s">
        <v>827</v>
      </c>
      <c r="C49" s="153">
        <v>33</v>
      </c>
      <c r="D49" s="153">
        <v>13.72</v>
      </c>
      <c r="E49" s="153">
        <v>58.06</v>
      </c>
      <c r="F49" s="153">
        <v>74.14</v>
      </c>
      <c r="G49" s="153">
        <v>65</v>
      </c>
      <c r="H49" s="153">
        <v>60.39</v>
      </c>
      <c r="I49" s="153">
        <v>340.07</v>
      </c>
      <c r="J49" s="153">
        <v>644.38</v>
      </c>
    </row>
    <row r="50" spans="1:10" ht="24" customHeight="1" x14ac:dyDescent="0.3">
      <c r="A50" s="16" t="s">
        <v>59</v>
      </c>
      <c r="B50" s="16" t="s">
        <v>828</v>
      </c>
      <c r="C50" s="153">
        <v>27</v>
      </c>
      <c r="D50" s="153">
        <v>13.73</v>
      </c>
      <c r="E50" s="153">
        <v>56.42</v>
      </c>
      <c r="F50" s="153">
        <v>80.150000000000006</v>
      </c>
      <c r="G50" s="153">
        <v>65</v>
      </c>
      <c r="H50" s="153">
        <v>60.43</v>
      </c>
      <c r="I50" s="153">
        <v>340.25</v>
      </c>
      <c r="J50" s="153">
        <v>642.98</v>
      </c>
    </row>
    <row r="51" spans="1:10" ht="24" customHeight="1" x14ac:dyDescent="0.3">
      <c r="A51" s="16" t="s">
        <v>59</v>
      </c>
      <c r="B51" s="16" t="s">
        <v>829</v>
      </c>
      <c r="C51" s="153">
        <v>27</v>
      </c>
      <c r="D51" s="153">
        <v>13.36</v>
      </c>
      <c r="E51" s="153">
        <v>54.41</v>
      </c>
      <c r="F51" s="153">
        <v>80.239999999999995</v>
      </c>
      <c r="G51" s="153">
        <v>65</v>
      </c>
      <c r="H51" s="153">
        <v>66.09</v>
      </c>
      <c r="I51" s="153">
        <v>338.91</v>
      </c>
      <c r="J51" s="153">
        <v>645.01</v>
      </c>
    </row>
    <row r="52" spans="1:10" ht="24" customHeight="1" x14ac:dyDescent="0.3">
      <c r="A52" s="16" t="s">
        <v>59</v>
      </c>
      <c r="B52" s="16" t="s">
        <v>830</v>
      </c>
      <c r="C52" s="153">
        <v>30</v>
      </c>
      <c r="D52" s="153">
        <v>13.37</v>
      </c>
      <c r="E52" s="153">
        <v>55.7</v>
      </c>
      <c r="F52" s="153">
        <v>80.430000000000007</v>
      </c>
      <c r="G52" s="153">
        <v>65</v>
      </c>
      <c r="H52" s="153">
        <v>55.66</v>
      </c>
      <c r="I52" s="153">
        <v>339.7</v>
      </c>
      <c r="J52" s="153">
        <v>639.86</v>
      </c>
    </row>
    <row r="53" spans="1:10" ht="24" customHeight="1" x14ac:dyDescent="0.3">
      <c r="A53" s="16" t="s">
        <v>59</v>
      </c>
      <c r="B53" s="16" t="s">
        <v>831</v>
      </c>
      <c r="C53" s="153">
        <v>30</v>
      </c>
      <c r="D53" s="153">
        <v>12.96</v>
      </c>
      <c r="E53" s="153">
        <v>54.8</v>
      </c>
      <c r="F53" s="153">
        <v>80.319999999999993</v>
      </c>
      <c r="G53" s="153">
        <v>65</v>
      </c>
      <c r="H53" s="153">
        <v>65.28</v>
      </c>
      <c r="I53" s="153">
        <v>338.17</v>
      </c>
      <c r="J53" s="153">
        <v>646.53</v>
      </c>
    </row>
    <row r="54" spans="1:10" ht="24" customHeight="1" x14ac:dyDescent="0.3">
      <c r="A54" s="16" t="s">
        <v>59</v>
      </c>
      <c r="B54" s="16" t="s">
        <v>832</v>
      </c>
      <c r="C54" s="153">
        <v>31</v>
      </c>
      <c r="D54" s="153">
        <v>12.91</v>
      </c>
      <c r="E54" s="153">
        <v>56.9</v>
      </c>
      <c r="F54" s="153">
        <v>80.83</v>
      </c>
      <c r="G54" s="153">
        <v>65</v>
      </c>
      <c r="H54" s="153">
        <v>55.74</v>
      </c>
      <c r="I54" s="153">
        <v>337.87</v>
      </c>
      <c r="J54" s="153">
        <v>640.25</v>
      </c>
    </row>
    <row r="55" spans="1:10" ht="24" customHeight="1" x14ac:dyDescent="0.3">
      <c r="A55" s="18" t="s">
        <v>833</v>
      </c>
      <c r="B55" s="18" t="s">
        <v>60</v>
      </c>
      <c r="C55" s="154">
        <v>31</v>
      </c>
      <c r="D55" s="154">
        <v>13.22</v>
      </c>
      <c r="E55" s="154">
        <v>55.96</v>
      </c>
      <c r="F55" s="154">
        <v>80.83</v>
      </c>
      <c r="G55" s="154">
        <v>65</v>
      </c>
      <c r="H55" s="154">
        <v>60.43</v>
      </c>
      <c r="I55" s="154">
        <v>336.38</v>
      </c>
      <c r="J55" s="154">
        <v>642.82000000000005</v>
      </c>
    </row>
    <row r="56" spans="1:10" ht="15.6" x14ac:dyDescent="0.3">
      <c r="A56" s="199" t="s">
        <v>1079</v>
      </c>
      <c r="B56" s="200"/>
      <c r="C56" s="156">
        <v>713</v>
      </c>
      <c r="D56" s="156">
        <v>329.22500000000002</v>
      </c>
      <c r="E56" s="156">
        <v>1274.5450000000001</v>
      </c>
      <c r="F56" s="156">
        <v>1837.32</v>
      </c>
      <c r="G56" s="156">
        <v>1475.12</v>
      </c>
      <c r="H56" s="156">
        <v>1443.32</v>
      </c>
      <c r="I56" s="156">
        <v>8160.29</v>
      </c>
      <c r="J56" s="156">
        <v>15232.82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1700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1701</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1702</v>
      </c>
      <c r="B6" s="225"/>
      <c r="C6" s="158" t="s">
        <v>1703</v>
      </c>
      <c r="D6" s="158" t="s">
        <v>1704</v>
      </c>
      <c r="E6" s="158" t="s">
        <v>1705</v>
      </c>
      <c r="F6" s="158" t="s">
        <v>1706</v>
      </c>
      <c r="G6" s="158" t="s">
        <v>1707</v>
      </c>
      <c r="H6" s="158" t="s">
        <v>1708</v>
      </c>
      <c r="I6" s="158" t="s">
        <v>1709</v>
      </c>
      <c r="J6" s="158" t="s">
        <v>1710</v>
      </c>
      <c r="K6" s="158" t="s">
        <v>1711</v>
      </c>
      <c r="L6" s="158" t="s">
        <v>1712</v>
      </c>
      <c r="M6" s="158" t="s">
        <v>1713</v>
      </c>
      <c r="N6" s="158" t="s">
        <v>1714</v>
      </c>
      <c r="O6" s="158" t="s">
        <v>1715</v>
      </c>
      <c r="P6" s="158" t="s">
        <v>1716</v>
      </c>
      <c r="Q6" s="158" t="s">
        <v>1717</v>
      </c>
      <c r="R6" s="158" t="s">
        <v>1718</v>
      </c>
      <c r="S6" s="158" t="s">
        <v>1719</v>
      </c>
      <c r="T6" s="158" t="s">
        <v>1720</v>
      </c>
      <c r="U6" s="158" t="s">
        <v>1721</v>
      </c>
      <c r="V6" s="158" t="s">
        <v>1722</v>
      </c>
      <c r="W6" s="158" t="s">
        <v>1723</v>
      </c>
      <c r="X6" s="158" t="s">
        <v>1724</v>
      </c>
      <c r="Y6" s="158" t="s">
        <v>1725</v>
      </c>
      <c r="Z6" s="158" t="s">
        <v>1726</v>
      </c>
      <c r="AA6" s="158" t="s">
        <v>1727</v>
      </c>
      <c r="AB6" s="158" t="s">
        <v>1728</v>
      </c>
      <c r="AC6" s="158" t="s">
        <v>1729</v>
      </c>
      <c r="AD6" s="158" t="s">
        <v>1730</v>
      </c>
      <c r="AE6" s="158" t="s">
        <v>1731</v>
      </c>
      <c r="AF6" s="158" t="s">
        <v>1732</v>
      </c>
      <c r="AG6" s="158" t="s">
        <v>1733</v>
      </c>
      <c r="AH6" s="158" t="s">
        <v>1734</v>
      </c>
      <c r="AI6" s="158" t="s">
        <v>1735</v>
      </c>
      <c r="AJ6" s="158" t="s">
        <v>1736</v>
      </c>
      <c r="AK6" s="158" t="s">
        <v>1737</v>
      </c>
      <c r="AL6" s="158" t="s">
        <v>1738</v>
      </c>
      <c r="AM6" s="158" t="s">
        <v>1739</v>
      </c>
      <c r="AN6" s="158" t="s">
        <v>1740</v>
      </c>
      <c r="AO6" s="158" t="s">
        <v>1741</v>
      </c>
      <c r="AP6" s="158" t="s">
        <v>1742</v>
      </c>
      <c r="AQ6" s="158" t="s">
        <v>1743</v>
      </c>
      <c r="AR6" s="158" t="s">
        <v>1744</v>
      </c>
      <c r="AS6" s="158" t="s">
        <v>1745</v>
      </c>
      <c r="AT6" s="158" t="s">
        <v>1746</v>
      </c>
      <c r="AU6" s="158" t="s">
        <v>1747</v>
      </c>
      <c r="AV6" s="158" t="s">
        <v>1748</v>
      </c>
      <c r="AW6" s="158" t="s">
        <v>1749</v>
      </c>
      <c r="AX6" s="158" t="s">
        <v>1750</v>
      </c>
      <c r="AY6" s="158" t="s">
        <v>1751</v>
      </c>
      <c r="AZ6" s="158" t="s">
        <v>1752</v>
      </c>
      <c r="BA6" s="158" t="s">
        <v>1753</v>
      </c>
      <c r="BB6" s="158" t="s">
        <v>1754</v>
      </c>
      <c r="BC6" s="158" t="s">
        <v>1755</v>
      </c>
      <c r="BD6" s="158" t="s">
        <v>1756</v>
      </c>
      <c r="BE6" s="158" t="s">
        <v>1757</v>
      </c>
      <c r="BF6" s="158" t="s">
        <v>1758</v>
      </c>
      <c r="BG6" s="158" t="s">
        <v>1759</v>
      </c>
      <c r="BH6" s="158" t="s">
        <v>1760</v>
      </c>
      <c r="BI6" s="158" t="s">
        <v>1761</v>
      </c>
      <c r="BJ6" s="158" t="s">
        <v>1762</v>
      </c>
      <c r="BK6" s="158" t="s">
        <v>1763</v>
      </c>
      <c r="BL6" s="158" t="s">
        <v>1764</v>
      </c>
      <c r="BM6" s="158" t="s">
        <v>1765</v>
      </c>
      <c r="BN6" s="158" t="s">
        <v>1766</v>
      </c>
      <c r="BO6" s="158" t="s">
        <v>1767</v>
      </c>
      <c r="BP6" s="158" t="s">
        <v>1768</v>
      </c>
      <c r="BQ6" s="158" t="s">
        <v>1769</v>
      </c>
      <c r="BR6" s="158" t="s">
        <v>1770</v>
      </c>
      <c r="BS6" s="158" t="s">
        <v>1771</v>
      </c>
      <c r="BT6" s="158" t="s">
        <v>1772</v>
      </c>
      <c r="BU6" s="158" t="s">
        <v>1773</v>
      </c>
      <c r="BV6" s="158" t="s">
        <v>1774</v>
      </c>
      <c r="BW6" s="158" t="s">
        <v>1775</v>
      </c>
      <c r="BX6" s="158" t="s">
        <v>1776</v>
      </c>
      <c r="BY6" s="158" t="s">
        <v>1777</v>
      </c>
      <c r="BZ6" s="158" t="s">
        <v>1778</v>
      </c>
      <c r="CA6" s="158" t="s">
        <v>1779</v>
      </c>
      <c r="CB6" s="158" t="s">
        <v>1780</v>
      </c>
      <c r="CC6" s="158" t="s">
        <v>1781</v>
      </c>
      <c r="CD6" s="158" t="s">
        <v>1782</v>
      </c>
      <c r="CE6" s="158" t="s">
        <v>1783</v>
      </c>
      <c r="CF6" s="158" t="s">
        <v>1784</v>
      </c>
      <c r="CG6" s="158" t="s">
        <v>1785</v>
      </c>
      <c r="CH6" s="158" t="s">
        <v>1786</v>
      </c>
      <c r="CI6" s="158" t="s">
        <v>1787</v>
      </c>
      <c r="CJ6" s="158" t="s">
        <v>1788</v>
      </c>
      <c r="CK6" s="158" t="s">
        <v>1789</v>
      </c>
      <c r="CL6" s="158" t="s">
        <v>1790</v>
      </c>
      <c r="CM6" s="158" t="s">
        <v>1791</v>
      </c>
      <c r="CN6" s="158" t="s">
        <v>1792</v>
      </c>
      <c r="CO6" s="158" t="s">
        <v>1793</v>
      </c>
      <c r="CP6" s="158" t="s">
        <v>1794</v>
      </c>
      <c r="CQ6" s="158" t="s">
        <v>1795</v>
      </c>
      <c r="CR6" s="158" t="s">
        <v>1796</v>
      </c>
      <c r="CS6" s="158" t="s">
        <v>1797</v>
      </c>
      <c r="CT6" s="158" t="s">
        <v>1798</v>
      </c>
      <c r="CU6" s="158" t="s">
        <v>1799</v>
      </c>
      <c r="CV6" s="158" t="s">
        <v>1800</v>
      </c>
      <c r="CW6" s="158" t="s">
        <v>1801</v>
      </c>
      <c r="CX6" s="158" t="s">
        <v>1802</v>
      </c>
      <c r="CY6" s="158" t="s">
        <v>1803</v>
      </c>
      <c r="CZ6" s="158" t="s">
        <v>1804</v>
      </c>
      <c r="DA6" s="158" t="s">
        <v>1805</v>
      </c>
      <c r="DB6" s="158" t="s">
        <v>1806</v>
      </c>
      <c r="DC6" s="158" t="s">
        <v>1807</v>
      </c>
      <c r="DD6" s="158" t="s">
        <v>1808</v>
      </c>
      <c r="DE6" s="158" t="s">
        <v>1809</v>
      </c>
      <c r="DF6" s="158" t="s">
        <v>1810</v>
      </c>
      <c r="DG6" s="158" t="s">
        <v>1811</v>
      </c>
      <c r="DH6" s="158" t="s">
        <v>1812</v>
      </c>
      <c r="DI6" s="158" t="s">
        <v>1813</v>
      </c>
      <c r="DJ6" s="158" t="s">
        <v>1814</v>
      </c>
      <c r="DK6" s="158" t="s">
        <v>1815</v>
      </c>
      <c r="DL6" s="158" t="s">
        <v>1816</v>
      </c>
      <c r="DM6" s="158" t="s">
        <v>1817</v>
      </c>
      <c r="DN6" s="158" t="s">
        <v>1818</v>
      </c>
      <c r="DO6" s="158" t="s">
        <v>1819</v>
      </c>
      <c r="DP6" s="158" t="s">
        <v>1820</v>
      </c>
      <c r="DQ6" s="158" t="s">
        <v>1821</v>
      </c>
      <c r="DR6" s="158" t="s">
        <v>1822</v>
      </c>
      <c r="DS6" s="158" t="s">
        <v>1823</v>
      </c>
      <c r="DT6" s="158" t="s">
        <v>1824</v>
      </c>
      <c r="DU6" s="158" t="s">
        <v>1825</v>
      </c>
      <c r="DV6" s="158" t="s">
        <v>1826</v>
      </c>
      <c r="DW6" s="158" t="s">
        <v>1827</v>
      </c>
      <c r="DX6" s="158" t="s">
        <v>1828</v>
      </c>
      <c r="DY6" s="158" t="s">
        <v>1829</v>
      </c>
      <c r="DZ6" s="158" t="s">
        <v>1830</v>
      </c>
      <c r="EA6" s="158" t="s">
        <v>1831</v>
      </c>
      <c r="EB6" s="158" t="s">
        <v>1832</v>
      </c>
      <c r="EC6" s="158" t="s">
        <v>1833</v>
      </c>
      <c r="ED6" s="158" t="s">
        <v>1834</v>
      </c>
      <c r="EE6" s="158" t="s">
        <v>1835</v>
      </c>
      <c r="EF6" s="158" t="s">
        <v>1836</v>
      </c>
      <c r="EG6" s="158" t="s">
        <v>1837</v>
      </c>
      <c r="EH6" s="158" t="s">
        <v>1838</v>
      </c>
      <c r="EI6" s="158" t="s">
        <v>1839</v>
      </c>
      <c r="EJ6" s="158" t="s">
        <v>1840</v>
      </c>
      <c r="EK6" s="158" t="s">
        <v>1841</v>
      </c>
      <c r="EL6" s="158" t="s">
        <v>1842</v>
      </c>
      <c r="EM6" s="158" t="s">
        <v>1843</v>
      </c>
      <c r="EN6" s="158" t="s">
        <v>1844</v>
      </c>
      <c r="EO6" s="158" t="s">
        <v>1845</v>
      </c>
      <c r="EP6" s="158" t="s">
        <v>1846</v>
      </c>
      <c r="EQ6" s="158" t="s">
        <v>1847</v>
      </c>
      <c r="ER6" s="158" t="s">
        <v>1848</v>
      </c>
      <c r="ES6" s="158" t="s">
        <v>1849</v>
      </c>
      <c r="ET6" s="158" t="s">
        <v>1850</v>
      </c>
      <c r="EU6" s="158" t="s">
        <v>1851</v>
      </c>
      <c r="EV6" s="158" t="s">
        <v>1852</v>
      </c>
      <c r="EW6" s="158" t="s">
        <v>1853</v>
      </c>
      <c r="EX6" s="158" t="s">
        <v>1854</v>
      </c>
      <c r="EY6" s="158" t="s">
        <v>1855</v>
      </c>
      <c r="EZ6" s="158" t="s">
        <v>1856</v>
      </c>
      <c r="FA6" s="158" t="s">
        <v>1857</v>
      </c>
      <c r="FB6" s="158" t="s">
        <v>1858</v>
      </c>
      <c r="FC6" s="158" t="s">
        <v>1859</v>
      </c>
      <c r="FD6" s="158" t="s">
        <v>1860</v>
      </c>
      <c r="FE6" s="158" t="s">
        <v>1861</v>
      </c>
      <c r="FF6" s="158" t="s">
        <v>1862</v>
      </c>
      <c r="FG6" s="158" t="s">
        <v>1863</v>
      </c>
      <c r="FH6" s="158" t="s">
        <v>1864</v>
      </c>
      <c r="FI6" s="158" t="s">
        <v>1865</v>
      </c>
      <c r="FJ6" s="158" t="s">
        <v>1866</v>
      </c>
      <c r="FK6" s="158" t="s">
        <v>1867</v>
      </c>
      <c r="FL6" s="158" t="s">
        <v>1868</v>
      </c>
      <c r="FM6" s="158" t="s">
        <v>1869</v>
      </c>
      <c r="FN6" s="158" t="s">
        <v>1870</v>
      </c>
      <c r="FO6" s="158" t="s">
        <v>1871</v>
      </c>
      <c r="FP6" s="158" t="s">
        <v>1872</v>
      </c>
      <c r="FQ6" s="158" t="s">
        <v>1873</v>
      </c>
      <c r="FR6" s="158" t="s">
        <v>1874</v>
      </c>
      <c r="FS6" s="158" t="s">
        <v>1875</v>
      </c>
      <c r="FT6" s="158" t="s">
        <v>1876</v>
      </c>
      <c r="FU6" s="158" t="s">
        <v>1877</v>
      </c>
      <c r="FV6" s="158" t="s">
        <v>1878</v>
      </c>
      <c r="FW6" s="158" t="s">
        <v>1879</v>
      </c>
      <c r="FX6" s="158" t="s">
        <v>1880</v>
      </c>
      <c r="FY6" s="158" t="s">
        <v>1881</v>
      </c>
      <c r="FZ6" s="158" t="s">
        <v>1882</v>
      </c>
      <c r="GA6" s="158" t="s">
        <v>1883</v>
      </c>
      <c r="GB6" s="158" t="s">
        <v>1884</v>
      </c>
      <c r="GC6" s="158" t="s">
        <v>1885</v>
      </c>
      <c r="GD6" s="158" t="s">
        <v>1886</v>
      </c>
      <c r="GE6" s="158" t="s">
        <v>1887</v>
      </c>
      <c r="GF6" s="158" t="s">
        <v>1888</v>
      </c>
      <c r="GG6" s="158" t="s">
        <v>1889</v>
      </c>
      <c r="GH6" s="158" t="s">
        <v>1890</v>
      </c>
      <c r="GI6" s="158" t="s">
        <v>1891</v>
      </c>
      <c r="GJ6" s="158" t="s">
        <v>1892</v>
      </c>
      <c r="GK6" s="158" t="s">
        <v>1893</v>
      </c>
      <c r="GL6" s="158" t="s">
        <v>1894</v>
      </c>
      <c r="GM6" s="158" t="s">
        <v>1895</v>
      </c>
      <c r="GN6" s="158" t="s">
        <v>1896</v>
      </c>
      <c r="GO6" s="158" t="s">
        <v>1897</v>
      </c>
      <c r="GP6" s="158" t="s">
        <v>1898</v>
      </c>
      <c r="GQ6" s="158" t="s">
        <v>1899</v>
      </c>
      <c r="GR6" s="158" t="s">
        <v>1900</v>
      </c>
      <c r="GS6" s="158" t="s">
        <v>1901</v>
      </c>
      <c r="GT6" s="158" t="s">
        <v>1902</v>
      </c>
      <c r="GU6" s="158" t="s">
        <v>1903</v>
      </c>
      <c r="GV6" s="158" t="s">
        <v>1904</v>
      </c>
      <c r="GW6" s="158" t="s">
        <v>1905</v>
      </c>
      <c r="GX6" s="158" t="s">
        <v>1906</v>
      </c>
      <c r="GY6" s="158" t="s">
        <v>1907</v>
      </c>
      <c r="GZ6" s="158" t="s">
        <v>1908</v>
      </c>
      <c r="HA6" s="158" t="s">
        <v>1909</v>
      </c>
      <c r="HB6" s="158" t="s">
        <v>1910</v>
      </c>
      <c r="HC6" s="158" t="s">
        <v>1911</v>
      </c>
      <c r="HD6" s="158" t="s">
        <v>1912</v>
      </c>
      <c r="HE6" s="158" t="s">
        <v>1913</v>
      </c>
      <c r="HF6" s="158" t="s">
        <v>1914</v>
      </c>
      <c r="HG6" s="158" t="s">
        <v>1915</v>
      </c>
      <c r="HH6" s="158" t="s">
        <v>1916</v>
      </c>
      <c r="HI6" s="158" t="s">
        <v>1917</v>
      </c>
      <c r="HJ6" s="158" t="s">
        <v>1918</v>
      </c>
      <c r="HK6" s="158" t="s">
        <v>1919</v>
      </c>
      <c r="HL6" s="158" t="s">
        <v>1920</v>
      </c>
      <c r="HM6" s="158" t="s">
        <v>1921</v>
      </c>
      <c r="HN6" s="158" t="s">
        <v>1922</v>
      </c>
      <c r="HO6" s="158" t="s">
        <v>1923</v>
      </c>
      <c r="HP6" s="158" t="s">
        <v>1924</v>
      </c>
      <c r="HQ6" s="158" t="s">
        <v>1925</v>
      </c>
      <c r="HR6" s="158" t="s">
        <v>1926</v>
      </c>
      <c r="HS6" s="158" t="s">
        <v>1927</v>
      </c>
      <c r="HT6" s="158" t="s">
        <v>1928</v>
      </c>
      <c r="HU6" s="158" t="s">
        <v>1929</v>
      </c>
      <c r="HV6" s="158" t="s">
        <v>1930</v>
      </c>
      <c r="HW6" s="158" t="s">
        <v>1931</v>
      </c>
      <c r="HX6" s="158" t="s">
        <v>1932</v>
      </c>
      <c r="HY6" s="158" t="s">
        <v>1933</v>
      </c>
      <c r="HZ6" s="158" t="s">
        <v>1934</v>
      </c>
      <c r="IA6" s="158" t="s">
        <v>1935</v>
      </c>
      <c r="IB6" s="158" t="s">
        <v>1936</v>
      </c>
      <c r="IC6" s="158" t="s">
        <v>1937</v>
      </c>
      <c r="ID6" s="158" t="s">
        <v>1938</v>
      </c>
      <c r="IE6" s="158" t="s">
        <v>1939</v>
      </c>
      <c r="IF6" s="158" t="s">
        <v>1940</v>
      </c>
      <c r="IG6" s="158" t="s">
        <v>1941</v>
      </c>
      <c r="IH6" s="158" t="s">
        <v>1942</v>
      </c>
      <c r="II6" s="158" t="s">
        <v>1943</v>
      </c>
      <c r="IJ6" s="158" t="s">
        <v>1944</v>
      </c>
      <c r="IK6" s="158" t="s">
        <v>1945</v>
      </c>
      <c r="IL6" s="158" t="s">
        <v>1946</v>
      </c>
      <c r="IM6" s="158" t="s">
        <v>1947</v>
      </c>
      <c r="IN6" s="158" t="s">
        <v>1948</v>
      </c>
      <c r="IO6" s="158" t="s">
        <v>1949</v>
      </c>
      <c r="IP6" s="158" t="s">
        <v>1950</v>
      </c>
      <c r="IQ6" s="158" t="s">
        <v>1951</v>
      </c>
      <c r="IR6" s="158" t="s">
        <v>1952</v>
      </c>
      <c r="IS6" s="158" t="s">
        <v>1953</v>
      </c>
      <c r="IT6" s="158" t="s">
        <v>1954</v>
      </c>
      <c r="IU6" s="158" t="s">
        <v>1955</v>
      </c>
      <c r="IV6" s="158" t="s">
        <v>1956</v>
      </c>
      <c r="IW6" s="158" t="s">
        <v>1957</v>
      </c>
      <c r="IX6" s="158" t="s">
        <v>1958</v>
      </c>
      <c r="IY6" s="158" t="s">
        <v>1959</v>
      </c>
      <c r="IZ6" s="158" t="s">
        <v>1960</v>
      </c>
      <c r="JA6" s="158" t="s">
        <v>1961</v>
      </c>
      <c r="JB6" s="158" t="s">
        <v>1962</v>
      </c>
      <c r="JC6" s="158" t="s">
        <v>1963</v>
      </c>
      <c r="JD6" s="158" t="s">
        <v>1964</v>
      </c>
      <c r="JE6" s="158" t="s">
        <v>1965</v>
      </c>
      <c r="JF6" s="158" t="s">
        <v>1966</v>
      </c>
      <c r="JG6" s="158" t="s">
        <v>1967</v>
      </c>
      <c r="JH6" s="158" t="s">
        <v>1968</v>
      </c>
      <c r="JI6" s="158" t="s">
        <v>1969</v>
      </c>
      <c r="JJ6" s="158" t="s">
        <v>1970</v>
      </c>
      <c r="JK6" s="158" t="s">
        <v>1971</v>
      </c>
      <c r="JL6" s="158" t="s">
        <v>1972</v>
      </c>
      <c r="JM6" s="158" t="s">
        <v>1973</v>
      </c>
      <c r="JN6" s="158" t="s">
        <v>1974</v>
      </c>
      <c r="JO6" s="158" t="s">
        <v>1975</v>
      </c>
      <c r="JP6" s="158" t="s">
        <v>1976</v>
      </c>
      <c r="JQ6" s="158" t="s">
        <v>1977</v>
      </c>
      <c r="JR6" s="158" t="s">
        <v>1978</v>
      </c>
      <c r="JS6" s="158" t="s">
        <v>1979</v>
      </c>
      <c r="JT6" s="158" t="s">
        <v>1980</v>
      </c>
      <c r="JU6" s="158" t="s">
        <v>1981</v>
      </c>
      <c r="JV6" s="158" t="s">
        <v>1982</v>
      </c>
      <c r="JW6" s="158" t="s">
        <v>1983</v>
      </c>
      <c r="JX6" s="158" t="s">
        <v>1984</v>
      </c>
      <c r="JY6" s="158" t="s">
        <v>1985</v>
      </c>
      <c r="JZ6" s="158" t="s">
        <v>1986</v>
      </c>
      <c r="KA6" s="158" t="s">
        <v>1987</v>
      </c>
      <c r="KB6" s="158" t="s">
        <v>1988</v>
      </c>
      <c r="KC6" s="158" t="s">
        <v>1989</v>
      </c>
      <c r="KD6" s="158" t="s">
        <v>1990</v>
      </c>
      <c r="KE6" s="158" t="s">
        <v>1991</v>
      </c>
      <c r="KF6" s="158" t="s">
        <v>1992</v>
      </c>
      <c r="KG6" s="158" t="s">
        <v>1993</v>
      </c>
      <c r="KH6" s="158" t="s">
        <v>1994</v>
      </c>
      <c r="KI6" s="158" t="s">
        <v>1995</v>
      </c>
    </row>
    <row r="7" spans="1:295" ht="27" customHeight="1" x14ac:dyDescent="0.3">
      <c r="A7" s="225" t="s">
        <v>17</v>
      </c>
      <c r="B7" s="225"/>
      <c r="C7" s="226" t="s">
        <v>1996</v>
      </c>
      <c r="D7" s="226"/>
      <c r="E7" s="226"/>
      <c r="F7" s="226" t="s">
        <v>1997</v>
      </c>
      <c r="G7" s="226" t="s">
        <v>1998</v>
      </c>
      <c r="H7" s="226"/>
      <c r="I7" s="226"/>
      <c r="J7" s="226"/>
      <c r="K7" s="226" t="s">
        <v>1999</v>
      </c>
      <c r="L7" s="226"/>
      <c r="M7" s="226"/>
      <c r="N7" s="226" t="s">
        <v>2000</v>
      </c>
      <c r="O7" s="226" t="s">
        <v>2001</v>
      </c>
      <c r="P7" s="226"/>
      <c r="Q7" s="226" t="s">
        <v>2002</v>
      </c>
      <c r="R7" s="226"/>
      <c r="S7" s="226" t="s">
        <v>2003</v>
      </c>
      <c r="T7" s="226"/>
      <c r="U7" s="226" t="s">
        <v>2004</v>
      </c>
      <c r="V7" s="226"/>
      <c r="W7" s="226"/>
      <c r="X7" s="226" t="s">
        <v>2005</v>
      </c>
      <c r="Y7" s="226"/>
      <c r="Z7" s="226"/>
      <c r="AA7" s="226" t="s">
        <v>2006</v>
      </c>
      <c r="AB7" s="226"/>
      <c r="AC7" s="226"/>
      <c r="AD7" s="226"/>
      <c r="AE7" s="226"/>
      <c r="AF7" s="226"/>
      <c r="AG7" s="226"/>
      <c r="AH7" s="226"/>
      <c r="AI7" s="226"/>
      <c r="AJ7" s="226" t="s">
        <v>2007</v>
      </c>
      <c r="AK7" s="226"/>
      <c r="AL7" s="226"/>
      <c r="AM7" s="226" t="s">
        <v>2008</v>
      </c>
      <c r="AN7" s="226"/>
      <c r="AO7" s="226" t="s">
        <v>2009</v>
      </c>
      <c r="AP7" s="226"/>
      <c r="AQ7" s="226" t="s">
        <v>2010</v>
      </c>
      <c r="AR7" s="226"/>
      <c r="AS7" s="226"/>
      <c r="AT7" s="226" t="s">
        <v>2011</v>
      </c>
      <c r="AU7" s="226"/>
      <c r="AV7" s="226" t="s">
        <v>2012</v>
      </c>
      <c r="AW7" s="226"/>
      <c r="AX7" s="226" t="s">
        <v>2011</v>
      </c>
      <c r="AY7" s="226"/>
      <c r="AZ7" s="226"/>
      <c r="BA7" s="226" t="s">
        <v>2013</v>
      </c>
      <c r="BB7" s="226" t="s">
        <v>2014</v>
      </c>
      <c r="BC7" s="226" t="s">
        <v>2015</v>
      </c>
      <c r="BD7" s="226"/>
      <c r="BE7" s="226"/>
      <c r="BF7" s="226" t="s">
        <v>2016</v>
      </c>
      <c r="BG7" s="226"/>
      <c r="BH7" s="226"/>
      <c r="BI7" s="226"/>
      <c r="BJ7" s="226"/>
      <c r="BK7" s="226" t="s">
        <v>2017</v>
      </c>
      <c r="BL7" s="226" t="s">
        <v>2018</v>
      </c>
      <c r="BM7" s="226"/>
      <c r="BN7" s="226" t="s">
        <v>2019</v>
      </c>
      <c r="BO7" s="226"/>
      <c r="BP7" s="226"/>
      <c r="BQ7" s="226" t="s">
        <v>2020</v>
      </c>
      <c r="BR7" s="226"/>
      <c r="BS7" s="226"/>
      <c r="BT7" s="226"/>
      <c r="BU7" s="226" t="s">
        <v>2021</v>
      </c>
      <c r="BV7" s="226" t="s">
        <v>2022</v>
      </c>
      <c r="BW7" s="226" t="s">
        <v>2023</v>
      </c>
      <c r="BX7" s="226"/>
      <c r="BY7" s="226"/>
      <c r="BZ7" s="226"/>
      <c r="CA7" s="226" t="s">
        <v>2024</v>
      </c>
      <c r="CB7" s="226"/>
      <c r="CC7" s="226"/>
      <c r="CD7" s="226"/>
      <c r="CE7" s="226"/>
      <c r="CF7" s="226" t="s">
        <v>2025</v>
      </c>
      <c r="CG7" s="226"/>
      <c r="CH7" s="226"/>
      <c r="CI7" s="226"/>
      <c r="CJ7" s="226" t="s">
        <v>2026</v>
      </c>
      <c r="CK7" s="226"/>
      <c r="CL7" s="226" t="s">
        <v>2027</v>
      </c>
      <c r="CM7" s="226"/>
      <c r="CN7" s="226" t="s">
        <v>2028</v>
      </c>
      <c r="CO7" s="226" t="s">
        <v>2029</v>
      </c>
      <c r="CP7" s="226"/>
      <c r="CQ7" s="226"/>
      <c r="CR7" s="226" t="s">
        <v>2030</v>
      </c>
      <c r="CS7" s="226"/>
      <c r="CT7" s="226"/>
      <c r="CU7" s="226"/>
      <c r="CV7" s="226"/>
      <c r="CW7" s="226" t="s">
        <v>2031</v>
      </c>
      <c r="CX7" s="226" t="s">
        <v>2032</v>
      </c>
      <c r="CY7" s="226"/>
      <c r="CZ7" s="226"/>
      <c r="DA7" s="226"/>
      <c r="DB7" s="226"/>
      <c r="DC7" s="226"/>
      <c r="DD7" s="226" t="s">
        <v>2033</v>
      </c>
      <c r="DE7" s="226"/>
      <c r="DF7" s="226"/>
      <c r="DG7" s="226" t="s">
        <v>2034</v>
      </c>
      <c r="DH7" s="226"/>
      <c r="DI7" s="226" t="s">
        <v>2035</v>
      </c>
      <c r="DJ7" s="226"/>
      <c r="DK7" s="226" t="s">
        <v>2036</v>
      </c>
      <c r="DL7" s="226" t="s">
        <v>2037</v>
      </c>
      <c r="DM7" s="226"/>
      <c r="DN7" s="226"/>
      <c r="DO7" s="226"/>
      <c r="DP7" s="226"/>
      <c r="DQ7" s="226" t="s">
        <v>2038</v>
      </c>
      <c r="DR7" s="226" t="s">
        <v>2039</v>
      </c>
      <c r="DS7" s="226" t="s">
        <v>2040</v>
      </c>
      <c r="DT7" s="226"/>
      <c r="DU7" s="226"/>
      <c r="DV7" s="226"/>
      <c r="DW7" s="226"/>
      <c r="DX7" s="226"/>
      <c r="DY7" s="226"/>
      <c r="DZ7" s="226"/>
      <c r="EA7" s="226" t="s">
        <v>2041</v>
      </c>
      <c r="EB7" s="226" t="s">
        <v>2042</v>
      </c>
      <c r="EC7" s="226"/>
      <c r="ED7" s="226"/>
      <c r="EE7" s="226" t="s">
        <v>2041</v>
      </c>
      <c r="EF7" s="226"/>
      <c r="EG7" s="226" t="s">
        <v>2043</v>
      </c>
      <c r="EH7" s="226" t="s">
        <v>2044</v>
      </c>
      <c r="EI7" s="226"/>
      <c r="EJ7" s="226" t="s">
        <v>2045</v>
      </c>
      <c r="EK7" s="226"/>
      <c r="EL7" s="226"/>
      <c r="EM7" s="226"/>
      <c r="EN7" s="226"/>
      <c r="EO7" s="226"/>
      <c r="EP7" s="226"/>
      <c r="EQ7" s="226"/>
      <c r="ER7" s="226"/>
      <c r="ES7" s="226"/>
      <c r="ET7" s="226" t="s">
        <v>2046</v>
      </c>
      <c r="EU7" s="226" t="s">
        <v>2047</v>
      </c>
      <c r="EV7" s="226" t="s">
        <v>2048</v>
      </c>
      <c r="EW7" s="226" t="s">
        <v>2049</v>
      </c>
      <c r="EX7" s="226" t="s">
        <v>2050</v>
      </c>
      <c r="EY7" s="226" t="s">
        <v>2051</v>
      </c>
      <c r="EZ7" s="226" t="s">
        <v>2052</v>
      </c>
      <c r="FA7" s="226"/>
      <c r="FB7" s="226" t="s">
        <v>2053</v>
      </c>
      <c r="FC7" s="226"/>
      <c r="FD7" s="226" t="s">
        <v>2054</v>
      </c>
      <c r="FE7" s="226"/>
      <c r="FF7" s="226"/>
      <c r="FG7" s="226" t="s">
        <v>2055</v>
      </c>
      <c r="FH7" s="226"/>
      <c r="FI7" s="226"/>
      <c r="FJ7" s="226" t="s">
        <v>2056</v>
      </c>
      <c r="FK7" s="226"/>
      <c r="FL7" s="226"/>
      <c r="FM7" s="226" t="s">
        <v>2057</v>
      </c>
      <c r="FN7" s="226"/>
      <c r="FO7" s="226"/>
      <c r="FP7" s="226" t="s">
        <v>2058</v>
      </c>
      <c r="FQ7" s="226"/>
      <c r="FR7" s="226"/>
      <c r="FS7" s="226" t="s">
        <v>2059</v>
      </c>
      <c r="FT7" s="226" t="s">
        <v>2058</v>
      </c>
      <c r="FU7" s="226"/>
      <c r="FV7" s="226"/>
      <c r="FW7" s="226"/>
      <c r="FX7" s="226" t="s">
        <v>2060</v>
      </c>
      <c r="FY7" s="226" t="s">
        <v>2061</v>
      </c>
      <c r="FZ7" s="226" t="s">
        <v>2062</v>
      </c>
      <c r="GA7" s="226" t="s">
        <v>2063</v>
      </c>
      <c r="GB7" s="226" t="s">
        <v>2064</v>
      </c>
      <c r="GC7" s="226" t="s">
        <v>2065</v>
      </c>
      <c r="GD7" s="226"/>
      <c r="GE7" s="226" t="s">
        <v>2066</v>
      </c>
      <c r="GF7" s="226" t="s">
        <v>2067</v>
      </c>
      <c r="GG7" s="226" t="s">
        <v>2068</v>
      </c>
      <c r="GH7" s="226" t="s">
        <v>2069</v>
      </c>
      <c r="GI7" s="226" t="s">
        <v>2070</v>
      </c>
      <c r="GJ7" s="226"/>
      <c r="GK7" s="226" t="s">
        <v>2069</v>
      </c>
      <c r="GL7" s="226" t="s">
        <v>2071</v>
      </c>
      <c r="GM7" s="226"/>
      <c r="GN7" s="226" t="s">
        <v>2072</v>
      </c>
      <c r="GO7" s="226" t="s">
        <v>2073</v>
      </c>
      <c r="GP7" s="226" t="s">
        <v>2068</v>
      </c>
      <c r="GQ7" s="226"/>
      <c r="GR7" s="226" t="s">
        <v>2074</v>
      </c>
      <c r="GS7" s="226"/>
      <c r="GT7" s="226"/>
      <c r="GU7" s="226" t="s">
        <v>2075</v>
      </c>
      <c r="GV7" s="226" t="s">
        <v>2070</v>
      </c>
      <c r="GW7" s="226"/>
      <c r="GX7" s="226" t="s">
        <v>2076</v>
      </c>
      <c r="GY7" s="226" t="s">
        <v>2077</v>
      </c>
      <c r="GZ7" s="226"/>
      <c r="HA7" s="226" t="s">
        <v>2076</v>
      </c>
      <c r="HB7" s="226" t="s">
        <v>2078</v>
      </c>
      <c r="HC7" s="226"/>
      <c r="HD7" s="226" t="s">
        <v>2079</v>
      </c>
      <c r="HE7" s="226" t="s">
        <v>2080</v>
      </c>
      <c r="HF7" s="226" t="s">
        <v>2081</v>
      </c>
      <c r="HG7" s="226" t="s">
        <v>2082</v>
      </c>
      <c r="HH7" s="226" t="s">
        <v>2080</v>
      </c>
      <c r="HI7" s="226" t="s">
        <v>2083</v>
      </c>
      <c r="HJ7" s="226"/>
      <c r="HK7" s="226"/>
      <c r="HL7" s="226"/>
      <c r="HM7" s="226"/>
      <c r="HN7" s="226"/>
      <c r="HO7" s="226" t="s">
        <v>2084</v>
      </c>
      <c r="HP7" s="226"/>
      <c r="HQ7" s="226"/>
      <c r="HR7" s="226"/>
      <c r="HS7" s="226"/>
      <c r="HT7" s="226"/>
      <c r="HU7" s="226"/>
      <c r="HV7" s="226"/>
      <c r="HW7" s="226"/>
      <c r="HX7" s="226"/>
      <c r="HY7" s="226" t="s">
        <v>2085</v>
      </c>
      <c r="HZ7" s="226"/>
      <c r="IA7" s="226" t="s">
        <v>2086</v>
      </c>
      <c r="IB7" s="226"/>
      <c r="IC7" s="226"/>
      <c r="ID7" s="226"/>
      <c r="IE7" s="226"/>
      <c r="IF7" s="226"/>
      <c r="IG7" s="226"/>
      <c r="IH7" s="226"/>
      <c r="II7" s="226"/>
      <c r="IJ7" s="226" t="s">
        <v>2087</v>
      </c>
      <c r="IK7" s="226"/>
      <c r="IL7" s="226"/>
      <c r="IM7" s="226"/>
      <c r="IN7" s="226"/>
      <c r="IO7" s="226" t="s">
        <v>2088</v>
      </c>
      <c r="IP7" s="226"/>
      <c r="IQ7" s="226" t="s">
        <v>2089</v>
      </c>
      <c r="IR7" s="226"/>
      <c r="IS7" s="226" t="s">
        <v>2090</v>
      </c>
      <c r="IT7" s="226"/>
      <c r="IU7" s="226"/>
      <c r="IV7" s="226"/>
      <c r="IW7" s="226" t="s">
        <v>2091</v>
      </c>
      <c r="IX7" s="226"/>
      <c r="IY7" s="226" t="s">
        <v>2092</v>
      </c>
      <c r="IZ7" s="226" t="s">
        <v>2093</v>
      </c>
      <c r="JA7" s="226" t="s">
        <v>2094</v>
      </c>
      <c r="JB7" s="226" t="s">
        <v>2095</v>
      </c>
      <c r="JC7" s="226"/>
      <c r="JD7" s="226" t="s">
        <v>2096</v>
      </c>
      <c r="JE7" s="226"/>
      <c r="JF7" s="226" t="s">
        <v>2097</v>
      </c>
      <c r="JG7" s="226"/>
      <c r="JH7" s="226"/>
      <c r="JI7" s="226" t="s">
        <v>2098</v>
      </c>
      <c r="JJ7" s="226"/>
      <c r="JK7" s="226"/>
      <c r="JL7" s="226"/>
      <c r="JM7" s="226"/>
      <c r="JN7" s="226"/>
      <c r="JO7" s="226" t="s">
        <v>2099</v>
      </c>
      <c r="JP7" s="226"/>
      <c r="JQ7" s="226" t="s">
        <v>2100</v>
      </c>
      <c r="JR7" s="226"/>
      <c r="JS7" s="226"/>
      <c r="JT7" s="226" t="s">
        <v>2101</v>
      </c>
      <c r="JU7" s="226" t="s">
        <v>2102</v>
      </c>
      <c r="JV7" s="226" t="s">
        <v>2103</v>
      </c>
      <c r="JW7" s="226" t="s">
        <v>2086</v>
      </c>
      <c r="JX7" s="226" t="s">
        <v>2104</v>
      </c>
      <c r="JY7" s="226" t="s">
        <v>2105</v>
      </c>
      <c r="JZ7" s="226" t="s">
        <v>2106</v>
      </c>
      <c r="KA7" s="226"/>
      <c r="KB7" s="226"/>
      <c r="KC7" s="226" t="s">
        <v>2107</v>
      </c>
      <c r="KD7" s="226"/>
      <c r="KE7" s="226"/>
      <c r="KF7" s="226" t="s">
        <v>2102</v>
      </c>
      <c r="KG7" s="226" t="s">
        <v>2108</v>
      </c>
      <c r="KH7" s="226" t="s">
        <v>2109</v>
      </c>
      <c r="KI7" s="226"/>
    </row>
    <row r="8" spans="1:295" ht="27" customHeight="1" x14ac:dyDescent="0.3">
      <c r="A8" s="157" t="s">
        <v>55</v>
      </c>
      <c r="B8" s="157" t="s">
        <v>553</v>
      </c>
      <c r="C8" s="158" t="s">
        <v>403</v>
      </c>
      <c r="D8" s="158" t="s">
        <v>2110</v>
      </c>
      <c r="E8" s="158" t="s">
        <v>2111</v>
      </c>
      <c r="F8" s="158" t="s">
        <v>2112</v>
      </c>
      <c r="G8" s="158" t="s">
        <v>2113</v>
      </c>
      <c r="H8" s="158" t="s">
        <v>448</v>
      </c>
      <c r="I8" s="158" t="s">
        <v>2114</v>
      </c>
      <c r="J8" s="158" t="s">
        <v>2115</v>
      </c>
      <c r="K8" s="158" t="s">
        <v>2116</v>
      </c>
      <c r="L8" s="158" t="s">
        <v>2117</v>
      </c>
      <c r="M8" s="158" t="s">
        <v>417</v>
      </c>
      <c r="N8" s="158" t="s">
        <v>2118</v>
      </c>
      <c r="O8" s="159" t="s">
        <v>2119</v>
      </c>
      <c r="P8" s="158" t="s">
        <v>2120</v>
      </c>
      <c r="Q8" s="158" t="s">
        <v>2121</v>
      </c>
      <c r="R8" s="158" t="s">
        <v>2120</v>
      </c>
      <c r="S8" s="158" t="s">
        <v>2122</v>
      </c>
      <c r="T8" s="158" t="s">
        <v>2115</v>
      </c>
      <c r="U8" s="158" t="s">
        <v>2123</v>
      </c>
      <c r="V8" s="158" t="s">
        <v>2124</v>
      </c>
      <c r="W8" s="158" t="s">
        <v>2125</v>
      </c>
      <c r="X8" s="158" t="s">
        <v>2126</v>
      </c>
      <c r="Y8" s="158" t="s">
        <v>2127</v>
      </c>
      <c r="Z8" s="158" t="s">
        <v>2128</v>
      </c>
      <c r="AA8" s="158" t="s">
        <v>2129</v>
      </c>
      <c r="AB8" s="158" t="s">
        <v>2130</v>
      </c>
      <c r="AC8" s="158" t="s">
        <v>2131</v>
      </c>
      <c r="AD8" s="158" t="s">
        <v>2132</v>
      </c>
      <c r="AE8" s="158" t="s">
        <v>2133</v>
      </c>
      <c r="AF8" s="158" t="s">
        <v>2118</v>
      </c>
      <c r="AG8" s="158" t="s">
        <v>2119</v>
      </c>
      <c r="AH8" s="158" t="s">
        <v>2134</v>
      </c>
      <c r="AI8" s="158" t="s">
        <v>2135</v>
      </c>
      <c r="AJ8" s="159" t="s">
        <v>2136</v>
      </c>
      <c r="AK8" s="159" t="s">
        <v>2137</v>
      </c>
      <c r="AL8" s="158" t="s">
        <v>2138</v>
      </c>
      <c r="AM8" s="158" t="s">
        <v>2136</v>
      </c>
      <c r="AN8" s="158" t="s">
        <v>2137</v>
      </c>
      <c r="AO8" s="158" t="s">
        <v>2139</v>
      </c>
      <c r="AP8" s="158" t="s">
        <v>2140</v>
      </c>
      <c r="AQ8" s="158" t="s">
        <v>2141</v>
      </c>
      <c r="AR8" s="158" t="s">
        <v>2142</v>
      </c>
      <c r="AS8" s="158" t="s">
        <v>2143</v>
      </c>
      <c r="AT8" s="159" t="s">
        <v>2144</v>
      </c>
      <c r="AU8" s="159" t="s">
        <v>2145</v>
      </c>
      <c r="AV8" s="158" t="s">
        <v>2146</v>
      </c>
      <c r="AW8" s="158" t="s">
        <v>2147</v>
      </c>
      <c r="AX8" s="158" t="s">
        <v>2148</v>
      </c>
      <c r="AY8" s="158" t="s">
        <v>2149</v>
      </c>
      <c r="AZ8" s="158" t="s">
        <v>2150</v>
      </c>
      <c r="BA8" s="158" t="s">
        <v>308</v>
      </c>
      <c r="BB8" s="159" t="s">
        <v>2151</v>
      </c>
      <c r="BC8" s="158" t="s">
        <v>335</v>
      </c>
      <c r="BD8" s="158" t="s">
        <v>2152</v>
      </c>
      <c r="BE8" s="158" t="s">
        <v>2153</v>
      </c>
      <c r="BF8" s="158" t="s">
        <v>2144</v>
      </c>
      <c r="BG8" s="158" t="s">
        <v>2145</v>
      </c>
      <c r="BH8" s="158" t="s">
        <v>2154</v>
      </c>
      <c r="BI8" s="158" t="s">
        <v>2155</v>
      </c>
      <c r="BJ8" s="158" t="s">
        <v>2156</v>
      </c>
      <c r="BK8" s="158" t="s">
        <v>2157</v>
      </c>
      <c r="BL8" s="158" t="s">
        <v>2158</v>
      </c>
      <c r="BM8" s="158" t="s">
        <v>2159</v>
      </c>
      <c r="BN8" s="158" t="s">
        <v>2151</v>
      </c>
      <c r="BO8" s="158" t="s">
        <v>2160</v>
      </c>
      <c r="BP8" s="158" t="s">
        <v>2161</v>
      </c>
      <c r="BQ8" s="158" t="s">
        <v>2162</v>
      </c>
      <c r="BR8" s="158" t="s">
        <v>2163</v>
      </c>
      <c r="BS8" s="158" t="s">
        <v>2164</v>
      </c>
      <c r="BT8" s="158" t="s">
        <v>2165</v>
      </c>
      <c r="BU8" s="158" t="s">
        <v>2165</v>
      </c>
      <c r="BV8" s="158" t="s">
        <v>2166</v>
      </c>
      <c r="BW8" s="158" t="s">
        <v>2167</v>
      </c>
      <c r="BX8" s="158" t="s">
        <v>2168</v>
      </c>
      <c r="BY8" s="158" t="s">
        <v>2169</v>
      </c>
      <c r="BZ8" s="158" t="s">
        <v>2170</v>
      </c>
      <c r="CA8" s="158" t="s">
        <v>2171</v>
      </c>
      <c r="CB8" s="158" t="s">
        <v>2172</v>
      </c>
      <c r="CC8" s="158" t="s">
        <v>2173</v>
      </c>
      <c r="CD8" s="158" t="s">
        <v>2174</v>
      </c>
      <c r="CE8" s="158" t="s">
        <v>2175</v>
      </c>
      <c r="CF8" s="158" t="s">
        <v>2176</v>
      </c>
      <c r="CG8" s="158" t="s">
        <v>2177</v>
      </c>
      <c r="CH8" s="158" t="s">
        <v>2178</v>
      </c>
      <c r="CI8" s="158" t="s">
        <v>2179</v>
      </c>
      <c r="CJ8" s="158" t="s">
        <v>2180</v>
      </c>
      <c r="CK8" s="158" t="s">
        <v>2181</v>
      </c>
      <c r="CL8" s="158" t="s">
        <v>2182</v>
      </c>
      <c r="CM8" s="158" t="s">
        <v>2183</v>
      </c>
      <c r="CN8" s="158" t="s">
        <v>2184</v>
      </c>
      <c r="CO8" s="158" t="s">
        <v>2185</v>
      </c>
      <c r="CP8" s="158" t="s">
        <v>2186</v>
      </c>
      <c r="CQ8" s="158" t="s">
        <v>2187</v>
      </c>
      <c r="CR8" s="158" t="s">
        <v>2188</v>
      </c>
      <c r="CS8" s="158" t="s">
        <v>2189</v>
      </c>
      <c r="CT8" s="158" t="s">
        <v>2190</v>
      </c>
      <c r="CU8" s="158" t="s">
        <v>2191</v>
      </c>
      <c r="CV8" s="158" t="s">
        <v>2192</v>
      </c>
      <c r="CW8" s="158" t="s">
        <v>2193</v>
      </c>
      <c r="CX8" s="158" t="s">
        <v>399</v>
      </c>
      <c r="CY8" s="158" t="s">
        <v>2194</v>
      </c>
      <c r="CZ8" s="158" t="s">
        <v>2195</v>
      </c>
      <c r="DA8" s="158" t="s">
        <v>2196</v>
      </c>
      <c r="DB8" s="158" t="s">
        <v>2197</v>
      </c>
      <c r="DC8" s="158" t="s">
        <v>2198</v>
      </c>
      <c r="DD8" s="158" t="s">
        <v>2178</v>
      </c>
      <c r="DE8" s="158" t="s">
        <v>2179</v>
      </c>
      <c r="DF8" s="158" t="s">
        <v>2199</v>
      </c>
      <c r="DG8" s="158" t="s">
        <v>2200</v>
      </c>
      <c r="DH8" s="158" t="s">
        <v>2201</v>
      </c>
      <c r="DI8" s="158" t="s">
        <v>2202</v>
      </c>
      <c r="DJ8" s="158" t="s">
        <v>2203</v>
      </c>
      <c r="DK8" s="158" t="s">
        <v>2204</v>
      </c>
      <c r="DL8" s="158" t="s">
        <v>2194</v>
      </c>
      <c r="DM8" s="158" t="s">
        <v>2195</v>
      </c>
      <c r="DN8" s="158" t="s">
        <v>2196</v>
      </c>
      <c r="DO8" s="158" t="s">
        <v>2205</v>
      </c>
      <c r="DP8" s="158" t="s">
        <v>2206</v>
      </c>
      <c r="DQ8" s="158" t="s">
        <v>2207</v>
      </c>
      <c r="DR8" s="158" t="s">
        <v>2208</v>
      </c>
      <c r="DS8" s="158" t="s">
        <v>2209</v>
      </c>
      <c r="DT8" s="158" t="s">
        <v>2210</v>
      </c>
      <c r="DU8" s="158" t="s">
        <v>399</v>
      </c>
      <c r="DV8" s="158" t="s">
        <v>2194</v>
      </c>
      <c r="DW8" s="158" t="s">
        <v>2199</v>
      </c>
      <c r="DX8" s="158" t="s">
        <v>2208</v>
      </c>
      <c r="DY8" s="158" t="s">
        <v>2211</v>
      </c>
      <c r="DZ8" s="158" t="s">
        <v>2212</v>
      </c>
      <c r="EA8" s="158" t="s">
        <v>2213</v>
      </c>
      <c r="EB8" s="158" t="s">
        <v>2214</v>
      </c>
      <c r="EC8" s="158" t="s">
        <v>2215</v>
      </c>
      <c r="ED8" s="158" t="s">
        <v>2216</v>
      </c>
      <c r="EE8" s="158" t="s">
        <v>2217</v>
      </c>
      <c r="EF8" s="158" t="s">
        <v>2218</v>
      </c>
      <c r="EG8" s="158" t="s">
        <v>2152</v>
      </c>
      <c r="EH8" s="158" t="s">
        <v>2162</v>
      </c>
      <c r="EI8" s="158" t="s">
        <v>172</v>
      </c>
      <c r="EJ8" s="158" t="s">
        <v>2219</v>
      </c>
      <c r="EK8" s="158" t="s">
        <v>2220</v>
      </c>
      <c r="EL8" s="158" t="s">
        <v>2221</v>
      </c>
      <c r="EM8" s="158" t="s">
        <v>2222</v>
      </c>
      <c r="EN8" s="158" t="s">
        <v>2223</v>
      </c>
      <c r="EO8" s="158" t="s">
        <v>2224</v>
      </c>
      <c r="EP8" s="158" t="s">
        <v>2225</v>
      </c>
      <c r="EQ8" s="158" t="s">
        <v>2226</v>
      </c>
      <c r="ER8" s="158" t="s">
        <v>2227</v>
      </c>
      <c r="ES8" s="158" t="s">
        <v>2228</v>
      </c>
      <c r="ET8" s="158" t="s">
        <v>2229</v>
      </c>
      <c r="EU8" s="158" t="s">
        <v>2230</v>
      </c>
      <c r="EV8" s="158" t="s">
        <v>2231</v>
      </c>
      <c r="EW8" s="158" t="s">
        <v>2232</v>
      </c>
      <c r="EX8" s="158" t="s">
        <v>2233</v>
      </c>
      <c r="EY8" s="158" t="s">
        <v>439</v>
      </c>
      <c r="EZ8" s="158" t="s">
        <v>2234</v>
      </c>
      <c r="FA8" s="158" t="s">
        <v>2235</v>
      </c>
      <c r="FB8" s="158" t="s">
        <v>2218</v>
      </c>
      <c r="FC8" s="158" t="s">
        <v>2222</v>
      </c>
      <c r="FD8" s="158" t="s">
        <v>2236</v>
      </c>
      <c r="FE8" s="158" t="s">
        <v>2237</v>
      </c>
      <c r="FF8" s="158" t="s">
        <v>2238</v>
      </c>
      <c r="FG8" s="158" t="s">
        <v>2239</v>
      </c>
      <c r="FH8" s="158" t="s">
        <v>2240</v>
      </c>
      <c r="FI8" s="158" t="s">
        <v>2241</v>
      </c>
      <c r="FJ8" s="158" t="s">
        <v>2171</v>
      </c>
      <c r="FK8" s="158" t="s">
        <v>2172</v>
      </c>
      <c r="FL8" s="158" t="s">
        <v>2242</v>
      </c>
      <c r="FM8" s="158" t="s">
        <v>2211</v>
      </c>
      <c r="FN8" s="158" t="s">
        <v>2212</v>
      </c>
      <c r="FO8" s="158" t="s">
        <v>2243</v>
      </c>
      <c r="FP8" s="158" t="s">
        <v>2244</v>
      </c>
      <c r="FQ8" s="159" t="s">
        <v>2245</v>
      </c>
      <c r="FR8" s="158" t="s">
        <v>2246</v>
      </c>
      <c r="FS8" s="158" t="s">
        <v>2247</v>
      </c>
      <c r="FT8" s="158" t="s">
        <v>2248</v>
      </c>
      <c r="FU8" s="158" t="s">
        <v>2249</v>
      </c>
      <c r="FV8" s="158" t="s">
        <v>2250</v>
      </c>
      <c r="FW8" s="158" t="s">
        <v>2251</v>
      </c>
      <c r="FX8" s="158" t="s">
        <v>2252</v>
      </c>
      <c r="FY8" s="158" t="s">
        <v>2253</v>
      </c>
      <c r="FZ8" s="158" t="s">
        <v>2254</v>
      </c>
      <c r="GA8" s="158" t="s">
        <v>2219</v>
      </c>
      <c r="GB8" s="159" t="s">
        <v>2255</v>
      </c>
      <c r="GC8" s="158" t="s">
        <v>2244</v>
      </c>
      <c r="GD8" s="158" t="s">
        <v>2243</v>
      </c>
      <c r="GE8" s="158" t="s">
        <v>2256</v>
      </c>
      <c r="GF8" s="159" t="s">
        <v>2257</v>
      </c>
      <c r="GG8" s="158" t="s">
        <v>2258</v>
      </c>
      <c r="GH8" s="158" t="s">
        <v>2259</v>
      </c>
      <c r="GI8" s="158" t="s">
        <v>399</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2271</v>
      </c>
      <c r="GW8" s="158" t="s">
        <v>2272</v>
      </c>
      <c r="GX8" s="158" t="s">
        <v>2273</v>
      </c>
      <c r="GY8" s="158" t="s">
        <v>2274</v>
      </c>
      <c r="GZ8" s="158" t="s">
        <v>2275</v>
      </c>
      <c r="HA8" s="158" t="s">
        <v>2276</v>
      </c>
      <c r="HB8" s="159" t="s">
        <v>2277</v>
      </c>
      <c r="HC8" s="159" t="s">
        <v>2278</v>
      </c>
      <c r="HD8" s="158" t="s">
        <v>2279</v>
      </c>
      <c r="HE8" s="158" t="s">
        <v>2279</v>
      </c>
      <c r="HF8" s="158" t="s">
        <v>523</v>
      </c>
      <c r="HG8" s="158" t="s">
        <v>523</v>
      </c>
      <c r="HH8" s="158" t="s">
        <v>2280</v>
      </c>
      <c r="HI8" s="159" t="s">
        <v>2277</v>
      </c>
      <c r="HJ8" s="159" t="s">
        <v>2278</v>
      </c>
      <c r="HK8" s="158" t="s">
        <v>2281</v>
      </c>
      <c r="HL8" s="158" t="s">
        <v>2282</v>
      </c>
      <c r="HM8" s="158" t="s">
        <v>202</v>
      </c>
      <c r="HN8" s="158" t="s">
        <v>206</v>
      </c>
      <c r="HO8" s="158" t="s">
        <v>2283</v>
      </c>
      <c r="HP8" s="158" t="s">
        <v>2284</v>
      </c>
      <c r="HQ8" s="158" t="s">
        <v>2285</v>
      </c>
      <c r="HR8" s="158" t="s">
        <v>2286</v>
      </c>
      <c r="HS8" s="158" t="s">
        <v>2287</v>
      </c>
      <c r="HT8" s="158" t="s">
        <v>2288</v>
      </c>
      <c r="HU8" s="158" t="s">
        <v>2289</v>
      </c>
      <c r="HV8" s="158" t="s">
        <v>2290</v>
      </c>
      <c r="HW8" s="158" t="s">
        <v>2291</v>
      </c>
      <c r="HX8" s="158" t="s">
        <v>2292</v>
      </c>
      <c r="HY8" s="158" t="s">
        <v>2293</v>
      </c>
      <c r="HZ8" s="158" t="s">
        <v>2294</v>
      </c>
      <c r="IA8" s="158" t="s">
        <v>2295</v>
      </c>
      <c r="IB8" s="158" t="s">
        <v>2296</v>
      </c>
      <c r="IC8" s="158" t="s">
        <v>2297</v>
      </c>
      <c r="ID8" s="158" t="s">
        <v>2298</v>
      </c>
      <c r="IE8" s="158" t="s">
        <v>2299</v>
      </c>
      <c r="IF8" s="158" t="s">
        <v>2285</v>
      </c>
      <c r="IG8" s="158" t="s">
        <v>2286</v>
      </c>
      <c r="IH8" s="158" t="s">
        <v>2300</v>
      </c>
      <c r="II8" s="158" t="s">
        <v>252</v>
      </c>
      <c r="IJ8" s="158" t="s">
        <v>2280</v>
      </c>
      <c r="IK8" s="158" t="s">
        <v>172</v>
      </c>
      <c r="IL8" s="159" t="s">
        <v>2301</v>
      </c>
      <c r="IM8" s="159" t="s">
        <v>196</v>
      </c>
      <c r="IN8" s="158" t="s">
        <v>2302</v>
      </c>
      <c r="IO8" s="158" t="s">
        <v>196</v>
      </c>
      <c r="IP8" s="158" t="s">
        <v>187</v>
      </c>
      <c r="IQ8" s="158" t="s">
        <v>2303</v>
      </c>
      <c r="IR8" s="158" t="s">
        <v>2304</v>
      </c>
      <c r="IS8" s="159" t="s">
        <v>187</v>
      </c>
      <c r="IT8" s="158" t="s">
        <v>2305</v>
      </c>
      <c r="IU8" s="158" t="s">
        <v>2306</v>
      </c>
      <c r="IV8" s="158" t="s">
        <v>2303</v>
      </c>
      <c r="IW8" s="159" t="s">
        <v>2301</v>
      </c>
      <c r="IX8" s="158" t="s">
        <v>2304</v>
      </c>
      <c r="IY8" s="158" t="s">
        <v>534</v>
      </c>
      <c r="IZ8" s="158" t="s">
        <v>534</v>
      </c>
      <c r="JA8" s="158" t="s">
        <v>2307</v>
      </c>
      <c r="JB8" s="158" t="s">
        <v>2308</v>
      </c>
      <c r="JC8" s="158" t="s">
        <v>2309</v>
      </c>
      <c r="JD8" s="158" t="s">
        <v>2310</v>
      </c>
      <c r="JE8" s="158" t="s">
        <v>2311</v>
      </c>
      <c r="JF8" s="158" t="s">
        <v>2309</v>
      </c>
      <c r="JG8" s="158" t="s">
        <v>2312</v>
      </c>
      <c r="JH8" s="158" t="s">
        <v>2313</v>
      </c>
      <c r="JI8" s="158" t="s">
        <v>2312</v>
      </c>
      <c r="JJ8" s="158" t="s">
        <v>2314</v>
      </c>
      <c r="JK8" s="158" t="s">
        <v>2315</v>
      </c>
      <c r="JL8" s="158" t="s">
        <v>2316</v>
      </c>
      <c r="JM8" s="158" t="s">
        <v>2317</v>
      </c>
      <c r="JN8" s="158" t="s">
        <v>2318</v>
      </c>
      <c r="JO8" s="158" t="s">
        <v>2319</v>
      </c>
      <c r="JP8" s="158" t="s">
        <v>2320</v>
      </c>
      <c r="JQ8" s="158" t="s">
        <v>2321</v>
      </c>
      <c r="JR8" s="158" t="s">
        <v>2322</v>
      </c>
      <c r="JS8" s="158" t="s">
        <v>2323</v>
      </c>
      <c r="JT8" s="158" t="s">
        <v>2324</v>
      </c>
      <c r="JU8" s="158" t="s">
        <v>2299</v>
      </c>
      <c r="JV8" s="158" t="s">
        <v>2325</v>
      </c>
      <c r="JW8" s="158" t="s">
        <v>2326</v>
      </c>
      <c r="JX8" s="158" t="s">
        <v>2327</v>
      </c>
      <c r="JY8" s="158" t="s">
        <v>2328</v>
      </c>
      <c r="JZ8" s="158" t="s">
        <v>2329</v>
      </c>
      <c r="KA8" s="158" t="s">
        <v>2281</v>
      </c>
      <c r="KB8" s="158" t="s">
        <v>2330</v>
      </c>
      <c r="KC8" s="158" t="s">
        <v>2329</v>
      </c>
      <c r="KD8" s="158" t="s">
        <v>2282</v>
      </c>
      <c r="KE8" s="158" t="s">
        <v>2331</v>
      </c>
      <c r="KF8" s="158" t="s">
        <v>2332</v>
      </c>
      <c r="KG8" s="158" t="s">
        <v>2332</v>
      </c>
      <c r="KH8" s="158" t="s">
        <v>2333</v>
      </c>
      <c r="KI8" s="158" t="s">
        <v>2164</v>
      </c>
    </row>
    <row r="9" spans="1:295" ht="18" customHeight="1" x14ac:dyDescent="0.3">
      <c r="A9" s="160" t="s">
        <v>59</v>
      </c>
      <c r="B9" s="160" t="s">
        <v>786</v>
      </c>
      <c r="C9" s="161">
        <v>0</v>
      </c>
      <c r="D9" s="161">
        <v>14.616</v>
      </c>
      <c r="E9" s="161">
        <v>-21.033100000000001</v>
      </c>
      <c r="F9" s="161">
        <v>9.4465000000000003</v>
      </c>
      <c r="G9" s="161">
        <v>12.1143</v>
      </c>
      <c r="H9" s="162"/>
      <c r="I9" s="161">
        <v>47.108800000000002</v>
      </c>
      <c r="J9" s="161">
        <v>-96.722700000000003</v>
      </c>
      <c r="K9" s="161">
        <v>49.417000000000002</v>
      </c>
      <c r="L9" s="161">
        <v>25.065200000000001</v>
      </c>
      <c r="M9" s="161">
        <v>24.158999999999999</v>
      </c>
      <c r="N9" s="162"/>
      <c r="O9" s="161">
        <v>-43.654000000000003</v>
      </c>
      <c r="P9" s="161">
        <v>39.6</v>
      </c>
      <c r="Q9" s="161">
        <v>19.044</v>
      </c>
      <c r="R9" s="161">
        <v>-39.6</v>
      </c>
      <c r="S9" s="161">
        <v>12.799200000000001</v>
      </c>
      <c r="T9" s="161">
        <v>56.244599999999998</v>
      </c>
      <c r="U9" s="161">
        <v>10.2577</v>
      </c>
      <c r="V9" s="161">
        <v>10.6408</v>
      </c>
      <c r="W9" s="161">
        <v>16.956</v>
      </c>
      <c r="X9" s="161">
        <v>16.008400000000002</v>
      </c>
      <c r="Y9" s="161">
        <v>6.0382999999999996</v>
      </c>
      <c r="Z9" s="161">
        <v>8.23</v>
      </c>
      <c r="AA9" s="162"/>
      <c r="AB9" s="162"/>
      <c r="AC9" s="161">
        <v>-46.99</v>
      </c>
      <c r="AD9" s="161">
        <v>-47.37</v>
      </c>
      <c r="AE9" s="162"/>
      <c r="AF9" s="161">
        <v>-13.32</v>
      </c>
      <c r="AG9" s="162"/>
      <c r="AH9" s="161">
        <v>16.648</v>
      </c>
      <c r="AI9" s="161">
        <v>0.23899999999999999</v>
      </c>
      <c r="AJ9" s="162">
        <v>0</v>
      </c>
      <c r="AK9" s="161">
        <v>-47.18</v>
      </c>
      <c r="AL9" s="161">
        <v>-40.35</v>
      </c>
      <c r="AM9" s="161">
        <v>47.4</v>
      </c>
      <c r="AN9" s="161">
        <v>47.7</v>
      </c>
      <c r="AO9" s="161">
        <v>17.484300000000001</v>
      </c>
      <c r="AP9" s="161">
        <v>-0.71009999999999995</v>
      </c>
      <c r="AQ9" s="161">
        <v>57.9818</v>
      </c>
      <c r="AR9" s="161">
        <v>59.6952</v>
      </c>
      <c r="AS9" s="161">
        <v>40.272500000000001</v>
      </c>
      <c r="AT9" s="161">
        <v>-62.826900000000002</v>
      </c>
      <c r="AU9" s="162">
        <v>0</v>
      </c>
      <c r="AV9" s="161">
        <v>26.664300000000001</v>
      </c>
      <c r="AW9" s="161">
        <v>27.895299999999999</v>
      </c>
      <c r="AX9" s="161">
        <v>62.531399999999998</v>
      </c>
      <c r="AY9" s="161">
        <v>65.108500000000006</v>
      </c>
      <c r="AZ9" s="161">
        <v>36.4375</v>
      </c>
      <c r="BA9" s="161">
        <v>24.777000000000001</v>
      </c>
      <c r="BB9" s="161">
        <v>-528.6037</v>
      </c>
      <c r="BC9" s="161">
        <v>1.0940000000000001</v>
      </c>
      <c r="BD9" s="161">
        <v>-12.5</v>
      </c>
      <c r="BE9" s="161">
        <v>-12.5</v>
      </c>
      <c r="BF9" s="161">
        <v>69.718100000000007</v>
      </c>
      <c r="BG9" s="162"/>
      <c r="BH9" s="161">
        <v>-4.0652999999999997</v>
      </c>
      <c r="BI9" s="162"/>
      <c r="BJ9" s="161">
        <v>-79.487499999999997</v>
      </c>
      <c r="BK9" s="161">
        <v>6.5129000000000001</v>
      </c>
      <c r="BL9" s="161">
        <v>6.4047000000000001</v>
      </c>
      <c r="BM9" s="161">
        <v>4.3949999999999996</v>
      </c>
      <c r="BN9" s="161">
        <v>569.41420000000005</v>
      </c>
      <c r="BO9" s="161">
        <v>121.5552</v>
      </c>
      <c r="BP9" s="161">
        <v>122.1656</v>
      </c>
      <c r="BQ9" s="161">
        <v>-558.42439999999999</v>
      </c>
      <c r="BR9" s="161">
        <v>500.99059999999997</v>
      </c>
      <c r="BS9" s="162"/>
      <c r="BT9" s="161">
        <v>-38.408099999999997</v>
      </c>
      <c r="BU9" s="161">
        <v>39.757399999999997</v>
      </c>
      <c r="BV9" s="161">
        <v>85.744299999999996</v>
      </c>
      <c r="BW9" s="161">
        <v>28.11</v>
      </c>
      <c r="BX9" s="161">
        <v>26.21</v>
      </c>
      <c r="BY9" s="161">
        <v>59.63</v>
      </c>
      <c r="BZ9" s="161">
        <v>77.67</v>
      </c>
      <c r="CA9" s="161">
        <v>7.9077000000000002</v>
      </c>
      <c r="CB9" s="161">
        <v>7.9077000000000002</v>
      </c>
      <c r="CC9" s="161">
        <v>59.974600000000002</v>
      </c>
      <c r="CD9" s="161">
        <v>61.507599999999996</v>
      </c>
      <c r="CE9" s="161">
        <v>-6.4344000000000001</v>
      </c>
      <c r="CF9" s="161">
        <v>-101.575</v>
      </c>
      <c r="CG9" s="161">
        <v>-99.5214</v>
      </c>
      <c r="CH9" s="161">
        <v>-2.8361000000000001</v>
      </c>
      <c r="CI9" s="162"/>
      <c r="CJ9" s="162"/>
      <c r="CK9" s="162"/>
      <c r="CL9" s="161">
        <v>112.8</v>
      </c>
      <c r="CM9" s="161">
        <v>102.2</v>
      </c>
      <c r="CN9" s="161">
        <v>-15.95</v>
      </c>
      <c r="CO9" s="161">
        <v>66.072800000000001</v>
      </c>
      <c r="CP9" s="161">
        <v>64.5351</v>
      </c>
      <c r="CQ9" s="161">
        <v>63.491500000000002</v>
      </c>
      <c r="CR9" s="161">
        <v>-27.9</v>
      </c>
      <c r="CS9" s="161">
        <v>-27.922899999999998</v>
      </c>
      <c r="CT9" s="161">
        <v>46.888800000000003</v>
      </c>
      <c r="CU9" s="161">
        <v>-66.486800000000002</v>
      </c>
      <c r="CV9" s="161">
        <v>52.152099999999997</v>
      </c>
      <c r="CW9" s="161">
        <v>13.3401</v>
      </c>
      <c r="CX9" s="161">
        <v>59.25</v>
      </c>
      <c r="CY9" s="161">
        <v>31.77</v>
      </c>
      <c r="CZ9" s="161">
        <v>36.3354</v>
      </c>
      <c r="DA9" s="161">
        <v>34.428400000000003</v>
      </c>
      <c r="DB9" s="161">
        <v>-40.700000000000003</v>
      </c>
      <c r="DC9" s="161">
        <v>-3.3178000000000001</v>
      </c>
      <c r="DD9" s="162"/>
      <c r="DE9" s="162"/>
      <c r="DF9" s="161">
        <v>-49.240499999999997</v>
      </c>
      <c r="DG9" s="162"/>
      <c r="DH9" s="162"/>
      <c r="DI9" s="161">
        <v>-80.2</v>
      </c>
      <c r="DJ9" s="161">
        <v>-79.7</v>
      </c>
      <c r="DK9" s="161">
        <v>24.128699999999998</v>
      </c>
      <c r="DL9" s="161">
        <v>40.7318</v>
      </c>
      <c r="DM9" s="161">
        <v>50.266800000000003</v>
      </c>
      <c r="DN9" s="161">
        <v>58.612099999999998</v>
      </c>
      <c r="DO9" s="161">
        <v>40.6</v>
      </c>
      <c r="DP9" s="161">
        <v>-6.74</v>
      </c>
      <c r="DQ9" s="161">
        <v>60.822000000000003</v>
      </c>
      <c r="DR9" s="161">
        <v>48.810299999999998</v>
      </c>
      <c r="DS9" s="161">
        <v>-33.659999999999997</v>
      </c>
      <c r="DT9" s="162"/>
      <c r="DU9" s="161">
        <v>81.489999999999995</v>
      </c>
      <c r="DV9" s="161">
        <v>57.92</v>
      </c>
      <c r="DW9" s="161">
        <v>50.581800000000001</v>
      </c>
      <c r="DX9" s="161">
        <v>48.9636</v>
      </c>
      <c r="DY9" s="161">
        <v>24.372900000000001</v>
      </c>
      <c r="DZ9" s="161">
        <v>23.363600000000002</v>
      </c>
      <c r="EA9" s="161">
        <v>182.7295</v>
      </c>
      <c r="EB9" s="161">
        <v>138.46350000000001</v>
      </c>
      <c r="EC9" s="161">
        <v>132.49340000000001</v>
      </c>
      <c r="ED9" s="161">
        <v>134.58860000000001</v>
      </c>
      <c r="EE9" s="161">
        <v>106.029</v>
      </c>
      <c r="EF9" s="161">
        <v>87.938699999999997</v>
      </c>
      <c r="EG9" s="161">
        <v>-25.62</v>
      </c>
      <c r="EH9" s="161">
        <v>568.57629999999995</v>
      </c>
      <c r="EI9" s="161">
        <v>355.41079999999999</v>
      </c>
      <c r="EJ9" s="162"/>
      <c r="EK9" s="161">
        <v>-28.1431</v>
      </c>
      <c r="EL9" s="161">
        <v>-26.1815</v>
      </c>
      <c r="EM9" s="161">
        <v>-26.889700000000001</v>
      </c>
      <c r="EN9" s="161">
        <v>28.8765</v>
      </c>
      <c r="EO9" s="161">
        <v>26.542100000000001</v>
      </c>
      <c r="EP9" s="161">
        <v>175.16399999999999</v>
      </c>
      <c r="EQ9" s="161">
        <v>-66.318399999999997</v>
      </c>
      <c r="ER9" s="161">
        <v>-67.340100000000007</v>
      </c>
      <c r="ES9" s="161">
        <v>-54.043799999999997</v>
      </c>
      <c r="ET9" s="161">
        <v>0</v>
      </c>
      <c r="EU9" s="161">
        <v>-20.39</v>
      </c>
      <c r="EV9" s="161">
        <v>116.4</v>
      </c>
      <c r="EW9" s="161">
        <v>16.1449</v>
      </c>
      <c r="EX9" s="161">
        <v>-10.9468</v>
      </c>
      <c r="EY9" s="161">
        <v>-38.242699999999999</v>
      </c>
      <c r="EZ9" s="161">
        <v>-37.4816</v>
      </c>
      <c r="FA9" s="161">
        <v>9.2373999999999992</v>
      </c>
      <c r="FB9" s="161">
        <v>-86.087599999999995</v>
      </c>
      <c r="FC9" s="161">
        <v>61.193100000000001</v>
      </c>
      <c r="FD9" s="161">
        <v>23.103000000000002</v>
      </c>
      <c r="FE9" s="162"/>
      <c r="FF9" s="161">
        <v>23.096499999999999</v>
      </c>
      <c r="FG9" s="161">
        <v>39.418199999999999</v>
      </c>
      <c r="FH9" s="161">
        <v>40.745399999999997</v>
      </c>
      <c r="FI9" s="161">
        <v>39.169699999999999</v>
      </c>
      <c r="FJ9" s="161">
        <v>-9.0426000000000002</v>
      </c>
      <c r="FK9" s="161">
        <v>-9.2101000000000006</v>
      </c>
      <c r="FL9" s="161">
        <v>132.7929</v>
      </c>
      <c r="FM9" s="161">
        <v>-22.8001</v>
      </c>
      <c r="FN9" s="161">
        <v>-22.223700000000001</v>
      </c>
      <c r="FO9" s="161">
        <v>72.523600000000002</v>
      </c>
      <c r="FP9" s="161">
        <v>80.636799999999994</v>
      </c>
      <c r="FQ9" s="161">
        <v>46.862900000000003</v>
      </c>
      <c r="FR9" s="161">
        <v>1.96</v>
      </c>
      <c r="FS9" s="161">
        <v>2.4933000000000001</v>
      </c>
      <c r="FT9" s="161">
        <v>0.91579999999999995</v>
      </c>
      <c r="FU9" s="161">
        <v>-0.26</v>
      </c>
      <c r="FV9" s="161">
        <v>19.09</v>
      </c>
      <c r="FW9" s="161">
        <v>46.267099999999999</v>
      </c>
      <c r="FX9" s="161">
        <v>10.815300000000001</v>
      </c>
      <c r="FY9" s="161">
        <v>-4.5049999999999999</v>
      </c>
      <c r="FZ9" s="161">
        <v>4.5250000000000004</v>
      </c>
      <c r="GA9" s="162"/>
      <c r="GB9" s="161">
        <v>42.19</v>
      </c>
      <c r="GC9" s="161">
        <v>-80.319800000000001</v>
      </c>
      <c r="GD9" s="161">
        <v>-71.078100000000006</v>
      </c>
      <c r="GE9" s="161">
        <v>14.52</v>
      </c>
      <c r="GF9" s="161">
        <v>74.1614</v>
      </c>
      <c r="GG9" s="161">
        <v>24.1</v>
      </c>
      <c r="GH9" s="161">
        <v>-11.726599999999999</v>
      </c>
      <c r="GI9" s="161">
        <v>-1.5570999999999999</v>
      </c>
      <c r="GJ9" s="161">
        <v>-1.8124</v>
      </c>
      <c r="GK9" s="161">
        <v>1.5692999999999999</v>
      </c>
      <c r="GL9" s="162"/>
      <c r="GM9" s="162"/>
      <c r="GN9" s="161">
        <v>-13.6669</v>
      </c>
      <c r="GO9" s="161">
        <v>-22.462700000000002</v>
      </c>
      <c r="GP9" s="161">
        <v>17.257300000000001</v>
      </c>
      <c r="GQ9" s="161">
        <v>23.857900000000001</v>
      </c>
      <c r="GR9" s="161">
        <v>59.766800000000003</v>
      </c>
      <c r="GS9" s="161">
        <v>64.082099999999997</v>
      </c>
      <c r="GT9" s="161">
        <v>-102.0551</v>
      </c>
      <c r="GU9" s="161">
        <v>-17.134399999999999</v>
      </c>
      <c r="GV9" s="161">
        <v>34.865900000000003</v>
      </c>
      <c r="GW9" s="161">
        <v>-41.131</v>
      </c>
      <c r="GX9" s="161">
        <v>12.2501</v>
      </c>
      <c r="GY9" s="161">
        <v>6.0659000000000001</v>
      </c>
      <c r="GZ9" s="161">
        <v>5.8234000000000004</v>
      </c>
      <c r="HA9" s="162"/>
      <c r="HB9" s="161">
        <v>126.53740000000001</v>
      </c>
      <c r="HC9" s="161">
        <v>126.00449999999999</v>
      </c>
      <c r="HD9" s="161">
        <v>178.5</v>
      </c>
      <c r="HE9" s="161">
        <v>-178.45429999999999</v>
      </c>
      <c r="HF9" s="161">
        <v>-404.53190000000001</v>
      </c>
      <c r="HG9" s="161">
        <v>407.94459999999998</v>
      </c>
      <c r="HH9" s="161">
        <v>465.79730000000001</v>
      </c>
      <c r="HI9" s="161">
        <v>-121.7629</v>
      </c>
      <c r="HJ9" s="161">
        <v>-120.9316</v>
      </c>
      <c r="HK9" s="161">
        <v>-64.947400000000002</v>
      </c>
      <c r="HL9" s="161">
        <v>-56.8262</v>
      </c>
      <c r="HM9" s="161">
        <v>77.599500000000006</v>
      </c>
      <c r="HN9" s="161">
        <v>77.775099999999995</v>
      </c>
      <c r="HO9" s="161">
        <v>-89.749700000000004</v>
      </c>
      <c r="HP9" s="162"/>
      <c r="HQ9" s="161">
        <v>33.786200000000001</v>
      </c>
      <c r="HR9" s="161">
        <v>33.7423</v>
      </c>
      <c r="HS9" s="161">
        <v>-52.321199999999997</v>
      </c>
      <c r="HT9" s="161">
        <v>-52.088900000000002</v>
      </c>
      <c r="HU9" s="161">
        <v>90.52</v>
      </c>
      <c r="HV9" s="161">
        <v>89.76</v>
      </c>
      <c r="HW9" s="161">
        <v>11.2</v>
      </c>
      <c r="HX9" s="161">
        <v>11.5</v>
      </c>
      <c r="HY9" s="161">
        <v>21.782399999999999</v>
      </c>
      <c r="HZ9" s="161">
        <v>29.92</v>
      </c>
      <c r="IA9" s="161">
        <v>-328.26519999999999</v>
      </c>
      <c r="IB9" s="161">
        <v>104.274</v>
      </c>
      <c r="IC9" s="161">
        <v>104.0804</v>
      </c>
      <c r="ID9" s="161">
        <v>14.5</v>
      </c>
      <c r="IE9" s="161">
        <v>-50.2</v>
      </c>
      <c r="IF9" s="161">
        <v>-32.700000000000003</v>
      </c>
      <c r="IG9" s="161">
        <v>-32.799999999999997</v>
      </c>
      <c r="IH9" s="161">
        <v>1.8765000000000001</v>
      </c>
      <c r="II9" s="162"/>
      <c r="IJ9" s="161">
        <v>-460.49220000000003</v>
      </c>
      <c r="IK9" s="161">
        <v>-331.79239999999999</v>
      </c>
      <c r="IL9" s="161">
        <v>408.41239999999999</v>
      </c>
      <c r="IM9" s="161">
        <v>333.7457</v>
      </c>
      <c r="IN9" s="161">
        <v>-16.7668</v>
      </c>
      <c r="IO9" s="161">
        <v>-327.51530000000002</v>
      </c>
      <c r="IP9" s="161">
        <v>325.21179999999998</v>
      </c>
      <c r="IQ9" s="161">
        <v>-151.5009</v>
      </c>
      <c r="IR9" s="161">
        <v>-202.26349999999999</v>
      </c>
      <c r="IS9" s="161">
        <v>-319.9289</v>
      </c>
      <c r="IT9" s="161">
        <v>82.177599999999998</v>
      </c>
      <c r="IU9" s="161">
        <v>82.560500000000005</v>
      </c>
      <c r="IV9" s="161">
        <v>150.66489999999999</v>
      </c>
      <c r="IW9" s="161">
        <v>-397.56330000000003</v>
      </c>
      <c r="IX9" s="161">
        <v>202.71180000000001</v>
      </c>
      <c r="IY9" s="161">
        <v>-190.96100000000001</v>
      </c>
      <c r="IZ9" s="161">
        <v>194.70529999999999</v>
      </c>
      <c r="JA9" s="161">
        <v>-7.7770999999999999</v>
      </c>
      <c r="JB9" s="161">
        <v>35.091000000000001</v>
      </c>
      <c r="JC9" s="161">
        <v>8.8000000000000007</v>
      </c>
      <c r="JD9" s="161">
        <v>8.0909999999999993</v>
      </c>
      <c r="JE9" s="161">
        <v>8.0939999999999994</v>
      </c>
      <c r="JF9" s="161">
        <v>-8.48</v>
      </c>
      <c r="JG9" s="161">
        <v>-15.28</v>
      </c>
      <c r="JH9" s="162"/>
      <c r="JI9" s="161">
        <v>16.145600000000002</v>
      </c>
      <c r="JJ9" s="161">
        <v>-26.3386</v>
      </c>
      <c r="JK9" s="161">
        <v>-42.101199999999999</v>
      </c>
      <c r="JL9" s="161">
        <v>23.7</v>
      </c>
      <c r="JM9" s="161">
        <v>50.393999999999998</v>
      </c>
      <c r="JN9" s="161">
        <v>52.082000000000001</v>
      </c>
      <c r="JO9" s="161">
        <v>9.7202000000000002</v>
      </c>
      <c r="JP9" s="161">
        <v>11.5474</v>
      </c>
      <c r="JQ9" s="161">
        <v>50.395899999999997</v>
      </c>
      <c r="JR9" s="161">
        <v>50.048499999999997</v>
      </c>
      <c r="JS9" s="161">
        <v>52.832700000000003</v>
      </c>
      <c r="JT9" s="162"/>
      <c r="JU9" s="161">
        <v>50.8</v>
      </c>
      <c r="JV9" s="161">
        <v>23.512599999999999</v>
      </c>
      <c r="JW9" s="161">
        <v>6.44</v>
      </c>
      <c r="JX9" s="162"/>
      <c r="JY9" s="161">
        <v>-58.047899999999998</v>
      </c>
      <c r="JZ9" s="161">
        <v>82.952600000000004</v>
      </c>
      <c r="KA9" s="161">
        <v>67.137600000000006</v>
      </c>
      <c r="KB9" s="161">
        <v>-57.7042</v>
      </c>
      <c r="KC9" s="161">
        <v>-82.6785</v>
      </c>
      <c r="KD9" s="161">
        <v>56.651600000000002</v>
      </c>
      <c r="KE9" s="161">
        <v>24.793700000000001</v>
      </c>
      <c r="KF9" s="161">
        <v>-58.6</v>
      </c>
      <c r="KG9" s="161">
        <v>59.6</v>
      </c>
      <c r="KH9" s="161">
        <v>57.886499999999998</v>
      </c>
      <c r="KI9" s="161">
        <v>65.605500000000006</v>
      </c>
    </row>
    <row r="10" spans="1:295" ht="18" customHeight="1" x14ac:dyDescent="0.3">
      <c r="A10" s="160" t="s">
        <v>59</v>
      </c>
      <c r="B10" s="160" t="s">
        <v>787</v>
      </c>
      <c r="C10" s="163">
        <v>0</v>
      </c>
      <c r="D10" s="163">
        <v>14.3774</v>
      </c>
      <c r="E10" s="163">
        <v>-21.0426</v>
      </c>
      <c r="F10" s="163">
        <v>9.1813000000000002</v>
      </c>
      <c r="G10" s="163">
        <v>10.4663</v>
      </c>
      <c r="H10" s="164"/>
      <c r="I10" s="163">
        <v>45.2562</v>
      </c>
      <c r="J10" s="163">
        <v>-91.115200000000002</v>
      </c>
      <c r="K10" s="163">
        <v>47.011899999999997</v>
      </c>
      <c r="L10" s="163">
        <v>23.761299999999999</v>
      </c>
      <c r="M10" s="163">
        <v>23.245699999999999</v>
      </c>
      <c r="N10" s="164"/>
      <c r="O10" s="163">
        <v>-42.585000000000001</v>
      </c>
      <c r="P10" s="163">
        <v>39.6</v>
      </c>
      <c r="Q10" s="163">
        <v>19.044</v>
      </c>
      <c r="R10" s="163">
        <v>-37.4</v>
      </c>
      <c r="S10" s="163">
        <v>13.076700000000001</v>
      </c>
      <c r="T10" s="163">
        <v>53.495199999999997</v>
      </c>
      <c r="U10" s="163">
        <v>9.7775999999999996</v>
      </c>
      <c r="V10" s="163">
        <v>9.8589000000000002</v>
      </c>
      <c r="W10" s="163">
        <v>17.007899999999999</v>
      </c>
      <c r="X10" s="163">
        <v>15.902900000000001</v>
      </c>
      <c r="Y10" s="163">
        <v>5.9943999999999997</v>
      </c>
      <c r="Z10" s="163">
        <v>8.2151999999999994</v>
      </c>
      <c r="AA10" s="164"/>
      <c r="AB10" s="164"/>
      <c r="AC10" s="163">
        <v>-45.26</v>
      </c>
      <c r="AD10" s="163">
        <v>-45.39</v>
      </c>
      <c r="AE10" s="164"/>
      <c r="AF10" s="163">
        <v>-15.54</v>
      </c>
      <c r="AG10" s="164"/>
      <c r="AH10" s="163">
        <v>16.251999999999999</v>
      </c>
      <c r="AI10" s="163">
        <v>0.23300000000000001</v>
      </c>
      <c r="AJ10" s="164">
        <v>0</v>
      </c>
      <c r="AK10" s="163">
        <v>-42.92</v>
      </c>
      <c r="AL10" s="163">
        <v>-42.74</v>
      </c>
      <c r="AM10" s="163">
        <v>43.36</v>
      </c>
      <c r="AN10" s="163">
        <v>42.58</v>
      </c>
      <c r="AO10" s="163">
        <v>17.387699999999999</v>
      </c>
      <c r="AP10" s="163">
        <v>-0.1686</v>
      </c>
      <c r="AQ10" s="163">
        <v>55.254300000000001</v>
      </c>
      <c r="AR10" s="163">
        <v>56.4925</v>
      </c>
      <c r="AS10" s="163">
        <v>39.037399999999998</v>
      </c>
      <c r="AT10" s="163">
        <v>-61.0854</v>
      </c>
      <c r="AU10" s="164">
        <v>0</v>
      </c>
      <c r="AV10" s="163">
        <v>29.5822</v>
      </c>
      <c r="AW10" s="163">
        <v>31.706700000000001</v>
      </c>
      <c r="AX10" s="163">
        <v>59.338999999999999</v>
      </c>
      <c r="AY10" s="163">
        <v>59.844000000000001</v>
      </c>
      <c r="AZ10" s="163">
        <v>39.234900000000003</v>
      </c>
      <c r="BA10" s="163">
        <v>35.580500000000001</v>
      </c>
      <c r="BB10" s="163">
        <v>-511.90629999999999</v>
      </c>
      <c r="BC10" s="163">
        <v>3.0564</v>
      </c>
      <c r="BD10" s="163">
        <v>-12.9</v>
      </c>
      <c r="BE10" s="163">
        <v>-12.8</v>
      </c>
      <c r="BF10" s="163">
        <v>69.364999999999995</v>
      </c>
      <c r="BG10" s="164"/>
      <c r="BH10" s="163">
        <v>-3.9500999999999999</v>
      </c>
      <c r="BI10" s="164"/>
      <c r="BJ10" s="163">
        <v>-76.556399999999996</v>
      </c>
      <c r="BK10" s="163">
        <v>5.5701000000000001</v>
      </c>
      <c r="BL10" s="163">
        <v>1.9476</v>
      </c>
      <c r="BM10" s="163">
        <v>3.8266</v>
      </c>
      <c r="BN10" s="163">
        <v>561.66250000000002</v>
      </c>
      <c r="BO10" s="163">
        <v>111.66719999999999</v>
      </c>
      <c r="BP10" s="163">
        <v>111.57559999999999</v>
      </c>
      <c r="BQ10" s="163">
        <v>-541.22130000000004</v>
      </c>
      <c r="BR10" s="163">
        <v>480.18349999999998</v>
      </c>
      <c r="BS10" s="164"/>
      <c r="BT10" s="163">
        <v>-30.140999999999998</v>
      </c>
      <c r="BU10" s="163">
        <v>30.7026</v>
      </c>
      <c r="BV10" s="163">
        <v>80.594899999999996</v>
      </c>
      <c r="BW10" s="163">
        <v>27.21</v>
      </c>
      <c r="BX10" s="163">
        <v>24.67</v>
      </c>
      <c r="BY10" s="163">
        <v>56</v>
      </c>
      <c r="BZ10" s="163">
        <v>74.16</v>
      </c>
      <c r="CA10" s="163">
        <v>7.3718000000000004</v>
      </c>
      <c r="CB10" s="163">
        <v>7.6397000000000004</v>
      </c>
      <c r="CC10" s="163">
        <v>57.089700000000001</v>
      </c>
      <c r="CD10" s="163">
        <v>58.255099999999999</v>
      </c>
      <c r="CE10" s="163">
        <v>-6.1079999999999997</v>
      </c>
      <c r="CF10" s="163">
        <v>-91.396699999999996</v>
      </c>
      <c r="CG10" s="163">
        <v>-90.858999999999995</v>
      </c>
      <c r="CH10" s="163">
        <v>-3.7490999999999999</v>
      </c>
      <c r="CI10" s="164"/>
      <c r="CJ10" s="164"/>
      <c r="CK10" s="164"/>
      <c r="CL10" s="163">
        <v>108.3</v>
      </c>
      <c r="CM10" s="163">
        <v>98.6</v>
      </c>
      <c r="CN10" s="163">
        <v>-15.47</v>
      </c>
      <c r="CO10" s="163">
        <v>65.749700000000004</v>
      </c>
      <c r="CP10" s="163">
        <v>64.127099999999999</v>
      </c>
      <c r="CQ10" s="163">
        <v>63.697000000000003</v>
      </c>
      <c r="CR10" s="163">
        <v>-31.010100000000001</v>
      </c>
      <c r="CS10" s="163">
        <v>-30.755099999999999</v>
      </c>
      <c r="CT10" s="163">
        <v>46.532899999999998</v>
      </c>
      <c r="CU10" s="163">
        <v>-60.6967</v>
      </c>
      <c r="CV10" s="163">
        <v>52.899299999999997</v>
      </c>
      <c r="CW10" s="163">
        <v>12.9986</v>
      </c>
      <c r="CX10" s="163">
        <v>59.16</v>
      </c>
      <c r="CY10" s="163">
        <v>31.29</v>
      </c>
      <c r="CZ10" s="163">
        <v>34.4604</v>
      </c>
      <c r="DA10" s="163">
        <v>32.6706</v>
      </c>
      <c r="DB10" s="163">
        <v>-39.17</v>
      </c>
      <c r="DC10" s="164"/>
      <c r="DD10" s="164"/>
      <c r="DE10" s="164"/>
      <c r="DF10" s="163">
        <v>-46.639099999999999</v>
      </c>
      <c r="DG10" s="164"/>
      <c r="DH10" s="164"/>
      <c r="DI10" s="163">
        <v>-75.3</v>
      </c>
      <c r="DJ10" s="163">
        <v>-77.3</v>
      </c>
      <c r="DK10" s="163">
        <v>23.5245</v>
      </c>
      <c r="DL10" s="163">
        <v>38.973999999999997</v>
      </c>
      <c r="DM10" s="163">
        <v>46.979300000000002</v>
      </c>
      <c r="DN10" s="163">
        <v>55.096400000000003</v>
      </c>
      <c r="DO10" s="163">
        <v>38.47</v>
      </c>
      <c r="DP10" s="163">
        <v>-6.15</v>
      </c>
      <c r="DQ10" s="163">
        <v>61.395499999999998</v>
      </c>
      <c r="DR10" s="163">
        <v>48.587800000000001</v>
      </c>
      <c r="DS10" s="163">
        <v>-34.11</v>
      </c>
      <c r="DT10" s="164"/>
      <c r="DU10" s="163">
        <v>78.430000000000007</v>
      </c>
      <c r="DV10" s="163">
        <v>55.19</v>
      </c>
      <c r="DW10" s="163">
        <v>48.163600000000002</v>
      </c>
      <c r="DX10" s="163">
        <v>47.909100000000002</v>
      </c>
      <c r="DY10" s="163">
        <v>24.803000000000001</v>
      </c>
      <c r="DZ10" s="163">
        <v>22.7545</v>
      </c>
      <c r="EA10" s="163">
        <v>177.8691</v>
      </c>
      <c r="EB10" s="163">
        <v>132.14320000000001</v>
      </c>
      <c r="EC10" s="163">
        <v>128.7791</v>
      </c>
      <c r="ED10" s="163">
        <v>129.0258</v>
      </c>
      <c r="EE10" s="163">
        <v>105.4104</v>
      </c>
      <c r="EF10" s="163">
        <v>86.121399999999994</v>
      </c>
      <c r="EG10" s="163">
        <v>-26.305</v>
      </c>
      <c r="EH10" s="163">
        <v>551.57439999999997</v>
      </c>
      <c r="EI10" s="163">
        <v>373.20330000000001</v>
      </c>
      <c r="EJ10" s="164"/>
      <c r="EK10" s="163">
        <v>-27.8672</v>
      </c>
      <c r="EL10" s="163">
        <v>-24.9895</v>
      </c>
      <c r="EM10" s="163">
        <v>-25.2119</v>
      </c>
      <c r="EN10" s="163">
        <v>36.712600000000002</v>
      </c>
      <c r="EO10" s="163">
        <v>33.269300000000001</v>
      </c>
      <c r="EP10" s="163">
        <v>141.37200000000001</v>
      </c>
      <c r="EQ10" s="163">
        <v>-65.126800000000003</v>
      </c>
      <c r="ER10" s="163">
        <v>-66.710999999999999</v>
      </c>
      <c r="ES10" s="163">
        <v>-53.915900000000001</v>
      </c>
      <c r="ET10" s="163">
        <v>0</v>
      </c>
      <c r="EU10" s="163">
        <v>-15.87</v>
      </c>
      <c r="EV10" s="163">
        <v>101.6</v>
      </c>
      <c r="EW10" s="163">
        <v>16.5364</v>
      </c>
      <c r="EX10" s="163">
        <v>1.4367000000000001</v>
      </c>
      <c r="EY10" s="163">
        <v>-39.125</v>
      </c>
      <c r="EZ10" s="163">
        <v>-37.9983</v>
      </c>
      <c r="FA10" s="163">
        <v>9.9465000000000003</v>
      </c>
      <c r="FB10" s="163">
        <v>-86.827299999999994</v>
      </c>
      <c r="FC10" s="163">
        <v>59.457999999999998</v>
      </c>
      <c r="FD10" s="163">
        <v>24.542899999999999</v>
      </c>
      <c r="FE10" s="164"/>
      <c r="FF10" s="163">
        <v>24.401</v>
      </c>
      <c r="FG10" s="163">
        <v>40.052300000000002</v>
      </c>
      <c r="FH10" s="163">
        <v>40.658999999999999</v>
      </c>
      <c r="FI10" s="163">
        <v>39.365400000000001</v>
      </c>
      <c r="FJ10" s="163">
        <v>-7.2005999999999997</v>
      </c>
      <c r="FK10" s="163">
        <v>-7.8704000000000001</v>
      </c>
      <c r="FL10" s="163">
        <v>127.2668</v>
      </c>
      <c r="FM10" s="163">
        <v>-22.7102</v>
      </c>
      <c r="FN10" s="163">
        <v>-22.690100000000001</v>
      </c>
      <c r="FO10" s="163">
        <v>67.7393</v>
      </c>
      <c r="FP10" s="163">
        <v>76.262799999999999</v>
      </c>
      <c r="FQ10" s="163">
        <v>45.544499999999999</v>
      </c>
      <c r="FR10" s="163">
        <v>2.23</v>
      </c>
      <c r="FS10" s="163">
        <v>2.4933000000000001</v>
      </c>
      <c r="FT10" s="163">
        <v>0.84499999999999997</v>
      </c>
      <c r="FU10" s="163">
        <v>-0.28000000000000003</v>
      </c>
      <c r="FV10" s="163">
        <v>18.350000000000001</v>
      </c>
      <c r="FW10" s="163">
        <v>45.941200000000002</v>
      </c>
      <c r="FX10" s="164"/>
      <c r="FY10" s="163">
        <v>-4.6639999999999997</v>
      </c>
      <c r="FZ10" s="163">
        <v>4.4470000000000001</v>
      </c>
      <c r="GA10" s="164"/>
      <c r="GB10" s="163">
        <v>42.65</v>
      </c>
      <c r="GC10" s="163">
        <v>-76.770899999999997</v>
      </c>
      <c r="GD10" s="163">
        <v>-69.777900000000002</v>
      </c>
      <c r="GE10" s="163">
        <v>14.26</v>
      </c>
      <c r="GF10" s="163">
        <v>75.508099999999999</v>
      </c>
      <c r="GG10" s="163">
        <v>23.1</v>
      </c>
      <c r="GH10" s="163">
        <v>-10.623799999999999</v>
      </c>
      <c r="GI10" s="163">
        <v>-1.5590999999999999</v>
      </c>
      <c r="GJ10" s="163">
        <v>-1.8309</v>
      </c>
      <c r="GK10" s="163">
        <v>1.4474</v>
      </c>
      <c r="GL10" s="164"/>
      <c r="GM10" s="164"/>
      <c r="GN10" s="163">
        <v>-14.360300000000001</v>
      </c>
      <c r="GO10" s="163">
        <v>-20.7058</v>
      </c>
      <c r="GP10" s="163">
        <v>18.59</v>
      </c>
      <c r="GQ10" s="163">
        <v>21.391400000000001</v>
      </c>
      <c r="GR10" s="163">
        <v>58.817999999999998</v>
      </c>
      <c r="GS10" s="163">
        <v>61.858400000000003</v>
      </c>
      <c r="GT10" s="163">
        <v>-97.762500000000003</v>
      </c>
      <c r="GU10" s="163">
        <v>-16.422499999999999</v>
      </c>
      <c r="GV10" s="163">
        <v>33.0458</v>
      </c>
      <c r="GW10" s="163">
        <v>-39.274000000000001</v>
      </c>
      <c r="GX10" s="163">
        <v>12.7745</v>
      </c>
      <c r="GY10" s="163">
        <v>5.3920000000000003</v>
      </c>
      <c r="GZ10" s="163">
        <v>5.1364999999999998</v>
      </c>
      <c r="HA10" s="164"/>
      <c r="HB10" s="163">
        <v>128.946</v>
      </c>
      <c r="HC10" s="163">
        <v>128.56290000000001</v>
      </c>
      <c r="HD10" s="163">
        <v>174.3</v>
      </c>
      <c r="HE10" s="163">
        <v>-175.40219999999999</v>
      </c>
      <c r="HF10" s="163">
        <v>-406.79860000000002</v>
      </c>
      <c r="HG10" s="163">
        <v>410.17509999999999</v>
      </c>
      <c r="HH10" s="163">
        <v>479.77640000000002</v>
      </c>
      <c r="HI10" s="163">
        <v>-125.3548</v>
      </c>
      <c r="HJ10" s="163">
        <v>-123.12009999999999</v>
      </c>
      <c r="HK10" s="163">
        <v>-65.242900000000006</v>
      </c>
      <c r="HL10" s="163">
        <v>-57.741500000000002</v>
      </c>
      <c r="HM10" s="163">
        <v>82.469899999999996</v>
      </c>
      <c r="HN10" s="163">
        <v>82.145499999999998</v>
      </c>
      <c r="HO10" s="164"/>
      <c r="HP10" s="164"/>
      <c r="HQ10" s="163">
        <v>35.357300000000002</v>
      </c>
      <c r="HR10" s="163">
        <v>34.500300000000003</v>
      </c>
      <c r="HS10" s="163">
        <v>-53.863900000000001</v>
      </c>
      <c r="HT10" s="163">
        <v>-53.432600000000001</v>
      </c>
      <c r="HU10" s="163">
        <v>86.56</v>
      </c>
      <c r="HV10" s="163">
        <v>85.63</v>
      </c>
      <c r="HW10" s="163">
        <v>10.3</v>
      </c>
      <c r="HX10" s="163">
        <v>11.3</v>
      </c>
      <c r="HY10" s="163">
        <v>21.596599999999999</v>
      </c>
      <c r="HZ10" s="163">
        <v>29.12</v>
      </c>
      <c r="IA10" s="163">
        <v>-333.6354</v>
      </c>
      <c r="IB10" s="163">
        <v>109.4881</v>
      </c>
      <c r="IC10" s="163">
        <v>108.3507</v>
      </c>
      <c r="ID10" s="163">
        <v>13.9</v>
      </c>
      <c r="IE10" s="163">
        <v>-50.2</v>
      </c>
      <c r="IF10" s="163">
        <v>-33.5</v>
      </c>
      <c r="IG10" s="163">
        <v>-33.6</v>
      </c>
      <c r="IH10" s="163">
        <v>1.8482000000000001</v>
      </c>
      <c r="II10" s="164"/>
      <c r="IJ10" s="163">
        <v>-469.76479999999998</v>
      </c>
      <c r="IK10" s="163">
        <v>-347.0403</v>
      </c>
      <c r="IL10" s="163">
        <v>413.96859999999998</v>
      </c>
      <c r="IM10" s="163">
        <v>334.7944</v>
      </c>
      <c r="IN10" s="163">
        <v>-24.011600000000001</v>
      </c>
      <c r="IO10" s="163">
        <v>-330.50009999999997</v>
      </c>
      <c r="IP10" s="163">
        <v>328.69760000000002</v>
      </c>
      <c r="IQ10" s="163">
        <v>-156.45609999999999</v>
      </c>
      <c r="IR10" s="163">
        <v>-205.1183</v>
      </c>
      <c r="IS10" s="163">
        <v>-329.3691</v>
      </c>
      <c r="IT10" s="163">
        <v>82.121499999999997</v>
      </c>
      <c r="IU10" s="163">
        <v>82.867999999999995</v>
      </c>
      <c r="IV10" s="163">
        <v>160.28819999999999</v>
      </c>
      <c r="IW10" s="163">
        <v>-405.18549999999999</v>
      </c>
      <c r="IX10" s="163">
        <v>206.54509999999999</v>
      </c>
      <c r="IY10" s="163">
        <v>-194.5189</v>
      </c>
      <c r="IZ10" s="163">
        <v>192.6883</v>
      </c>
      <c r="JA10" s="163">
        <v>-8.3566000000000003</v>
      </c>
      <c r="JB10" s="163">
        <v>43.067100000000003</v>
      </c>
      <c r="JC10" s="163">
        <v>7.76</v>
      </c>
      <c r="JD10" s="163">
        <v>8.1989999999999998</v>
      </c>
      <c r="JE10" s="163">
        <v>8.1760000000000002</v>
      </c>
      <c r="JF10" s="163">
        <v>-7.6</v>
      </c>
      <c r="JG10" s="163">
        <v>-16.559999999999999</v>
      </c>
      <c r="JH10" s="164"/>
      <c r="JI10" s="163">
        <v>17.463899999999999</v>
      </c>
      <c r="JJ10" s="163">
        <v>-26.893999999999998</v>
      </c>
      <c r="JK10" s="163">
        <v>-42.275100000000002</v>
      </c>
      <c r="JL10" s="163">
        <v>22.9</v>
      </c>
      <c r="JM10" s="163">
        <v>48.951000000000001</v>
      </c>
      <c r="JN10" s="163">
        <v>51.302</v>
      </c>
      <c r="JO10" s="163">
        <v>9.7737999999999996</v>
      </c>
      <c r="JP10" s="163">
        <v>11.616099999999999</v>
      </c>
      <c r="JQ10" s="163">
        <v>53.5792</v>
      </c>
      <c r="JR10" s="163">
        <v>52.826999999999998</v>
      </c>
      <c r="JS10" s="163">
        <v>51.718699999999998</v>
      </c>
      <c r="JT10" s="164"/>
      <c r="JU10" s="163">
        <v>52.5</v>
      </c>
      <c r="JV10" s="163">
        <v>23.816800000000001</v>
      </c>
      <c r="JW10" s="163">
        <v>6.15</v>
      </c>
      <c r="JX10" s="164"/>
      <c r="JY10" s="163">
        <v>-59.517600000000002</v>
      </c>
      <c r="JZ10" s="163">
        <v>82.739199999999997</v>
      </c>
      <c r="KA10" s="163">
        <v>67.367599999999996</v>
      </c>
      <c r="KB10" s="163">
        <v>-58.411000000000001</v>
      </c>
      <c r="KC10" s="163">
        <v>-82.212999999999994</v>
      </c>
      <c r="KD10" s="163">
        <v>56.662300000000002</v>
      </c>
      <c r="KE10" s="163">
        <v>24.3018</v>
      </c>
      <c r="KF10" s="163">
        <v>-61.3</v>
      </c>
      <c r="KG10" s="163">
        <v>61.5</v>
      </c>
      <c r="KH10" s="163">
        <v>72.878399999999999</v>
      </c>
      <c r="KI10" s="163">
        <v>55.267000000000003</v>
      </c>
    </row>
    <row r="11" spans="1:295" ht="18" customHeight="1" x14ac:dyDescent="0.3">
      <c r="A11" s="160" t="s">
        <v>59</v>
      </c>
      <c r="B11" s="160" t="s">
        <v>788</v>
      </c>
      <c r="C11" s="163">
        <v>0</v>
      </c>
      <c r="D11" s="163">
        <v>14.2242</v>
      </c>
      <c r="E11" s="164"/>
      <c r="F11" s="163">
        <v>8.9972999999999992</v>
      </c>
      <c r="G11" s="163">
        <v>15.774100000000001</v>
      </c>
      <c r="H11" s="164"/>
      <c r="I11" s="163">
        <v>43.829300000000003</v>
      </c>
      <c r="J11" s="163">
        <v>-91.803899999999999</v>
      </c>
      <c r="K11" s="163">
        <v>45.250799999999998</v>
      </c>
      <c r="L11" s="163">
        <v>22.717300000000002</v>
      </c>
      <c r="M11" s="163">
        <v>22.240100000000002</v>
      </c>
      <c r="N11" s="164"/>
      <c r="O11" s="163">
        <v>-40.198</v>
      </c>
      <c r="P11" s="163">
        <v>37.4</v>
      </c>
      <c r="Q11" s="163">
        <v>18.216000000000001</v>
      </c>
      <c r="R11" s="163">
        <v>-35.200000000000003</v>
      </c>
      <c r="S11" s="163">
        <v>12.709300000000001</v>
      </c>
      <c r="T11" s="163">
        <v>53.164400000000001</v>
      </c>
      <c r="U11" s="163">
        <v>9.6702999999999992</v>
      </c>
      <c r="V11" s="163">
        <v>9.7407000000000004</v>
      </c>
      <c r="W11" s="163">
        <v>15.897</v>
      </c>
      <c r="X11" s="163">
        <v>15.9704</v>
      </c>
      <c r="Y11" s="163">
        <v>6.1936999999999998</v>
      </c>
      <c r="Z11" s="163">
        <v>8.4414999999999996</v>
      </c>
      <c r="AA11" s="164"/>
      <c r="AB11" s="164"/>
      <c r="AC11" s="163">
        <v>-44.37</v>
      </c>
      <c r="AD11" s="163">
        <v>-43.95</v>
      </c>
      <c r="AE11" s="164"/>
      <c r="AF11" s="163">
        <v>-15.54</v>
      </c>
      <c r="AG11" s="164"/>
      <c r="AH11" s="163">
        <v>15.635999999999999</v>
      </c>
      <c r="AI11" s="163">
        <v>0.22900000000000001</v>
      </c>
      <c r="AJ11" s="164">
        <v>0</v>
      </c>
      <c r="AK11" s="163">
        <v>-37.33</v>
      </c>
      <c r="AL11" s="163">
        <v>-51.37</v>
      </c>
      <c r="AM11" s="163">
        <v>37.159999999999997</v>
      </c>
      <c r="AN11" s="163">
        <v>37.25</v>
      </c>
      <c r="AO11" s="163">
        <v>17.014299999999999</v>
      </c>
      <c r="AP11" s="163">
        <v>-3.32E-2</v>
      </c>
      <c r="AQ11" s="163">
        <v>53.307899999999997</v>
      </c>
      <c r="AR11" s="163">
        <v>55.4116</v>
      </c>
      <c r="AS11" s="163">
        <v>39.749600000000001</v>
      </c>
      <c r="AT11" s="163">
        <v>-48.761099999999999</v>
      </c>
      <c r="AU11" s="164">
        <v>0</v>
      </c>
      <c r="AV11" s="163">
        <v>11.4956</v>
      </c>
      <c r="AW11" s="163">
        <v>11.5387</v>
      </c>
      <c r="AX11" s="163">
        <v>60.692100000000003</v>
      </c>
      <c r="AY11" s="163">
        <v>61.493200000000002</v>
      </c>
      <c r="AZ11" s="163">
        <v>19.542400000000001</v>
      </c>
      <c r="BA11" s="163">
        <v>18.8948</v>
      </c>
      <c r="BB11" s="163">
        <v>-494.02980000000002</v>
      </c>
      <c r="BC11" s="163">
        <v>-0.55500000000000005</v>
      </c>
      <c r="BD11" s="163">
        <v>-11.6</v>
      </c>
      <c r="BE11" s="163">
        <v>-11.6</v>
      </c>
      <c r="BF11" s="163">
        <v>57.232900000000001</v>
      </c>
      <c r="BG11" s="164"/>
      <c r="BH11" s="163">
        <v>-4.0339</v>
      </c>
      <c r="BI11" s="164"/>
      <c r="BJ11" s="163">
        <v>-63.509399999999999</v>
      </c>
      <c r="BK11" s="163">
        <v>4.4893999999999998</v>
      </c>
      <c r="BL11" s="163">
        <v>0</v>
      </c>
      <c r="BM11" s="163">
        <v>3.5436999999999999</v>
      </c>
      <c r="BN11" s="163">
        <v>534.9588</v>
      </c>
      <c r="BO11" s="163">
        <v>114.6275</v>
      </c>
      <c r="BP11" s="163">
        <v>114.9937</v>
      </c>
      <c r="BQ11" s="163">
        <v>-542.41549999999995</v>
      </c>
      <c r="BR11" s="163">
        <v>455.93630000000002</v>
      </c>
      <c r="BS11" s="164"/>
      <c r="BT11" s="163">
        <v>-19.675599999999999</v>
      </c>
      <c r="BU11" s="163">
        <v>20.3461</v>
      </c>
      <c r="BV11" s="163">
        <v>77.361500000000007</v>
      </c>
      <c r="BW11" s="163">
        <v>26.89</v>
      </c>
      <c r="BX11" s="163">
        <v>23.59</v>
      </c>
      <c r="BY11" s="163">
        <v>54.21</v>
      </c>
      <c r="BZ11" s="163">
        <v>72.569999999999993</v>
      </c>
      <c r="CA11" s="163">
        <v>7.6397000000000004</v>
      </c>
      <c r="CB11" s="163">
        <v>7.3718000000000004</v>
      </c>
      <c r="CC11" s="163">
        <v>58.671599999999998</v>
      </c>
      <c r="CD11" s="163">
        <v>58.228400000000001</v>
      </c>
      <c r="CE11" s="163">
        <v>-4.6252000000000004</v>
      </c>
      <c r="CF11" s="163">
        <v>-89.024900000000002</v>
      </c>
      <c r="CG11" s="163">
        <v>-88.315100000000001</v>
      </c>
      <c r="CH11" s="163">
        <v>-6.4757999999999996</v>
      </c>
      <c r="CI11" s="164"/>
      <c r="CJ11" s="164"/>
      <c r="CK11" s="164"/>
      <c r="CL11" s="163">
        <v>104.5</v>
      </c>
      <c r="CM11" s="163">
        <v>95.2</v>
      </c>
      <c r="CN11" s="163">
        <v>-14.82</v>
      </c>
      <c r="CO11" s="163">
        <v>64.026899999999998</v>
      </c>
      <c r="CP11" s="163">
        <v>62.148800000000001</v>
      </c>
      <c r="CQ11" s="163">
        <v>61.187600000000003</v>
      </c>
      <c r="CR11" s="163">
        <v>-37.011400000000002</v>
      </c>
      <c r="CS11" s="163">
        <v>-36.719700000000003</v>
      </c>
      <c r="CT11" s="163">
        <v>59.997300000000003</v>
      </c>
      <c r="CU11" s="163">
        <v>-66.488799999999998</v>
      </c>
      <c r="CV11" s="163">
        <v>67.488900000000001</v>
      </c>
      <c r="CW11" s="163">
        <v>12.2064</v>
      </c>
      <c r="CX11" s="163">
        <v>56.16</v>
      </c>
      <c r="CY11" s="163">
        <v>29.92</v>
      </c>
      <c r="CZ11" s="163">
        <v>32.5854</v>
      </c>
      <c r="DA11" s="163">
        <v>30.912800000000001</v>
      </c>
      <c r="DB11" s="163">
        <v>-36.340000000000003</v>
      </c>
      <c r="DC11" s="164"/>
      <c r="DD11" s="164"/>
      <c r="DE11" s="164"/>
      <c r="DF11" s="163">
        <v>-51.658000000000001</v>
      </c>
      <c r="DG11" s="164"/>
      <c r="DH11" s="164"/>
      <c r="DI11" s="163">
        <v>-72.8</v>
      </c>
      <c r="DJ11" s="163">
        <v>-72.599999999999994</v>
      </c>
      <c r="DK11" s="163">
        <v>23.4695</v>
      </c>
      <c r="DL11" s="163">
        <v>36.630200000000002</v>
      </c>
      <c r="DM11" s="163">
        <v>43.691800000000001</v>
      </c>
      <c r="DN11" s="163">
        <v>52.166699999999999</v>
      </c>
      <c r="DO11" s="163">
        <v>36.47</v>
      </c>
      <c r="DP11" s="163">
        <v>-5.86</v>
      </c>
      <c r="DQ11" s="163">
        <v>61.953499999999998</v>
      </c>
      <c r="DR11" s="163">
        <v>51.304200000000002</v>
      </c>
      <c r="DS11" s="163">
        <v>-33.590000000000003</v>
      </c>
      <c r="DT11" s="164"/>
      <c r="DU11" s="163">
        <v>74.42</v>
      </c>
      <c r="DV11" s="163">
        <v>53.04</v>
      </c>
      <c r="DW11" s="163">
        <v>53.472700000000003</v>
      </c>
      <c r="DX11" s="163">
        <v>53.2545</v>
      </c>
      <c r="DY11" s="163">
        <v>26.598700000000001</v>
      </c>
      <c r="DZ11" s="163">
        <v>25.4818</v>
      </c>
      <c r="EA11" s="163">
        <v>176.81729999999999</v>
      </c>
      <c r="EB11" s="163">
        <v>132.14609999999999</v>
      </c>
      <c r="EC11" s="163">
        <v>127.2193</v>
      </c>
      <c r="ED11" s="163">
        <v>127.6146</v>
      </c>
      <c r="EE11" s="163">
        <v>106.4342</v>
      </c>
      <c r="EF11" s="163">
        <v>87.669399999999996</v>
      </c>
      <c r="EG11" s="163">
        <v>-26.129000000000001</v>
      </c>
      <c r="EH11" s="163">
        <v>550.08230000000003</v>
      </c>
      <c r="EI11" s="163">
        <v>385.40089999999998</v>
      </c>
      <c r="EJ11" s="164"/>
      <c r="EK11" s="163">
        <v>-28.039000000000001</v>
      </c>
      <c r="EL11" s="163">
        <v>-26.384</v>
      </c>
      <c r="EM11" s="163">
        <v>-28.401299999999999</v>
      </c>
      <c r="EN11" s="163">
        <v>44.807600000000001</v>
      </c>
      <c r="EO11" s="163">
        <v>41.482900000000001</v>
      </c>
      <c r="EP11" s="163">
        <v>136.76400000000001</v>
      </c>
      <c r="EQ11" s="163">
        <v>-62.994199999999999</v>
      </c>
      <c r="ER11" s="163">
        <v>-63.999000000000002</v>
      </c>
      <c r="ES11" s="163">
        <v>-55.207500000000003</v>
      </c>
      <c r="ET11" s="163">
        <v>14.11</v>
      </c>
      <c r="EU11" s="163">
        <v>-15.53</v>
      </c>
      <c r="EV11" s="163">
        <v>80.599999999999994</v>
      </c>
      <c r="EW11" s="163">
        <v>16.178699999999999</v>
      </c>
      <c r="EX11" s="163">
        <v>20.2348</v>
      </c>
      <c r="EY11" s="163">
        <v>-38.508800000000001</v>
      </c>
      <c r="EZ11" s="163">
        <v>-37.479599999999998</v>
      </c>
      <c r="FA11" s="163">
        <v>8.5138999999999996</v>
      </c>
      <c r="FB11" s="163">
        <v>-83.658299999999997</v>
      </c>
      <c r="FC11" s="163">
        <v>63.8748</v>
      </c>
      <c r="FD11" s="163">
        <v>24.149699999999999</v>
      </c>
      <c r="FE11" s="164"/>
      <c r="FF11" s="163">
        <v>23.498899999999999</v>
      </c>
      <c r="FG11" s="163">
        <v>39.6614</v>
      </c>
      <c r="FH11" s="163">
        <v>40.189799999999998</v>
      </c>
      <c r="FI11" s="163">
        <v>38.743699999999997</v>
      </c>
      <c r="FJ11" s="163">
        <v>-7.7030000000000003</v>
      </c>
      <c r="FK11" s="163">
        <v>-9.0426000000000002</v>
      </c>
      <c r="FL11" s="163">
        <v>119.7313</v>
      </c>
      <c r="FM11" s="163">
        <v>-24.9054</v>
      </c>
      <c r="FN11" s="163">
        <v>-24.4756</v>
      </c>
      <c r="FO11" s="163">
        <v>64.986199999999997</v>
      </c>
      <c r="FP11" s="163">
        <v>71.422399999999996</v>
      </c>
      <c r="FQ11" s="163">
        <v>45.8155</v>
      </c>
      <c r="FR11" s="163">
        <v>1.06</v>
      </c>
      <c r="FS11" s="163">
        <v>2.5640999999999998</v>
      </c>
      <c r="FT11" s="163">
        <v>0.82189999999999996</v>
      </c>
      <c r="FU11" s="163">
        <v>-0.28999999999999998</v>
      </c>
      <c r="FV11" s="163">
        <v>19.2</v>
      </c>
      <c r="FW11" s="163">
        <v>44.895200000000003</v>
      </c>
      <c r="FX11" s="164"/>
      <c r="FY11" s="163">
        <v>-4.593</v>
      </c>
      <c r="FZ11" s="163">
        <v>4.4109999999999996</v>
      </c>
      <c r="GA11" s="164"/>
      <c r="GB11" s="163">
        <v>42.67</v>
      </c>
      <c r="GC11" s="163">
        <v>-73.267799999999994</v>
      </c>
      <c r="GD11" s="163">
        <v>-64.836699999999993</v>
      </c>
      <c r="GE11" s="163">
        <v>14.61</v>
      </c>
      <c r="GF11" s="163">
        <v>74.0565</v>
      </c>
      <c r="GG11" s="163">
        <v>21.7</v>
      </c>
      <c r="GH11" s="163">
        <v>-9.1285000000000007</v>
      </c>
      <c r="GI11" s="163">
        <v>-0.45540000000000003</v>
      </c>
      <c r="GJ11" s="163">
        <v>0</v>
      </c>
      <c r="GK11" s="163">
        <v>1.3714</v>
      </c>
      <c r="GL11" s="164"/>
      <c r="GM11" s="164"/>
      <c r="GN11" s="163">
        <v>-14.8239</v>
      </c>
      <c r="GO11" s="163">
        <v>-18.296900000000001</v>
      </c>
      <c r="GP11" s="163">
        <v>18.5078</v>
      </c>
      <c r="GQ11" s="163">
        <v>18.770099999999999</v>
      </c>
      <c r="GR11" s="163">
        <v>63.058900000000001</v>
      </c>
      <c r="GS11" s="163">
        <v>60.457799999999999</v>
      </c>
      <c r="GT11" s="163">
        <v>-96.895600000000002</v>
      </c>
      <c r="GU11" s="163">
        <v>-16.4054</v>
      </c>
      <c r="GV11" s="163">
        <v>29.5307</v>
      </c>
      <c r="GW11" s="163">
        <v>-36.251800000000003</v>
      </c>
      <c r="GX11" s="163">
        <v>12.4198</v>
      </c>
      <c r="GY11" s="163">
        <v>4.9512999999999998</v>
      </c>
      <c r="GZ11" s="163">
        <v>4.6619000000000002</v>
      </c>
      <c r="HA11" s="163">
        <v>14.1546</v>
      </c>
      <c r="HB11" s="163">
        <v>132.11660000000001</v>
      </c>
      <c r="HC11" s="163">
        <v>131.80109999999999</v>
      </c>
      <c r="HD11" s="163">
        <v>159.19999999999999</v>
      </c>
      <c r="HE11" s="163">
        <v>-158.2653</v>
      </c>
      <c r="HF11" s="163">
        <v>-389.16120000000001</v>
      </c>
      <c r="HG11" s="163">
        <v>394.24</v>
      </c>
      <c r="HH11" s="163">
        <v>493.22269999999997</v>
      </c>
      <c r="HI11" s="163">
        <v>-126.45780000000001</v>
      </c>
      <c r="HJ11" s="163">
        <v>-123.7591</v>
      </c>
      <c r="HK11" s="163">
        <v>-65.767099999999999</v>
      </c>
      <c r="HL11" s="163">
        <v>-58.071300000000001</v>
      </c>
      <c r="HM11" s="163">
        <v>80.752600000000001</v>
      </c>
      <c r="HN11" s="163">
        <v>81.184100000000001</v>
      </c>
      <c r="HO11" s="164"/>
      <c r="HP11" s="163">
        <v>-91.361199999999997</v>
      </c>
      <c r="HQ11" s="163">
        <v>34.5443</v>
      </c>
      <c r="HR11" s="163">
        <v>34.489400000000003</v>
      </c>
      <c r="HS11" s="163">
        <v>-51.450499999999998</v>
      </c>
      <c r="HT11" s="163">
        <v>-51.168399999999998</v>
      </c>
      <c r="HU11" s="163">
        <v>96.62</v>
      </c>
      <c r="HV11" s="163">
        <v>97.63</v>
      </c>
      <c r="HW11" s="163">
        <v>8.6</v>
      </c>
      <c r="HX11" s="163">
        <v>10.1</v>
      </c>
      <c r="HY11" s="163">
        <v>21.391500000000001</v>
      </c>
      <c r="HZ11" s="163">
        <v>28.88</v>
      </c>
      <c r="IA11" s="163">
        <v>-340.0557</v>
      </c>
      <c r="IB11" s="163">
        <v>111.7405</v>
      </c>
      <c r="IC11" s="163">
        <v>109.91330000000001</v>
      </c>
      <c r="ID11" s="163">
        <v>13.4</v>
      </c>
      <c r="IE11" s="163">
        <v>-51.9</v>
      </c>
      <c r="IF11" s="163">
        <v>-35.200000000000003</v>
      </c>
      <c r="IG11" s="163">
        <v>-35.299999999999997</v>
      </c>
      <c r="IH11" s="163">
        <v>1.9471000000000001</v>
      </c>
      <c r="II11" s="164"/>
      <c r="IJ11" s="163">
        <v>-482.19499999999999</v>
      </c>
      <c r="IK11" s="163">
        <v>-368.54289999999997</v>
      </c>
      <c r="IL11" s="163">
        <v>430.57830000000001</v>
      </c>
      <c r="IM11" s="163">
        <v>350.02019999999999</v>
      </c>
      <c r="IN11" s="163">
        <v>-25.358000000000001</v>
      </c>
      <c r="IO11" s="163">
        <v>-338.20409999999998</v>
      </c>
      <c r="IP11" s="163">
        <v>342.16950000000003</v>
      </c>
      <c r="IQ11" s="163">
        <v>-153.70959999999999</v>
      </c>
      <c r="IR11" s="163">
        <v>-213.65719999999999</v>
      </c>
      <c r="IS11" s="163">
        <v>-340.13659999999999</v>
      </c>
      <c r="IT11" s="163">
        <v>88.300299999999993</v>
      </c>
      <c r="IU11" s="163">
        <v>89.717399999999998</v>
      </c>
      <c r="IV11" s="163">
        <v>156.8109</v>
      </c>
      <c r="IW11" s="163">
        <v>-414.48140000000001</v>
      </c>
      <c r="IX11" s="163">
        <v>212.17310000000001</v>
      </c>
      <c r="IY11" s="163">
        <v>-200.28380000000001</v>
      </c>
      <c r="IZ11" s="163">
        <v>198.91210000000001</v>
      </c>
      <c r="JA11" s="163">
        <v>-8.7273999999999994</v>
      </c>
      <c r="JB11" s="163">
        <v>43.017000000000003</v>
      </c>
      <c r="JC11" s="163">
        <v>7.92</v>
      </c>
      <c r="JD11" s="163">
        <v>8.282</v>
      </c>
      <c r="JE11" s="163">
        <v>8.2609999999999992</v>
      </c>
      <c r="JF11" s="163">
        <v>-7.92</v>
      </c>
      <c r="JG11" s="163">
        <v>-16</v>
      </c>
      <c r="JH11" s="164"/>
      <c r="JI11" s="163">
        <v>17.637899999999998</v>
      </c>
      <c r="JJ11" s="163">
        <v>-26.600999999999999</v>
      </c>
      <c r="JK11" s="163">
        <v>-42.043199999999999</v>
      </c>
      <c r="JL11" s="163">
        <v>23.4</v>
      </c>
      <c r="JM11" s="163">
        <v>50.904000000000003</v>
      </c>
      <c r="JN11" s="163">
        <v>48.030999999999999</v>
      </c>
      <c r="JO11" s="163">
        <v>11.102600000000001</v>
      </c>
      <c r="JP11" s="163">
        <v>13.351000000000001</v>
      </c>
      <c r="JQ11" s="163">
        <v>51.590200000000003</v>
      </c>
      <c r="JR11" s="163">
        <v>51.930799999999998</v>
      </c>
      <c r="JS11" s="163">
        <v>52.501199999999997</v>
      </c>
      <c r="JT11" s="164"/>
      <c r="JU11" s="163">
        <v>52.9</v>
      </c>
      <c r="JV11" s="163">
        <v>24.0093</v>
      </c>
      <c r="JW11" s="163">
        <v>5.86</v>
      </c>
      <c r="JX11" s="164"/>
      <c r="JY11" s="163">
        <v>-59.274500000000003</v>
      </c>
      <c r="JZ11" s="163">
        <v>83.588200000000001</v>
      </c>
      <c r="KA11" s="163">
        <v>67.943799999999996</v>
      </c>
      <c r="KB11" s="163">
        <v>-59.587899999999998</v>
      </c>
      <c r="KC11" s="163">
        <v>-81.997200000000007</v>
      </c>
      <c r="KD11" s="163">
        <v>56.743299999999998</v>
      </c>
      <c r="KE11" s="163">
        <v>24.063400000000001</v>
      </c>
      <c r="KF11" s="163">
        <v>-61.5</v>
      </c>
      <c r="KG11" s="163">
        <v>62.5</v>
      </c>
      <c r="KH11" s="163">
        <v>98.805300000000003</v>
      </c>
      <c r="KI11" s="163">
        <v>32.824599999999997</v>
      </c>
    </row>
    <row r="12" spans="1:295" ht="18" customHeight="1" x14ac:dyDescent="0.3">
      <c r="A12" s="160" t="s">
        <v>59</v>
      </c>
      <c r="B12" s="160" t="s">
        <v>789</v>
      </c>
      <c r="C12" s="163">
        <v>0</v>
      </c>
      <c r="D12" s="163">
        <v>13.8872</v>
      </c>
      <c r="E12" s="163">
        <v>-20.767399999999999</v>
      </c>
      <c r="F12" s="163">
        <v>8.8219999999999992</v>
      </c>
      <c r="G12" s="163">
        <v>14.322699999999999</v>
      </c>
      <c r="H12" s="164"/>
      <c r="I12" s="163">
        <v>42.343600000000002</v>
      </c>
      <c r="J12" s="163">
        <v>-88.229699999999994</v>
      </c>
      <c r="K12" s="163">
        <v>44.107300000000002</v>
      </c>
      <c r="L12" s="163">
        <v>22.249300000000002</v>
      </c>
      <c r="M12" s="163">
        <v>21.650099999999998</v>
      </c>
      <c r="N12" s="164"/>
      <c r="O12" s="163">
        <v>-41.142000000000003</v>
      </c>
      <c r="P12" s="163">
        <v>37.4</v>
      </c>
      <c r="Q12" s="163">
        <v>19.044</v>
      </c>
      <c r="R12" s="163">
        <v>-37.4</v>
      </c>
      <c r="S12" s="163">
        <v>12.984400000000001</v>
      </c>
      <c r="T12" s="163">
        <v>51.5672</v>
      </c>
      <c r="U12" s="163">
        <v>9.2629000000000001</v>
      </c>
      <c r="V12" s="163">
        <v>9.2910000000000004</v>
      </c>
      <c r="W12" s="163">
        <v>15.49</v>
      </c>
      <c r="X12" s="163">
        <v>15.878500000000001</v>
      </c>
      <c r="Y12" s="163">
        <v>5.8681000000000001</v>
      </c>
      <c r="Z12" s="163">
        <v>7.6733000000000002</v>
      </c>
      <c r="AA12" s="164"/>
      <c r="AB12" s="164"/>
      <c r="AC12" s="163">
        <v>-44.17</v>
      </c>
      <c r="AD12" s="163">
        <v>-44.11</v>
      </c>
      <c r="AE12" s="164"/>
      <c r="AF12" s="163">
        <v>-15.54</v>
      </c>
      <c r="AG12" s="164"/>
      <c r="AH12" s="163">
        <v>15.920999999999999</v>
      </c>
      <c r="AI12" s="163">
        <v>0.23200000000000001</v>
      </c>
      <c r="AJ12" s="164">
        <v>0</v>
      </c>
      <c r="AK12" s="163">
        <v>-39.31</v>
      </c>
      <c r="AL12" s="163">
        <v>-49.33</v>
      </c>
      <c r="AM12" s="163">
        <v>38.549999999999997</v>
      </c>
      <c r="AN12" s="163">
        <v>38.380000000000003</v>
      </c>
      <c r="AO12" s="163">
        <v>16.264900000000001</v>
      </c>
      <c r="AP12" s="163">
        <v>0.35249999999999998</v>
      </c>
      <c r="AQ12" s="163">
        <v>52.367899999999999</v>
      </c>
      <c r="AR12" s="163">
        <v>54.145600000000002</v>
      </c>
      <c r="AS12" s="163">
        <v>40.0563</v>
      </c>
      <c r="AT12" s="163">
        <v>-52.378</v>
      </c>
      <c r="AU12" s="164">
        <v>0</v>
      </c>
      <c r="AV12" s="163">
        <v>21.376100000000001</v>
      </c>
      <c r="AW12" s="163">
        <v>27.335899999999999</v>
      </c>
      <c r="AX12" s="163">
        <v>57.3461</v>
      </c>
      <c r="AY12" s="163">
        <v>57.868099999999998</v>
      </c>
      <c r="AZ12" s="163">
        <v>29.2989</v>
      </c>
      <c r="BA12" s="163">
        <v>28.735600000000002</v>
      </c>
      <c r="BB12" s="163">
        <v>-499.38830000000002</v>
      </c>
      <c r="BC12" s="163">
        <v>-0.60850000000000004</v>
      </c>
      <c r="BD12" s="163">
        <v>-11.7</v>
      </c>
      <c r="BE12" s="163">
        <v>-11.6</v>
      </c>
      <c r="BF12" s="163">
        <v>60.220300000000002</v>
      </c>
      <c r="BG12" s="164"/>
      <c r="BH12" s="163">
        <v>-4.4099000000000004</v>
      </c>
      <c r="BI12" s="164"/>
      <c r="BJ12" s="163">
        <v>-66.439499999999995</v>
      </c>
      <c r="BK12" s="163">
        <v>3.7464</v>
      </c>
      <c r="BL12" s="163">
        <v>0</v>
      </c>
      <c r="BM12" s="163">
        <v>3.5225</v>
      </c>
      <c r="BN12" s="163">
        <v>542.77149999999995</v>
      </c>
      <c r="BO12" s="163">
        <v>107.0894</v>
      </c>
      <c r="BP12" s="163">
        <v>106.8758</v>
      </c>
      <c r="BQ12" s="163">
        <v>-529.17930000000001</v>
      </c>
      <c r="BR12" s="163">
        <v>454.77960000000002</v>
      </c>
      <c r="BS12" s="164"/>
      <c r="BT12" s="163">
        <v>-21.048400000000001</v>
      </c>
      <c r="BU12" s="163">
        <v>22.328299999999999</v>
      </c>
      <c r="BV12" s="163">
        <v>74.367599999999996</v>
      </c>
      <c r="BW12" s="163">
        <v>26.61</v>
      </c>
      <c r="BX12" s="163">
        <v>23.19</v>
      </c>
      <c r="BY12" s="163">
        <v>52.54</v>
      </c>
      <c r="BZ12" s="163">
        <v>71.25</v>
      </c>
      <c r="CA12" s="163">
        <v>10.4528</v>
      </c>
      <c r="CB12" s="163">
        <v>9.6491000000000007</v>
      </c>
      <c r="CC12" s="163">
        <v>57.167999999999999</v>
      </c>
      <c r="CD12" s="163">
        <v>57.806600000000003</v>
      </c>
      <c r="CE12" s="163">
        <v>-6.8707000000000003</v>
      </c>
      <c r="CF12" s="163">
        <v>-86.323899999999995</v>
      </c>
      <c r="CG12" s="163">
        <v>-86.538700000000006</v>
      </c>
      <c r="CH12" s="163">
        <v>-6.2264999999999997</v>
      </c>
      <c r="CI12" s="164"/>
      <c r="CJ12" s="164"/>
      <c r="CK12" s="164"/>
      <c r="CL12" s="163">
        <v>102.5</v>
      </c>
      <c r="CM12" s="163">
        <v>92.9</v>
      </c>
      <c r="CN12" s="163">
        <v>-14.63</v>
      </c>
      <c r="CO12" s="163">
        <v>62.298699999999997</v>
      </c>
      <c r="CP12" s="163">
        <v>60.898000000000003</v>
      </c>
      <c r="CQ12" s="163">
        <v>60.344000000000001</v>
      </c>
      <c r="CR12" s="163">
        <v>-41.284100000000002</v>
      </c>
      <c r="CS12" s="163">
        <v>-40.975299999999997</v>
      </c>
      <c r="CT12" s="163">
        <v>63.463700000000003</v>
      </c>
      <c r="CU12" s="163">
        <v>-62.611400000000003</v>
      </c>
      <c r="CV12" s="163">
        <v>68.973399999999998</v>
      </c>
      <c r="CW12" s="163">
        <v>12.345599999999999</v>
      </c>
      <c r="CX12" s="163">
        <v>50.6</v>
      </c>
      <c r="CY12" s="163">
        <v>27.42</v>
      </c>
      <c r="CZ12" s="163">
        <v>31.179200000000002</v>
      </c>
      <c r="DA12" s="163">
        <v>29.5944</v>
      </c>
      <c r="DB12" s="163">
        <v>-35.39</v>
      </c>
      <c r="DC12" s="164"/>
      <c r="DD12" s="164"/>
      <c r="DE12" s="164"/>
      <c r="DF12" s="163">
        <v>-49.293300000000002</v>
      </c>
      <c r="DG12" s="164"/>
      <c r="DH12" s="164"/>
      <c r="DI12" s="163">
        <v>-68.2</v>
      </c>
      <c r="DJ12" s="163">
        <v>-68</v>
      </c>
      <c r="DK12" s="163">
        <v>23.7057</v>
      </c>
      <c r="DL12" s="163">
        <v>35.458399999999997</v>
      </c>
      <c r="DM12" s="163">
        <v>41.343499999999999</v>
      </c>
      <c r="DN12" s="163">
        <v>50.408900000000003</v>
      </c>
      <c r="DO12" s="163">
        <v>35.31</v>
      </c>
      <c r="DP12" s="163">
        <v>-5.4</v>
      </c>
      <c r="DQ12" s="163">
        <v>60.698</v>
      </c>
      <c r="DR12" s="163">
        <v>48.848999999999997</v>
      </c>
      <c r="DS12" s="163">
        <v>-28.68</v>
      </c>
      <c r="DT12" s="164"/>
      <c r="DU12" s="163">
        <v>67.989999999999995</v>
      </c>
      <c r="DV12" s="163">
        <v>51.65</v>
      </c>
      <c r="DW12" s="163">
        <v>49.545499999999997</v>
      </c>
      <c r="DX12" s="163">
        <v>48.472700000000003</v>
      </c>
      <c r="DY12" s="163">
        <v>27.437000000000001</v>
      </c>
      <c r="DZ12" s="163">
        <v>26.3</v>
      </c>
      <c r="EA12" s="163">
        <v>170.46539999999999</v>
      </c>
      <c r="EB12" s="163">
        <v>127.53319999999999</v>
      </c>
      <c r="EC12" s="163">
        <v>122.76860000000001</v>
      </c>
      <c r="ED12" s="163">
        <v>123.879</v>
      </c>
      <c r="EE12" s="163">
        <v>108.05719999999999</v>
      </c>
      <c r="EF12" s="163">
        <v>89.695800000000006</v>
      </c>
      <c r="EG12" s="163">
        <v>-25.689</v>
      </c>
      <c r="EH12" s="163">
        <v>536.19949999999994</v>
      </c>
      <c r="EI12" s="163">
        <v>387.27690000000001</v>
      </c>
      <c r="EJ12" s="164"/>
      <c r="EK12" s="163">
        <v>-28.2302</v>
      </c>
      <c r="EL12" s="163">
        <v>-25.486599999999999</v>
      </c>
      <c r="EM12" s="163">
        <v>-31.5473</v>
      </c>
      <c r="EN12" s="163">
        <v>40.8386</v>
      </c>
      <c r="EO12" s="163">
        <v>37.093299999999999</v>
      </c>
      <c r="EP12" s="163">
        <v>150.58799999999999</v>
      </c>
      <c r="EQ12" s="163">
        <v>-63.348799999999997</v>
      </c>
      <c r="ER12" s="163">
        <v>-65.269800000000004</v>
      </c>
      <c r="ES12" s="163">
        <v>-57.141599999999997</v>
      </c>
      <c r="ET12" s="163">
        <v>0</v>
      </c>
      <c r="EU12" s="163">
        <v>-20.3</v>
      </c>
      <c r="EV12" s="163">
        <v>97.3</v>
      </c>
      <c r="EW12" s="163">
        <v>16.1097</v>
      </c>
      <c r="EX12" s="163">
        <v>11.9643</v>
      </c>
      <c r="EY12" s="163">
        <v>-38.386000000000003</v>
      </c>
      <c r="EZ12" s="163">
        <v>-37.316099999999999</v>
      </c>
      <c r="FA12" s="163">
        <v>9.3823000000000008</v>
      </c>
      <c r="FB12" s="163">
        <v>-85.429900000000004</v>
      </c>
      <c r="FC12" s="163">
        <v>64.420299999999997</v>
      </c>
      <c r="FD12" s="163">
        <v>23.945799999999998</v>
      </c>
      <c r="FE12" s="164"/>
      <c r="FF12" s="163">
        <v>23.358699999999999</v>
      </c>
      <c r="FG12" s="163">
        <v>39.9343</v>
      </c>
      <c r="FH12" s="163">
        <v>39.735399999999998</v>
      </c>
      <c r="FI12" s="163">
        <v>37.858400000000003</v>
      </c>
      <c r="FJ12" s="163">
        <v>-10.5497</v>
      </c>
      <c r="FK12" s="163">
        <v>-10.5497</v>
      </c>
      <c r="FL12" s="163">
        <v>122.0757</v>
      </c>
      <c r="FM12" s="163">
        <v>-26.142700000000001</v>
      </c>
      <c r="FN12" s="163">
        <v>-26.107900000000001</v>
      </c>
      <c r="FO12" s="163">
        <v>66.425399999999996</v>
      </c>
      <c r="FP12" s="163">
        <v>71.751400000000004</v>
      </c>
      <c r="FQ12" s="163">
        <v>45.8155</v>
      </c>
      <c r="FR12" s="163">
        <v>0.24</v>
      </c>
      <c r="FS12" s="163">
        <v>2.6568999999999998</v>
      </c>
      <c r="FT12" s="163">
        <v>0.79869999999999997</v>
      </c>
      <c r="FU12" s="163">
        <v>-0.26</v>
      </c>
      <c r="FV12" s="163">
        <v>19.690000000000001</v>
      </c>
      <c r="FW12" s="163">
        <v>45.327500000000001</v>
      </c>
      <c r="FX12" s="164"/>
      <c r="FY12" s="163">
        <v>-4.6550000000000002</v>
      </c>
      <c r="FZ12" s="163">
        <v>4.3970000000000002</v>
      </c>
      <c r="GA12" s="164"/>
      <c r="GB12" s="163">
        <v>41.33</v>
      </c>
      <c r="GC12" s="163">
        <v>-74.270600000000002</v>
      </c>
      <c r="GD12" s="163">
        <v>-65.839200000000005</v>
      </c>
      <c r="GE12" s="163">
        <v>14.31</v>
      </c>
      <c r="GF12" s="163">
        <v>72.768000000000001</v>
      </c>
      <c r="GG12" s="163">
        <v>21.8</v>
      </c>
      <c r="GH12" s="163">
        <v>-10.8568</v>
      </c>
      <c r="GI12" s="163">
        <v>-1.3041</v>
      </c>
      <c r="GJ12" s="163">
        <v>-1.2446999999999999</v>
      </c>
      <c r="GK12" s="163">
        <v>1.3660000000000001</v>
      </c>
      <c r="GL12" s="164"/>
      <c r="GM12" s="164"/>
      <c r="GN12" s="163">
        <v>-14.4681</v>
      </c>
      <c r="GO12" s="163">
        <v>-19.5015</v>
      </c>
      <c r="GP12" s="163">
        <v>17.853100000000001</v>
      </c>
      <c r="GQ12" s="163">
        <v>20.4862</v>
      </c>
      <c r="GR12" s="163">
        <v>59.323</v>
      </c>
      <c r="GS12" s="163">
        <v>60.378700000000002</v>
      </c>
      <c r="GT12" s="163">
        <v>-96.816400000000002</v>
      </c>
      <c r="GU12" s="163">
        <v>-15.576000000000001</v>
      </c>
      <c r="GV12" s="163">
        <v>31.845800000000001</v>
      </c>
      <c r="GW12" s="163">
        <v>-36.617699999999999</v>
      </c>
      <c r="GX12" s="163">
        <v>13.0646</v>
      </c>
      <c r="GY12" s="163">
        <v>4.59</v>
      </c>
      <c r="GZ12" s="163">
        <v>4.3243999999999998</v>
      </c>
      <c r="HA12" s="164"/>
      <c r="HB12" s="163">
        <v>129.14259999999999</v>
      </c>
      <c r="HC12" s="163">
        <v>130.1995</v>
      </c>
      <c r="HD12" s="163">
        <v>152.1</v>
      </c>
      <c r="HE12" s="163">
        <v>-151.54169999999999</v>
      </c>
      <c r="HF12" s="163">
        <v>-388.40170000000001</v>
      </c>
      <c r="HG12" s="163">
        <v>390.00400000000002</v>
      </c>
      <c r="HH12" s="163">
        <v>487.26799999999997</v>
      </c>
      <c r="HI12" s="163">
        <v>-125.4761</v>
      </c>
      <c r="HJ12" s="163">
        <v>-123.09910000000001</v>
      </c>
      <c r="HK12" s="163">
        <v>-67.381100000000004</v>
      </c>
      <c r="HL12" s="163">
        <v>-59.154200000000003</v>
      </c>
      <c r="HM12" s="163">
        <v>80.931299999999993</v>
      </c>
      <c r="HN12" s="163">
        <v>79.149299999999997</v>
      </c>
      <c r="HO12" s="164"/>
      <c r="HP12" s="164"/>
      <c r="HQ12" s="163">
        <v>33.797199999999997</v>
      </c>
      <c r="HR12" s="163">
        <v>33.6434</v>
      </c>
      <c r="HS12" s="163">
        <v>-50.092599999999997</v>
      </c>
      <c r="HT12" s="163">
        <v>-50.0154</v>
      </c>
      <c r="HU12" s="163">
        <v>102.51</v>
      </c>
      <c r="HV12" s="163">
        <v>101.71</v>
      </c>
      <c r="HW12" s="163">
        <v>9.1999999999999993</v>
      </c>
      <c r="HX12" s="163">
        <v>9.1</v>
      </c>
      <c r="HY12" s="163">
        <v>21.577300000000001</v>
      </c>
      <c r="HZ12" s="163">
        <v>28.32</v>
      </c>
      <c r="IA12" s="163">
        <v>-331.64949999999999</v>
      </c>
      <c r="IB12" s="163">
        <v>106.65900000000001</v>
      </c>
      <c r="IC12" s="163">
        <v>106.72669999999999</v>
      </c>
      <c r="ID12" s="163">
        <v>13.3</v>
      </c>
      <c r="IE12" s="163">
        <v>-54.2</v>
      </c>
      <c r="IF12" s="163">
        <v>-33.5</v>
      </c>
      <c r="IG12" s="163">
        <v>-32.799999999999997</v>
      </c>
      <c r="IH12" s="163">
        <v>1.8765000000000001</v>
      </c>
      <c r="II12" s="164"/>
      <c r="IJ12" s="163">
        <v>-478.4348</v>
      </c>
      <c r="IK12" s="163">
        <v>-365.62889999999999</v>
      </c>
      <c r="IL12" s="163">
        <v>421.57089999999999</v>
      </c>
      <c r="IM12" s="163">
        <v>346.67360000000002</v>
      </c>
      <c r="IN12" s="163">
        <v>-32.659700000000001</v>
      </c>
      <c r="IO12" s="163">
        <v>-341.18619999999999</v>
      </c>
      <c r="IP12" s="163">
        <v>341.30900000000003</v>
      </c>
      <c r="IQ12" s="163">
        <v>-149.70050000000001</v>
      </c>
      <c r="IR12" s="163">
        <v>-207.73259999999999</v>
      </c>
      <c r="IS12" s="163">
        <v>-338.55930000000001</v>
      </c>
      <c r="IT12" s="163">
        <v>89.217500000000001</v>
      </c>
      <c r="IU12" s="163">
        <v>91.536500000000004</v>
      </c>
      <c r="IV12" s="163">
        <v>152.15700000000001</v>
      </c>
      <c r="IW12" s="163">
        <v>-410.54320000000001</v>
      </c>
      <c r="IX12" s="163">
        <v>212.06299999999999</v>
      </c>
      <c r="IY12" s="163">
        <v>-200.20689999999999</v>
      </c>
      <c r="IZ12" s="163">
        <v>199.5301</v>
      </c>
      <c r="JA12" s="163">
        <v>-8.7273999999999994</v>
      </c>
      <c r="JB12" s="163">
        <v>43.566099999999999</v>
      </c>
      <c r="JC12" s="163">
        <v>7.52</v>
      </c>
      <c r="JD12" s="163">
        <v>8.3629999999999995</v>
      </c>
      <c r="JE12" s="163">
        <v>8.3770000000000007</v>
      </c>
      <c r="JF12" s="163">
        <v>-7.36</v>
      </c>
      <c r="JG12" s="163">
        <v>-17.28</v>
      </c>
      <c r="JH12" s="164"/>
      <c r="JI12" s="163">
        <v>18.049900000000001</v>
      </c>
      <c r="JJ12" s="163">
        <v>-27.715</v>
      </c>
      <c r="JK12" s="163">
        <v>-42.598599999999998</v>
      </c>
      <c r="JL12" s="163">
        <v>24</v>
      </c>
      <c r="JM12" s="163">
        <v>50.655000000000001</v>
      </c>
      <c r="JN12" s="163">
        <v>50.505000000000003</v>
      </c>
      <c r="JO12" s="163">
        <v>11.1007</v>
      </c>
      <c r="JP12" s="164"/>
      <c r="JQ12" s="163">
        <v>50.171999999999997</v>
      </c>
      <c r="JR12" s="163">
        <v>51.92</v>
      </c>
      <c r="JS12" s="163">
        <v>51.066200000000002</v>
      </c>
      <c r="JT12" s="164"/>
      <c r="JU12" s="163">
        <v>54.3</v>
      </c>
      <c r="JV12" s="163">
        <v>24.008600000000001</v>
      </c>
      <c r="JW12" s="163">
        <v>5.72</v>
      </c>
      <c r="JX12" s="164"/>
      <c r="JY12" s="163">
        <v>-60.8917</v>
      </c>
      <c r="JZ12" s="163">
        <v>84.903599999999997</v>
      </c>
      <c r="KA12" s="163">
        <v>68.565600000000003</v>
      </c>
      <c r="KB12" s="163">
        <v>-60.258099999999999</v>
      </c>
      <c r="KC12" s="163">
        <v>-82.879800000000003</v>
      </c>
      <c r="KD12" s="163">
        <v>59.124200000000002</v>
      </c>
      <c r="KE12" s="163">
        <v>23.445599999999999</v>
      </c>
      <c r="KF12" s="163">
        <v>-62</v>
      </c>
      <c r="KG12" s="163">
        <v>62.4</v>
      </c>
      <c r="KH12" s="163">
        <v>104.0895</v>
      </c>
      <c r="KI12" s="163">
        <v>31.107099999999999</v>
      </c>
    </row>
    <row r="13" spans="1:295" ht="18" customHeight="1" x14ac:dyDescent="0.3">
      <c r="A13" s="160" t="s">
        <v>59</v>
      </c>
      <c r="B13" s="160" t="s">
        <v>790</v>
      </c>
      <c r="C13" s="163">
        <v>0</v>
      </c>
      <c r="D13" s="164"/>
      <c r="E13" s="164"/>
      <c r="F13" s="163">
        <v>10.0367</v>
      </c>
      <c r="G13" s="163">
        <v>13.715999999999999</v>
      </c>
      <c r="H13" s="164"/>
      <c r="I13" s="163">
        <v>41.542099999999998</v>
      </c>
      <c r="J13" s="163">
        <v>-85.0167</v>
      </c>
      <c r="K13" s="163">
        <v>42.999000000000002</v>
      </c>
      <c r="L13" s="163">
        <v>21.747299999999999</v>
      </c>
      <c r="M13" s="163">
        <v>21.3673</v>
      </c>
      <c r="N13" s="164"/>
      <c r="O13" s="163">
        <v>-35.802</v>
      </c>
      <c r="P13" s="163">
        <v>33</v>
      </c>
      <c r="Q13" s="163">
        <v>18.216000000000001</v>
      </c>
      <c r="R13" s="163">
        <v>-33</v>
      </c>
      <c r="S13" s="163">
        <v>12.542400000000001</v>
      </c>
      <c r="T13" s="163">
        <v>47.052399999999999</v>
      </c>
      <c r="U13" s="163">
        <v>8.5629000000000008</v>
      </c>
      <c r="V13" s="163">
        <v>9.0401000000000007</v>
      </c>
      <c r="W13" s="163">
        <v>14.9741</v>
      </c>
      <c r="X13" s="163">
        <v>15.2631</v>
      </c>
      <c r="Y13" s="163">
        <v>5.7191000000000001</v>
      </c>
      <c r="Z13" s="163">
        <v>7.1466000000000003</v>
      </c>
      <c r="AA13" s="164"/>
      <c r="AB13" s="164"/>
      <c r="AC13" s="163">
        <v>-57.28</v>
      </c>
      <c r="AD13" s="163">
        <v>-56.73</v>
      </c>
      <c r="AE13" s="164"/>
      <c r="AF13" s="163">
        <v>17.760000000000002</v>
      </c>
      <c r="AG13" s="164"/>
      <c r="AH13" s="163">
        <v>15.67</v>
      </c>
      <c r="AI13" s="163">
        <v>0.22700000000000001</v>
      </c>
      <c r="AJ13" s="164">
        <v>0</v>
      </c>
      <c r="AK13" s="163">
        <v>-55.88</v>
      </c>
      <c r="AL13" s="163">
        <v>-36.44</v>
      </c>
      <c r="AM13" s="163">
        <v>56.77</v>
      </c>
      <c r="AN13" s="163">
        <v>56.94</v>
      </c>
      <c r="AO13" s="163">
        <v>16.8184</v>
      </c>
      <c r="AP13" s="163">
        <v>6.7299999999999999E-2</v>
      </c>
      <c r="AQ13" s="163">
        <v>51.259300000000003</v>
      </c>
      <c r="AR13" s="163">
        <v>53.071800000000003</v>
      </c>
      <c r="AS13" s="163">
        <v>43.634700000000002</v>
      </c>
      <c r="AT13" s="163">
        <v>-58.272199999999998</v>
      </c>
      <c r="AU13" s="164">
        <v>0</v>
      </c>
      <c r="AV13" s="163">
        <v>24.3354</v>
      </c>
      <c r="AW13" s="163">
        <v>24.491599999999998</v>
      </c>
      <c r="AX13" s="163">
        <v>60.488399999999999</v>
      </c>
      <c r="AY13" s="163">
        <v>61.267699999999998</v>
      </c>
      <c r="AZ13" s="163">
        <v>33.320900000000002</v>
      </c>
      <c r="BA13" s="163">
        <v>33.311999999999998</v>
      </c>
      <c r="BB13" s="163">
        <v>-511.43419999999998</v>
      </c>
      <c r="BC13" s="163">
        <v>3.3744999999999998</v>
      </c>
      <c r="BD13" s="163">
        <v>-13</v>
      </c>
      <c r="BE13" s="163">
        <v>-12.9</v>
      </c>
      <c r="BF13" s="163">
        <v>68.713399999999993</v>
      </c>
      <c r="BG13" s="164"/>
      <c r="BH13" s="163">
        <v>-4.4657999999999998</v>
      </c>
      <c r="BI13" s="164"/>
      <c r="BJ13" s="163">
        <v>-57.455500000000001</v>
      </c>
      <c r="BK13" s="163">
        <v>3.6886000000000001</v>
      </c>
      <c r="BL13" s="164"/>
      <c r="BM13" s="163">
        <v>3.2831999999999999</v>
      </c>
      <c r="BN13" s="163">
        <v>552.4153</v>
      </c>
      <c r="BO13" s="163">
        <v>98.5137</v>
      </c>
      <c r="BP13" s="163">
        <v>99.093599999999995</v>
      </c>
      <c r="BQ13" s="163">
        <v>-535.18650000000002</v>
      </c>
      <c r="BR13" s="163">
        <v>437.81029999999998</v>
      </c>
      <c r="BS13" s="164"/>
      <c r="BT13" s="163">
        <v>-16.350899999999999</v>
      </c>
      <c r="BU13" s="163">
        <v>17.3931</v>
      </c>
      <c r="BV13" s="163">
        <v>73.369699999999995</v>
      </c>
      <c r="BW13" s="163">
        <v>26.83</v>
      </c>
      <c r="BX13" s="163">
        <v>23.04</v>
      </c>
      <c r="BY13" s="163">
        <v>50.28</v>
      </c>
      <c r="BZ13" s="163">
        <v>69.680000000000007</v>
      </c>
      <c r="CA13" s="163">
        <v>2.4154</v>
      </c>
      <c r="CB13" s="163">
        <v>-0.3977</v>
      </c>
      <c r="CC13" s="163">
        <v>59.061599999999999</v>
      </c>
      <c r="CD13" s="163">
        <v>59.929299999999998</v>
      </c>
      <c r="CE13" s="163">
        <v>-7.7253999999999996</v>
      </c>
      <c r="CF13" s="163">
        <v>-87.676900000000003</v>
      </c>
      <c r="CG13" s="163">
        <v>-87.190899999999999</v>
      </c>
      <c r="CH13" s="163">
        <v>-9.0545000000000009</v>
      </c>
      <c r="CI13" s="164"/>
      <c r="CJ13" s="164"/>
      <c r="CK13" s="164"/>
      <c r="CL13" s="163">
        <v>103.9</v>
      </c>
      <c r="CM13" s="163">
        <v>94.1</v>
      </c>
      <c r="CN13" s="163">
        <v>-14.39</v>
      </c>
      <c r="CO13" s="163">
        <v>61.1312</v>
      </c>
      <c r="CP13" s="163">
        <v>59.813800000000001</v>
      </c>
      <c r="CQ13" s="163">
        <v>58.723399999999998</v>
      </c>
      <c r="CR13" s="163">
        <v>-44.763100000000001</v>
      </c>
      <c r="CS13" s="163">
        <v>-44.623800000000003</v>
      </c>
      <c r="CT13" s="163">
        <v>58.278399999999998</v>
      </c>
      <c r="CU13" s="163">
        <v>-53.006700000000002</v>
      </c>
      <c r="CV13" s="163">
        <v>63.173099999999998</v>
      </c>
      <c r="CW13" s="163">
        <v>12.103</v>
      </c>
      <c r="CX13" s="163">
        <v>53.63</v>
      </c>
      <c r="CY13" s="163">
        <v>28.51</v>
      </c>
      <c r="CZ13" s="163">
        <v>30.7104</v>
      </c>
      <c r="DA13" s="163">
        <v>28.861999999999998</v>
      </c>
      <c r="DB13" s="163">
        <v>-34.49</v>
      </c>
      <c r="DC13" s="164"/>
      <c r="DD13" s="164"/>
      <c r="DE13" s="164"/>
      <c r="DF13" s="163">
        <v>-64.982299999999995</v>
      </c>
      <c r="DG13" s="164"/>
      <c r="DH13" s="164"/>
      <c r="DI13" s="163">
        <v>-65.8</v>
      </c>
      <c r="DJ13" s="163">
        <v>-63.1</v>
      </c>
      <c r="DK13" s="163">
        <v>23.293800000000001</v>
      </c>
      <c r="DL13" s="163">
        <v>34.872399999999999</v>
      </c>
      <c r="DM13" s="163">
        <v>41.343499999999999</v>
      </c>
      <c r="DN13" s="163">
        <v>49.237099999999998</v>
      </c>
      <c r="DO13" s="163">
        <v>34.19</v>
      </c>
      <c r="DP13" s="163">
        <v>-6.16</v>
      </c>
      <c r="DQ13" s="163">
        <v>58.000999999999998</v>
      </c>
      <c r="DR13" s="163">
        <v>63.536099999999998</v>
      </c>
      <c r="DS13" s="163">
        <v>-27.12</v>
      </c>
      <c r="DT13" s="164"/>
      <c r="DU13" s="163">
        <v>64.31</v>
      </c>
      <c r="DV13" s="163">
        <v>50.59</v>
      </c>
      <c r="DW13" s="163">
        <v>65.054500000000004</v>
      </c>
      <c r="DX13" s="163">
        <v>64.618200000000002</v>
      </c>
      <c r="DY13" s="163">
        <v>24.932700000000001</v>
      </c>
      <c r="DZ13" s="163">
        <v>24.136399999999998</v>
      </c>
      <c r="EA13" s="163">
        <v>175.93190000000001</v>
      </c>
      <c r="EB13" s="163">
        <v>131.85169999999999</v>
      </c>
      <c r="EC13" s="163">
        <v>126.96720000000001</v>
      </c>
      <c r="ED13" s="163">
        <v>127.21729999999999</v>
      </c>
      <c r="EE13" s="163">
        <v>95.870099999999994</v>
      </c>
      <c r="EF13" s="163">
        <v>79.380700000000004</v>
      </c>
      <c r="EG13" s="163">
        <v>-25.698</v>
      </c>
      <c r="EH13" s="163">
        <v>546.63570000000004</v>
      </c>
      <c r="EI13" s="163">
        <v>419.39060000000001</v>
      </c>
      <c r="EJ13" s="164"/>
      <c r="EK13" s="163">
        <v>-27.895299999999999</v>
      </c>
      <c r="EL13" s="163">
        <v>-26.038</v>
      </c>
      <c r="EM13" s="163">
        <v>-18.372900000000001</v>
      </c>
      <c r="EN13" s="163">
        <v>48.127000000000002</v>
      </c>
      <c r="EO13" s="163">
        <v>44.353200000000001</v>
      </c>
      <c r="EP13" s="163">
        <v>58.415999999999997</v>
      </c>
      <c r="EQ13" s="163">
        <v>-39.659399999999998</v>
      </c>
      <c r="ER13" s="163">
        <v>-40.857799999999997</v>
      </c>
      <c r="ES13" s="163">
        <v>-46.245699999999999</v>
      </c>
      <c r="ET13" s="163">
        <v>14.68</v>
      </c>
      <c r="EU13" s="163">
        <v>-14.61</v>
      </c>
      <c r="EV13" s="163">
        <v>0.9</v>
      </c>
      <c r="EW13" s="163">
        <v>15.700699999999999</v>
      </c>
      <c r="EX13" s="163">
        <v>27.4238</v>
      </c>
      <c r="EY13" s="163">
        <v>-39.316800000000001</v>
      </c>
      <c r="EZ13" s="163">
        <v>-38.094799999999999</v>
      </c>
      <c r="FA13" s="163">
        <v>9.4923999999999999</v>
      </c>
      <c r="FB13" s="163">
        <v>-73.933700000000002</v>
      </c>
      <c r="FC13" s="163">
        <v>52.656700000000001</v>
      </c>
      <c r="FD13" s="163">
        <v>24.7058</v>
      </c>
      <c r="FE13" s="164"/>
      <c r="FF13" s="163">
        <v>24.084299999999999</v>
      </c>
      <c r="FG13" s="163">
        <v>38.350200000000001</v>
      </c>
      <c r="FH13" s="163">
        <v>39.311999999999998</v>
      </c>
      <c r="FI13" s="163">
        <v>37.765500000000003</v>
      </c>
      <c r="FJ13" s="163">
        <v>-1.0046999999999999</v>
      </c>
      <c r="FK13" s="163">
        <v>-0.66979999999999995</v>
      </c>
      <c r="FL13" s="163">
        <v>50.404400000000003</v>
      </c>
      <c r="FM13" s="163">
        <v>-22.582100000000001</v>
      </c>
      <c r="FN13" s="163">
        <v>-23.032900000000001</v>
      </c>
      <c r="FO13" s="163">
        <v>7.5162000000000004</v>
      </c>
      <c r="FP13" s="163">
        <v>9.2662999999999993</v>
      </c>
      <c r="FQ13" s="163">
        <v>37.436500000000002</v>
      </c>
      <c r="FR13" s="163">
        <v>-8.15</v>
      </c>
      <c r="FS13" s="163">
        <v>2.5640999999999998</v>
      </c>
      <c r="FT13" s="163">
        <v>0.75229999999999997</v>
      </c>
      <c r="FU13" s="163">
        <v>-0.3</v>
      </c>
      <c r="FV13" s="163">
        <v>19.64</v>
      </c>
      <c r="FW13" s="163">
        <v>35.927700000000002</v>
      </c>
      <c r="FX13" s="164"/>
      <c r="FY13" s="164"/>
      <c r="FZ13" s="163">
        <v>4.431</v>
      </c>
      <c r="GA13" s="164"/>
      <c r="GB13" s="163">
        <v>43.61</v>
      </c>
      <c r="GC13" s="163">
        <v>-9.8125</v>
      </c>
      <c r="GD13" s="163">
        <v>-8.7885000000000009</v>
      </c>
      <c r="GE13" s="163">
        <v>13.11</v>
      </c>
      <c r="GF13" s="163">
        <v>80.835800000000006</v>
      </c>
      <c r="GG13" s="163">
        <v>23.6</v>
      </c>
      <c r="GH13" s="163">
        <v>-14.2935</v>
      </c>
      <c r="GI13" s="163">
        <v>-0.68369999999999997</v>
      </c>
      <c r="GJ13" s="163">
        <v>0</v>
      </c>
      <c r="GK13" s="163">
        <v>1.3029999999999999</v>
      </c>
      <c r="GL13" s="164"/>
      <c r="GM13" s="164"/>
      <c r="GN13" s="163">
        <v>-14.9384</v>
      </c>
      <c r="GO13" s="163">
        <v>-22.860800000000001</v>
      </c>
      <c r="GP13" s="163">
        <v>17.968699999999998</v>
      </c>
      <c r="GQ13" s="163">
        <v>23.989799999999999</v>
      </c>
      <c r="GR13" s="163">
        <v>57.636400000000002</v>
      </c>
      <c r="GS13" s="163">
        <v>58.913499999999999</v>
      </c>
      <c r="GT13" s="163">
        <v>-123.9961</v>
      </c>
      <c r="GU13" s="163">
        <v>-15.6082</v>
      </c>
      <c r="GV13" s="163">
        <v>35.125500000000002</v>
      </c>
      <c r="GW13" s="163">
        <v>-35.8215</v>
      </c>
      <c r="GX13" s="164"/>
      <c r="GY13" s="163">
        <v>4.2091000000000003</v>
      </c>
      <c r="GZ13" s="163">
        <v>3.9763000000000002</v>
      </c>
      <c r="HA13" s="164"/>
      <c r="HB13" s="163">
        <v>129.5522</v>
      </c>
      <c r="HC13" s="163">
        <v>129.3784</v>
      </c>
      <c r="HD13" s="163">
        <v>129.9</v>
      </c>
      <c r="HE13" s="163">
        <v>-128.553</v>
      </c>
      <c r="HF13" s="163">
        <v>-329.37009999999998</v>
      </c>
      <c r="HG13" s="163">
        <v>331.81569999999999</v>
      </c>
      <c r="HH13" s="163">
        <v>481.57229999999998</v>
      </c>
      <c r="HI13" s="163">
        <v>-126.68219999999999</v>
      </c>
      <c r="HJ13" s="163">
        <v>-123.5938</v>
      </c>
      <c r="HK13" s="163">
        <v>-61.893099999999997</v>
      </c>
      <c r="HL13" s="163">
        <v>-53.9833</v>
      </c>
      <c r="HM13" s="163">
        <v>80.716499999999996</v>
      </c>
      <c r="HN13" s="163">
        <v>78.159400000000005</v>
      </c>
      <c r="HO13" s="164"/>
      <c r="HP13" s="164"/>
      <c r="HQ13" s="163">
        <v>32.929299999999998</v>
      </c>
      <c r="HR13" s="163">
        <v>32.775500000000001</v>
      </c>
      <c r="HS13" s="163">
        <v>-50.814500000000002</v>
      </c>
      <c r="HT13" s="163">
        <v>-49.786000000000001</v>
      </c>
      <c r="HU13" s="163">
        <v>100.14</v>
      </c>
      <c r="HV13" s="163">
        <v>97.81</v>
      </c>
      <c r="HW13" s="163">
        <v>11.1</v>
      </c>
      <c r="HX13" s="163">
        <v>11</v>
      </c>
      <c r="HY13" s="163">
        <v>21.884899999999998</v>
      </c>
      <c r="HZ13" s="163">
        <v>27.84</v>
      </c>
      <c r="IA13" s="163">
        <v>-338.0489</v>
      </c>
      <c r="IB13" s="163">
        <v>106.1581</v>
      </c>
      <c r="IC13" s="163">
        <v>105.94970000000001</v>
      </c>
      <c r="ID13" s="164"/>
      <c r="IE13" s="163">
        <v>-49.7</v>
      </c>
      <c r="IF13" s="163">
        <v>-32.5</v>
      </c>
      <c r="IG13" s="163">
        <v>-31.9</v>
      </c>
      <c r="IH13" s="163">
        <v>2.0209999999999999</v>
      </c>
      <c r="II13" s="164"/>
      <c r="IJ13" s="163">
        <v>-477.12790000000001</v>
      </c>
      <c r="IK13" s="163">
        <v>-394.0367</v>
      </c>
      <c r="IL13" s="163">
        <v>435.62909999999999</v>
      </c>
      <c r="IM13" s="163">
        <v>360.94479999999999</v>
      </c>
      <c r="IN13" s="163">
        <v>-26.0458</v>
      </c>
      <c r="IO13" s="163">
        <v>-352.45870000000002</v>
      </c>
      <c r="IP13" s="163">
        <v>349.11</v>
      </c>
      <c r="IQ13" s="163">
        <v>-154.44380000000001</v>
      </c>
      <c r="IR13" s="163">
        <v>-209.2508</v>
      </c>
      <c r="IS13" s="163">
        <v>-343.74869999999999</v>
      </c>
      <c r="IT13" s="163">
        <v>93.852599999999995</v>
      </c>
      <c r="IU13" s="163">
        <v>94.481700000000004</v>
      </c>
      <c r="IV13" s="163">
        <v>156.69649999999999</v>
      </c>
      <c r="IW13" s="163">
        <v>-423.22210000000001</v>
      </c>
      <c r="IX13" s="163">
        <v>215.3185</v>
      </c>
      <c r="IY13" s="163">
        <v>-206.8049</v>
      </c>
      <c r="IZ13" s="163">
        <v>209.89599999999999</v>
      </c>
      <c r="JA13" s="163">
        <v>-7.4089999999999998</v>
      </c>
      <c r="JB13" s="163">
        <v>42.7151</v>
      </c>
      <c r="JC13" s="163">
        <v>7.92</v>
      </c>
      <c r="JD13" s="164"/>
      <c r="JE13" s="164"/>
      <c r="JF13" s="163">
        <v>-7.44</v>
      </c>
      <c r="JG13" s="163">
        <v>-15.76</v>
      </c>
      <c r="JH13" s="164"/>
      <c r="JI13" s="163">
        <v>16.7315</v>
      </c>
      <c r="JJ13" s="163">
        <v>-26.1036</v>
      </c>
      <c r="JK13" s="163">
        <v>-42.128599999999999</v>
      </c>
      <c r="JL13" s="163">
        <v>22.8</v>
      </c>
      <c r="JM13" s="163">
        <v>49.902999999999999</v>
      </c>
      <c r="JN13" s="163">
        <v>49.27</v>
      </c>
      <c r="JO13" s="164"/>
      <c r="JP13" s="164"/>
      <c r="JQ13" s="163">
        <v>51.807000000000002</v>
      </c>
      <c r="JR13" s="163">
        <v>51.868200000000002</v>
      </c>
      <c r="JS13" s="163">
        <v>52.999400000000001</v>
      </c>
      <c r="JT13" s="164"/>
      <c r="JU13" s="163">
        <v>51</v>
      </c>
      <c r="JV13" s="163">
        <v>23.4863</v>
      </c>
      <c r="JW13" s="163">
        <v>5.59</v>
      </c>
      <c r="JX13" s="164"/>
      <c r="JY13" s="163">
        <v>-55.091900000000003</v>
      </c>
      <c r="JZ13" s="163">
        <v>78.290099999999995</v>
      </c>
      <c r="KA13" s="163">
        <v>62.654000000000003</v>
      </c>
      <c r="KB13" s="163">
        <v>-54.207299999999996</v>
      </c>
      <c r="KC13" s="163">
        <v>-77.174800000000005</v>
      </c>
      <c r="KD13" s="163">
        <v>54.145600000000002</v>
      </c>
      <c r="KE13" s="163">
        <v>22.9862</v>
      </c>
      <c r="KF13" s="163">
        <v>-59.8</v>
      </c>
      <c r="KG13" s="163">
        <v>59.3</v>
      </c>
      <c r="KH13" s="163">
        <v>149.36580000000001</v>
      </c>
      <c r="KI13" s="163">
        <v>-5.9737</v>
      </c>
    </row>
    <row r="14" spans="1:295" ht="18" customHeight="1" x14ac:dyDescent="0.3">
      <c r="A14" s="160" t="s">
        <v>59</v>
      </c>
      <c r="B14" s="160" t="s">
        <v>791</v>
      </c>
      <c r="C14" s="163">
        <v>0</v>
      </c>
      <c r="D14" s="164"/>
      <c r="E14" s="163">
        <v>-21.065200000000001</v>
      </c>
      <c r="F14" s="163">
        <v>-4.3978000000000002</v>
      </c>
      <c r="G14" s="163">
        <v>10.1159</v>
      </c>
      <c r="H14" s="164"/>
      <c r="I14" s="163">
        <v>40.8048</v>
      </c>
      <c r="J14" s="163">
        <v>-78.013300000000001</v>
      </c>
      <c r="K14" s="163">
        <v>42.61</v>
      </c>
      <c r="L14" s="163">
        <v>21.625299999999999</v>
      </c>
      <c r="M14" s="163">
        <v>21.1191</v>
      </c>
      <c r="N14" s="164"/>
      <c r="O14" s="163">
        <v>-37.223999999999997</v>
      </c>
      <c r="P14" s="163">
        <v>33</v>
      </c>
      <c r="Q14" s="163">
        <v>18.216000000000001</v>
      </c>
      <c r="R14" s="163">
        <v>-33</v>
      </c>
      <c r="S14" s="163">
        <v>13.069100000000001</v>
      </c>
      <c r="T14" s="163">
        <v>41.006999999999998</v>
      </c>
      <c r="U14" s="163">
        <v>8.9895999999999994</v>
      </c>
      <c r="V14" s="163">
        <v>9.2371999999999996</v>
      </c>
      <c r="W14" s="163">
        <v>15.510400000000001</v>
      </c>
      <c r="X14" s="163">
        <v>15.1571</v>
      </c>
      <c r="Y14" s="163">
        <v>5.4284999999999997</v>
      </c>
      <c r="Z14" s="163">
        <v>8.1632999999999996</v>
      </c>
      <c r="AA14" s="164"/>
      <c r="AB14" s="164"/>
      <c r="AC14" s="163">
        <v>-54.65</v>
      </c>
      <c r="AD14" s="163">
        <v>-54.67</v>
      </c>
      <c r="AE14" s="164"/>
      <c r="AF14" s="163">
        <v>13.32</v>
      </c>
      <c r="AG14" s="164"/>
      <c r="AH14" s="163">
        <v>15.249000000000001</v>
      </c>
      <c r="AI14" s="163">
        <v>0.22800000000000001</v>
      </c>
      <c r="AJ14" s="164">
        <v>0</v>
      </c>
      <c r="AK14" s="163">
        <v>-45.86</v>
      </c>
      <c r="AL14" s="163">
        <v>-51.88</v>
      </c>
      <c r="AM14" s="163">
        <v>46.22</v>
      </c>
      <c r="AN14" s="163">
        <v>46.21</v>
      </c>
      <c r="AO14" s="163">
        <v>16.287600000000001</v>
      </c>
      <c r="AP14" s="163">
        <v>0.16109999999999999</v>
      </c>
      <c r="AQ14" s="163">
        <v>50.5777</v>
      </c>
      <c r="AR14" s="163">
        <v>52.180900000000001</v>
      </c>
      <c r="AS14" s="163">
        <v>44.0777</v>
      </c>
      <c r="AT14" s="163">
        <v>-51.440300000000001</v>
      </c>
      <c r="AU14" s="164">
        <v>0</v>
      </c>
      <c r="AV14" s="163">
        <v>7.9168000000000003</v>
      </c>
      <c r="AW14" s="163">
        <v>7.7751999999999999</v>
      </c>
      <c r="AX14" s="163">
        <v>62.653599999999997</v>
      </c>
      <c r="AY14" s="163">
        <v>63.241100000000003</v>
      </c>
      <c r="AZ14" s="163">
        <v>12.538</v>
      </c>
      <c r="BA14" s="163">
        <v>11.712300000000001</v>
      </c>
      <c r="BB14" s="163">
        <v>-476.54199999999997</v>
      </c>
      <c r="BC14" s="163">
        <v>1.1076999999999999</v>
      </c>
      <c r="BD14" s="163">
        <v>-11.6</v>
      </c>
      <c r="BE14" s="163">
        <v>-11.4</v>
      </c>
      <c r="BF14" s="163">
        <v>60.410800000000002</v>
      </c>
      <c r="BG14" s="164"/>
      <c r="BH14" s="163">
        <v>-4.4725999999999999</v>
      </c>
      <c r="BI14" s="164"/>
      <c r="BJ14" s="163">
        <v>-57.012900000000002</v>
      </c>
      <c r="BK14" s="163">
        <v>3.8046000000000002</v>
      </c>
      <c r="BL14" s="164"/>
      <c r="BM14" s="163">
        <v>3.1911999999999998</v>
      </c>
      <c r="BN14" s="163">
        <v>523.63639999999998</v>
      </c>
      <c r="BO14" s="163">
        <v>98.177999999999997</v>
      </c>
      <c r="BP14" s="163">
        <v>99.215599999999995</v>
      </c>
      <c r="BQ14" s="163">
        <v>-534.55100000000004</v>
      </c>
      <c r="BR14" s="163">
        <v>414.57679999999999</v>
      </c>
      <c r="BS14" s="164"/>
      <c r="BT14" s="163">
        <v>-17.160900000000002</v>
      </c>
      <c r="BU14" s="163">
        <v>18.481999999999999</v>
      </c>
      <c r="BV14" s="163">
        <v>71.104299999999995</v>
      </c>
      <c r="BW14" s="163">
        <v>26.32</v>
      </c>
      <c r="BX14" s="163">
        <v>22.59</v>
      </c>
      <c r="BY14" s="163">
        <v>50.27</v>
      </c>
      <c r="BZ14" s="163">
        <v>68.86</v>
      </c>
      <c r="CA14" s="163">
        <v>10.5868</v>
      </c>
      <c r="CB14" s="163">
        <v>10.9887</v>
      </c>
      <c r="CC14" s="163">
        <v>54.081600000000002</v>
      </c>
      <c r="CD14" s="163">
        <v>54.845599999999997</v>
      </c>
      <c r="CE14" s="163">
        <v>-7.7798999999999996</v>
      </c>
      <c r="CF14" s="163">
        <v>-79.590199999999996</v>
      </c>
      <c r="CG14" s="163">
        <v>-79.131299999999996</v>
      </c>
      <c r="CH14" s="163">
        <v>-8.5733999999999995</v>
      </c>
      <c r="CI14" s="164"/>
      <c r="CJ14" s="164"/>
      <c r="CK14" s="164"/>
      <c r="CL14" s="163">
        <v>99.8</v>
      </c>
      <c r="CM14" s="163">
        <v>90.4</v>
      </c>
      <c r="CN14" s="163">
        <v>-13.87</v>
      </c>
      <c r="CO14" s="163">
        <v>60.677</v>
      </c>
      <c r="CP14" s="163">
        <v>59.917999999999999</v>
      </c>
      <c r="CQ14" s="163">
        <v>58.929000000000002</v>
      </c>
      <c r="CR14" s="163">
        <v>-44.643599999999999</v>
      </c>
      <c r="CS14" s="163">
        <v>-45.093200000000003</v>
      </c>
      <c r="CT14" s="163">
        <v>56.277299999999997</v>
      </c>
      <c r="CU14" s="163">
        <v>-52.467100000000002</v>
      </c>
      <c r="CV14" s="163">
        <v>63.833599999999997</v>
      </c>
      <c r="CW14" s="163">
        <v>11.9474</v>
      </c>
      <c r="CX14" s="163">
        <v>50.49</v>
      </c>
      <c r="CY14" s="163">
        <v>27.28</v>
      </c>
      <c r="CZ14" s="163">
        <v>30.7104</v>
      </c>
      <c r="DA14" s="163">
        <v>29.155000000000001</v>
      </c>
      <c r="DB14" s="163">
        <v>-34.880000000000003</v>
      </c>
      <c r="DC14" s="164"/>
      <c r="DD14" s="164"/>
      <c r="DE14" s="164"/>
      <c r="DF14" s="163">
        <v>-56.235599999999998</v>
      </c>
      <c r="DG14" s="164"/>
      <c r="DH14" s="164"/>
      <c r="DI14" s="163">
        <v>-61</v>
      </c>
      <c r="DJ14" s="164"/>
      <c r="DK14" s="163">
        <v>23.749700000000001</v>
      </c>
      <c r="DL14" s="163">
        <v>33.700600000000001</v>
      </c>
      <c r="DM14" s="163">
        <v>39.934600000000003</v>
      </c>
      <c r="DN14" s="163">
        <v>48.065199999999997</v>
      </c>
      <c r="DO14" s="163">
        <v>33.479999999999997</v>
      </c>
      <c r="DP14" s="163">
        <v>-5.65</v>
      </c>
      <c r="DQ14" s="163">
        <v>57.458500000000001</v>
      </c>
      <c r="DR14" s="163">
        <v>56.229399999999998</v>
      </c>
      <c r="DS14" s="163">
        <v>-27.4</v>
      </c>
      <c r="DT14" s="164"/>
      <c r="DU14" s="163">
        <v>63.32</v>
      </c>
      <c r="DV14" s="163">
        <v>48.94</v>
      </c>
      <c r="DW14" s="163">
        <v>59.0182</v>
      </c>
      <c r="DX14" s="163">
        <v>56.236400000000003</v>
      </c>
      <c r="DY14" s="163">
        <v>32.142000000000003</v>
      </c>
      <c r="DZ14" s="163">
        <v>31.327300000000001</v>
      </c>
      <c r="EA14" s="163">
        <v>171.3836</v>
      </c>
      <c r="EB14" s="163">
        <v>129.73330000000001</v>
      </c>
      <c r="EC14" s="163">
        <v>124.7561</v>
      </c>
      <c r="ED14" s="163">
        <v>125.24979999999999</v>
      </c>
      <c r="EE14" s="163">
        <v>108.1294</v>
      </c>
      <c r="EF14" s="163">
        <v>92.145600000000002</v>
      </c>
      <c r="EG14" s="163">
        <v>-24.942</v>
      </c>
      <c r="EH14" s="163">
        <v>545.7894</v>
      </c>
      <c r="EI14" s="163">
        <v>435.50959999999998</v>
      </c>
      <c r="EJ14" s="164"/>
      <c r="EK14" s="163">
        <v>-27.707699999999999</v>
      </c>
      <c r="EL14" s="163">
        <v>-25.7029</v>
      </c>
      <c r="EM14" s="163">
        <v>-31.8689</v>
      </c>
      <c r="EN14" s="163">
        <v>32.630099999999999</v>
      </c>
      <c r="EO14" s="163">
        <v>30.332000000000001</v>
      </c>
      <c r="EP14" s="163">
        <v>136.76400000000001</v>
      </c>
      <c r="EQ14" s="163">
        <v>-43.848500000000001</v>
      </c>
      <c r="ER14" s="163">
        <v>-44.828099999999999</v>
      </c>
      <c r="ES14" s="163">
        <v>-59.009700000000002</v>
      </c>
      <c r="ET14" s="163">
        <v>16.41</v>
      </c>
      <c r="EU14" s="163">
        <v>-13.87</v>
      </c>
      <c r="EV14" s="163">
        <v>74.7</v>
      </c>
      <c r="EW14" s="163">
        <v>15.674200000000001</v>
      </c>
      <c r="EX14" s="163">
        <v>-1.1547000000000001</v>
      </c>
      <c r="EY14" s="163">
        <v>-39.497399999999999</v>
      </c>
      <c r="EZ14" s="163">
        <v>-37.957999999999998</v>
      </c>
      <c r="FA14" s="163">
        <v>10.129799999999999</v>
      </c>
      <c r="FB14" s="163">
        <v>-87.353099999999998</v>
      </c>
      <c r="FC14" s="163">
        <v>63.560299999999998</v>
      </c>
      <c r="FD14" s="163">
        <v>24.1144</v>
      </c>
      <c r="FE14" s="164"/>
      <c r="FF14" s="163">
        <v>23.2102</v>
      </c>
      <c r="FG14" s="163">
        <v>40.564999999999998</v>
      </c>
      <c r="FH14" s="163">
        <v>40.866900000000001</v>
      </c>
      <c r="FI14" s="163">
        <v>39.475299999999997</v>
      </c>
      <c r="FJ14" s="163">
        <v>-10.7172</v>
      </c>
      <c r="FK14" s="163">
        <v>-11.554500000000001</v>
      </c>
      <c r="FL14" s="163">
        <v>63.633400000000002</v>
      </c>
      <c r="FM14" s="163">
        <v>-29.969100000000001</v>
      </c>
      <c r="FN14" s="163">
        <v>-29.866299999999999</v>
      </c>
      <c r="FO14" s="163">
        <v>18.343699999999998</v>
      </c>
      <c r="FP14" s="163">
        <v>24.307700000000001</v>
      </c>
      <c r="FQ14" s="163">
        <v>38.696300000000001</v>
      </c>
      <c r="FR14" s="163">
        <v>-6.84</v>
      </c>
      <c r="FS14" s="163">
        <v>2.6471</v>
      </c>
      <c r="FT14" s="163">
        <v>0.77549999999999997</v>
      </c>
      <c r="FU14" s="163">
        <v>-0.3</v>
      </c>
      <c r="FV14" s="163">
        <v>19.600000000000001</v>
      </c>
      <c r="FW14" s="163">
        <v>38.466799999999999</v>
      </c>
      <c r="FX14" s="164"/>
      <c r="FY14" s="163">
        <v>-4.7779999999999996</v>
      </c>
      <c r="FZ14" s="163">
        <v>4.367</v>
      </c>
      <c r="GA14" s="164"/>
      <c r="GB14" s="163">
        <v>42.26</v>
      </c>
      <c r="GC14" s="163">
        <v>-24.228999999999999</v>
      </c>
      <c r="GD14" s="163">
        <v>-20.552900000000001</v>
      </c>
      <c r="GE14" s="164"/>
      <c r="GF14" s="163">
        <v>77.758700000000005</v>
      </c>
      <c r="GG14" s="163">
        <v>22.5</v>
      </c>
      <c r="GH14" s="163">
        <v>-13.121600000000001</v>
      </c>
      <c r="GI14" s="163">
        <v>-0.52859999999999996</v>
      </c>
      <c r="GJ14" s="163">
        <v>0</v>
      </c>
      <c r="GK14" s="163">
        <v>1.3026</v>
      </c>
      <c r="GL14" s="164"/>
      <c r="GM14" s="164"/>
      <c r="GN14" s="163">
        <v>-15.1624</v>
      </c>
      <c r="GO14" s="163">
        <v>-20.640599999999999</v>
      </c>
      <c r="GP14" s="163">
        <v>18.122499999999999</v>
      </c>
      <c r="GQ14" s="163">
        <v>21.144100000000002</v>
      </c>
      <c r="GR14" s="164"/>
      <c r="GS14" s="164"/>
      <c r="GT14" s="163">
        <v>-114.25279999999999</v>
      </c>
      <c r="GU14" s="163">
        <v>-15.507899999999999</v>
      </c>
      <c r="GV14" s="163">
        <v>33.8095</v>
      </c>
      <c r="GW14" s="163">
        <v>-34.800699999999999</v>
      </c>
      <c r="GX14" s="163">
        <v>12.946099999999999</v>
      </c>
      <c r="GY14" s="163">
        <v>3.9649999999999999</v>
      </c>
      <c r="GZ14" s="163">
        <v>3.7336999999999998</v>
      </c>
      <c r="HA14" s="163">
        <v>14</v>
      </c>
      <c r="HB14" s="163">
        <v>127.51730000000001</v>
      </c>
      <c r="HC14" s="163">
        <v>127.3047</v>
      </c>
      <c r="HD14" s="163">
        <v>111.5</v>
      </c>
      <c r="HE14" s="163">
        <v>-112.4002</v>
      </c>
      <c r="HF14" s="163">
        <v>-295.2088</v>
      </c>
      <c r="HG14" s="163">
        <v>296.75490000000002</v>
      </c>
      <c r="HH14" s="163">
        <v>479.07960000000003</v>
      </c>
      <c r="HI14" s="163">
        <v>-123.8342</v>
      </c>
      <c r="HJ14" s="163">
        <v>-121.9872</v>
      </c>
      <c r="HK14" s="163">
        <v>-63.716700000000003</v>
      </c>
      <c r="HL14" s="163">
        <v>-56.678699999999999</v>
      </c>
      <c r="HM14" s="163">
        <v>81.290599999999998</v>
      </c>
      <c r="HN14" s="163">
        <v>83.136700000000005</v>
      </c>
      <c r="HO14" s="164"/>
      <c r="HP14" s="164"/>
      <c r="HQ14" s="163">
        <v>33.544499999999999</v>
      </c>
      <c r="HR14" s="163">
        <v>33.116</v>
      </c>
      <c r="HS14" s="163">
        <v>-48.790599999999998</v>
      </c>
      <c r="HT14" s="163">
        <v>-49.618299999999998</v>
      </c>
      <c r="HU14" s="163">
        <v>95.85</v>
      </c>
      <c r="HV14" s="163">
        <v>95.74</v>
      </c>
      <c r="HW14" s="163">
        <v>12.4</v>
      </c>
      <c r="HX14" s="163">
        <v>11.9</v>
      </c>
      <c r="HY14" s="163">
        <v>21.760999999999999</v>
      </c>
      <c r="HZ14" s="163">
        <v>27.68</v>
      </c>
      <c r="IA14" s="163">
        <v>-342.95119999999997</v>
      </c>
      <c r="IB14" s="163">
        <v>109.3916</v>
      </c>
      <c r="IC14" s="163">
        <v>109.84569999999999</v>
      </c>
      <c r="ID14" s="163">
        <v>13.3</v>
      </c>
      <c r="IE14" s="163">
        <v>-50.1</v>
      </c>
      <c r="IF14" s="163">
        <v>-32.700000000000003</v>
      </c>
      <c r="IG14" s="163">
        <v>-32.799999999999997</v>
      </c>
      <c r="IH14" s="163">
        <v>1.9790000000000001</v>
      </c>
      <c r="II14" s="164"/>
      <c r="IJ14" s="163">
        <v>-474.27969999999999</v>
      </c>
      <c r="IK14" s="163">
        <v>-411.18779999999998</v>
      </c>
      <c r="IL14" s="163">
        <v>439.1377</v>
      </c>
      <c r="IM14" s="163">
        <v>361.23779999999999</v>
      </c>
      <c r="IN14" s="163">
        <v>-29.773499999999999</v>
      </c>
      <c r="IO14" s="163">
        <v>-348.47669999999999</v>
      </c>
      <c r="IP14" s="163">
        <v>351.23110000000003</v>
      </c>
      <c r="IQ14" s="163">
        <v>-157.76169999999999</v>
      </c>
      <c r="IR14" s="163">
        <v>-211.26669999999999</v>
      </c>
      <c r="IS14" s="163">
        <v>-345.39299999999997</v>
      </c>
      <c r="IT14" s="163">
        <v>93.688400000000001</v>
      </c>
      <c r="IU14" s="163">
        <v>93.097300000000004</v>
      </c>
      <c r="IV14" s="163">
        <v>156.48820000000001</v>
      </c>
      <c r="IW14" s="163">
        <v>-423.34339999999997</v>
      </c>
      <c r="IX14" s="163">
        <v>219.55840000000001</v>
      </c>
      <c r="IY14" s="163">
        <v>-210.2381</v>
      </c>
      <c r="IZ14" s="163">
        <v>212.29409999999999</v>
      </c>
      <c r="JA14" s="163">
        <v>-7.8567</v>
      </c>
      <c r="JB14" s="163">
        <v>42.719099999999997</v>
      </c>
      <c r="JC14" s="163">
        <v>8.56</v>
      </c>
      <c r="JD14" s="164"/>
      <c r="JE14" s="164"/>
      <c r="JF14" s="163">
        <v>-8.16</v>
      </c>
      <c r="JG14" s="163">
        <v>-16.399999999999999</v>
      </c>
      <c r="JH14" s="164"/>
      <c r="JI14" s="163">
        <v>16.261500000000002</v>
      </c>
      <c r="JJ14" s="163">
        <v>-26.512499999999999</v>
      </c>
      <c r="JK14" s="163">
        <v>-42.482599999999998</v>
      </c>
      <c r="JL14" s="163">
        <v>24</v>
      </c>
      <c r="JM14" s="163">
        <v>53.804000000000002</v>
      </c>
      <c r="JN14" s="163">
        <v>54.4</v>
      </c>
      <c r="JO14" s="163">
        <v>10.4175</v>
      </c>
      <c r="JP14" s="163">
        <v>13.497</v>
      </c>
      <c r="JQ14" s="163">
        <v>51.691299999999998</v>
      </c>
      <c r="JR14" s="163">
        <v>53.6374</v>
      </c>
      <c r="JS14" s="163">
        <v>52.543700000000001</v>
      </c>
      <c r="JT14" s="164"/>
      <c r="JU14" s="163">
        <v>50.8</v>
      </c>
      <c r="JV14" s="163">
        <v>23.425699999999999</v>
      </c>
      <c r="JW14" s="163">
        <v>5.43</v>
      </c>
      <c r="JX14" s="164"/>
      <c r="JY14" s="163">
        <v>-58.067500000000003</v>
      </c>
      <c r="JZ14" s="163">
        <v>80.697500000000005</v>
      </c>
      <c r="KA14" s="163">
        <v>64.956000000000003</v>
      </c>
      <c r="KB14" s="163">
        <v>-57.432200000000002</v>
      </c>
      <c r="KC14" s="163">
        <v>-79.420500000000004</v>
      </c>
      <c r="KD14" s="163">
        <v>55.950600000000001</v>
      </c>
      <c r="KE14" s="163">
        <v>22.92</v>
      </c>
      <c r="KF14" s="163">
        <v>-59.6</v>
      </c>
      <c r="KG14" s="163">
        <v>59.8</v>
      </c>
      <c r="KH14" s="163">
        <v>184.3723</v>
      </c>
      <c r="KI14" s="163">
        <v>-34.465899999999998</v>
      </c>
    </row>
    <row r="15" spans="1:295" ht="18" customHeight="1" x14ac:dyDescent="0.3">
      <c r="A15" s="160" t="s">
        <v>59</v>
      </c>
      <c r="B15" s="160" t="s">
        <v>792</v>
      </c>
      <c r="C15" s="163">
        <v>0</v>
      </c>
      <c r="D15" s="164"/>
      <c r="E15" s="163">
        <v>-21.340399999999999</v>
      </c>
      <c r="F15" s="163">
        <v>-38.185899999999997</v>
      </c>
      <c r="G15" s="163">
        <v>10.7067</v>
      </c>
      <c r="H15" s="164"/>
      <c r="I15" s="163">
        <v>40.747700000000002</v>
      </c>
      <c r="J15" s="163">
        <v>-58.919400000000003</v>
      </c>
      <c r="K15" s="163">
        <v>41.912999999999997</v>
      </c>
      <c r="L15" s="163">
        <v>21.345300000000002</v>
      </c>
      <c r="M15" s="163">
        <v>20.818899999999999</v>
      </c>
      <c r="N15" s="164"/>
      <c r="O15" s="163">
        <v>-37.908000000000001</v>
      </c>
      <c r="P15" s="163">
        <v>35.200000000000003</v>
      </c>
      <c r="Q15" s="163">
        <v>18.216000000000001</v>
      </c>
      <c r="R15" s="163">
        <v>-35.200000000000003</v>
      </c>
      <c r="S15" s="163">
        <v>13.1844</v>
      </c>
      <c r="T15" s="163">
        <v>26.013400000000001</v>
      </c>
      <c r="U15" s="163">
        <v>10.551500000000001</v>
      </c>
      <c r="V15" s="163">
        <v>10.6525</v>
      </c>
      <c r="W15" s="163">
        <v>18.070799999999998</v>
      </c>
      <c r="X15" s="163">
        <v>14.974500000000001</v>
      </c>
      <c r="Y15" s="163">
        <v>6.2150999999999996</v>
      </c>
      <c r="Z15" s="163">
        <v>8.2141000000000002</v>
      </c>
      <c r="AA15" s="164"/>
      <c r="AB15" s="164"/>
      <c r="AC15" s="163">
        <v>-52.28</v>
      </c>
      <c r="AD15" s="163">
        <v>-52.28</v>
      </c>
      <c r="AE15" s="164"/>
      <c r="AF15" s="163">
        <v>8.8800000000000008</v>
      </c>
      <c r="AG15" s="164"/>
      <c r="AH15" s="163">
        <v>14.337</v>
      </c>
      <c r="AI15" s="163">
        <v>0.218</v>
      </c>
      <c r="AJ15" s="164">
        <v>0</v>
      </c>
      <c r="AK15" s="163">
        <v>-43.37</v>
      </c>
      <c r="AL15" s="163">
        <v>-51.52</v>
      </c>
      <c r="AM15" s="163">
        <v>43.61</v>
      </c>
      <c r="AN15" s="163">
        <v>43.94</v>
      </c>
      <c r="AO15" s="163">
        <v>15.8207</v>
      </c>
      <c r="AP15" s="163">
        <v>0.36509999999999998</v>
      </c>
      <c r="AQ15" s="163">
        <v>51.445300000000003</v>
      </c>
      <c r="AR15" s="163">
        <v>52.721299999999999</v>
      </c>
      <c r="AS15" s="163">
        <v>42.9572</v>
      </c>
      <c r="AT15" s="163">
        <v>-47.689500000000002</v>
      </c>
      <c r="AU15" s="164">
        <v>0</v>
      </c>
      <c r="AV15" s="163">
        <v>11.954800000000001</v>
      </c>
      <c r="AW15" s="163">
        <v>12.715299999999999</v>
      </c>
      <c r="AX15" s="163">
        <v>59.809600000000003</v>
      </c>
      <c r="AY15" s="163">
        <v>60.6708</v>
      </c>
      <c r="AZ15" s="163">
        <v>16.003699999999998</v>
      </c>
      <c r="BA15" s="163">
        <v>15.593500000000001</v>
      </c>
      <c r="BB15" s="163">
        <v>-465.4264</v>
      </c>
      <c r="BC15" s="163">
        <v>8.9664999999999999</v>
      </c>
      <c r="BD15" s="163">
        <v>-12.8</v>
      </c>
      <c r="BE15" s="163">
        <v>-13.1</v>
      </c>
      <c r="BF15" s="163">
        <v>57.133600000000001</v>
      </c>
      <c r="BG15" s="164"/>
      <c r="BH15" s="163">
        <v>-4.4821999999999997</v>
      </c>
      <c r="BI15" s="164"/>
      <c r="BJ15" s="163">
        <v>-57.934899999999999</v>
      </c>
      <c r="BK15" s="163">
        <v>2.8961999999999999</v>
      </c>
      <c r="BL15" s="164"/>
      <c r="BM15" s="163">
        <v>3.3327</v>
      </c>
      <c r="BN15" s="163">
        <v>504.01299999999998</v>
      </c>
      <c r="BO15" s="163">
        <v>97.903400000000005</v>
      </c>
      <c r="BP15" s="163">
        <v>98.452699999999993</v>
      </c>
      <c r="BQ15" s="163">
        <v>-541.21079999999995</v>
      </c>
      <c r="BR15" s="163">
        <v>400.1377</v>
      </c>
      <c r="BS15" s="164"/>
      <c r="BT15" s="163">
        <v>-18.481100000000001</v>
      </c>
      <c r="BU15" s="163">
        <v>19.912400000000002</v>
      </c>
      <c r="BV15" s="163">
        <v>70.026499999999999</v>
      </c>
      <c r="BW15" s="163">
        <v>25.72</v>
      </c>
      <c r="BX15" s="163">
        <v>22.27</v>
      </c>
      <c r="BY15" s="163">
        <v>48.69</v>
      </c>
      <c r="BZ15" s="163">
        <v>67.599999999999994</v>
      </c>
      <c r="CA15" s="163">
        <v>12.7301</v>
      </c>
      <c r="CB15" s="163">
        <v>12.462199999999999</v>
      </c>
      <c r="CC15" s="163">
        <v>53.481000000000002</v>
      </c>
      <c r="CD15" s="163">
        <v>53.55</v>
      </c>
      <c r="CE15" s="163">
        <v>-7.5305</v>
      </c>
      <c r="CF15" s="163">
        <v>-75.63</v>
      </c>
      <c r="CG15" s="163">
        <v>-75.303100000000001</v>
      </c>
      <c r="CH15" s="163">
        <v>-8.1355000000000004</v>
      </c>
      <c r="CI15" s="164"/>
      <c r="CJ15" s="164"/>
      <c r="CK15" s="164"/>
      <c r="CL15" s="163">
        <v>99</v>
      </c>
      <c r="CM15" s="163">
        <v>89.6</v>
      </c>
      <c r="CN15" s="163">
        <v>-13.43</v>
      </c>
      <c r="CO15" s="163">
        <v>61.952800000000003</v>
      </c>
      <c r="CP15" s="163">
        <v>61.187800000000003</v>
      </c>
      <c r="CQ15" s="163">
        <v>60.013100000000001</v>
      </c>
      <c r="CR15" s="163">
        <v>-45.546700000000001</v>
      </c>
      <c r="CS15" s="163">
        <v>-45.233400000000003</v>
      </c>
      <c r="CT15" s="163">
        <v>56.886600000000001</v>
      </c>
      <c r="CU15" s="163">
        <v>-50.441099999999999</v>
      </c>
      <c r="CV15" s="163">
        <v>62.7866</v>
      </c>
      <c r="CW15" s="163">
        <v>11.649100000000001</v>
      </c>
      <c r="CX15" s="163">
        <v>46.16</v>
      </c>
      <c r="CY15" s="163">
        <v>25.4</v>
      </c>
      <c r="CZ15" s="163">
        <v>29.7729</v>
      </c>
      <c r="DA15" s="163">
        <v>28.2761</v>
      </c>
      <c r="DB15" s="163">
        <v>-34.24</v>
      </c>
      <c r="DC15" s="164"/>
      <c r="DD15" s="164"/>
      <c r="DE15" s="164"/>
      <c r="DF15" s="163">
        <v>-46.927599999999998</v>
      </c>
      <c r="DG15" s="164"/>
      <c r="DH15" s="164"/>
      <c r="DI15" s="164"/>
      <c r="DJ15" s="164"/>
      <c r="DK15" s="163">
        <v>23.183900000000001</v>
      </c>
      <c r="DL15" s="163">
        <v>33.114600000000003</v>
      </c>
      <c r="DM15" s="163">
        <v>37.586399999999998</v>
      </c>
      <c r="DN15" s="163">
        <v>48.065199999999997</v>
      </c>
      <c r="DO15" s="164"/>
      <c r="DP15" s="163">
        <v>-4.7</v>
      </c>
      <c r="DQ15" s="163">
        <v>58.094000000000001</v>
      </c>
      <c r="DR15" s="163">
        <v>45.363799999999998</v>
      </c>
      <c r="DS15" s="163">
        <v>-41.5</v>
      </c>
      <c r="DT15" s="164"/>
      <c r="DU15" s="163">
        <v>76.28</v>
      </c>
      <c r="DV15" s="163">
        <v>48.4</v>
      </c>
      <c r="DW15" s="163">
        <v>48.327300000000001</v>
      </c>
      <c r="DX15" s="163">
        <v>46.2</v>
      </c>
      <c r="DY15" s="163">
        <v>31.091000000000001</v>
      </c>
      <c r="DZ15" s="163">
        <v>30</v>
      </c>
      <c r="EA15" s="163">
        <v>167.00110000000001</v>
      </c>
      <c r="EB15" s="163">
        <v>126.2585</v>
      </c>
      <c r="EC15" s="163">
        <v>121.6884</v>
      </c>
      <c r="ED15" s="163">
        <v>122.74339999999999</v>
      </c>
      <c r="EE15" s="163">
        <v>119.2375</v>
      </c>
      <c r="EF15" s="163">
        <v>102.0347</v>
      </c>
      <c r="EG15" s="163">
        <v>-24.472999999999999</v>
      </c>
      <c r="EH15" s="163">
        <v>552.16769999999997</v>
      </c>
      <c r="EI15" s="163">
        <v>435.4855</v>
      </c>
      <c r="EJ15" s="164"/>
      <c r="EK15" s="163">
        <v>-27.8429</v>
      </c>
      <c r="EL15" s="163">
        <v>-25.650300000000001</v>
      </c>
      <c r="EM15" s="163">
        <v>-39.842399999999998</v>
      </c>
      <c r="EN15" s="163">
        <v>32.270699999999998</v>
      </c>
      <c r="EO15" s="163">
        <v>30.479199999999999</v>
      </c>
      <c r="EP15" s="163">
        <v>173.62799999999999</v>
      </c>
      <c r="EQ15" s="163">
        <v>-50.241199999999999</v>
      </c>
      <c r="ER15" s="163">
        <v>-51.314799999999998</v>
      </c>
      <c r="ES15" s="163">
        <v>-67.565600000000003</v>
      </c>
      <c r="ET15" s="163">
        <v>0</v>
      </c>
      <c r="EU15" s="163">
        <v>-20.28</v>
      </c>
      <c r="EV15" s="163">
        <v>119</v>
      </c>
      <c r="EW15" s="163">
        <v>15.387700000000001</v>
      </c>
      <c r="EX15" s="163">
        <v>0.66710000000000003</v>
      </c>
      <c r="EY15" s="163">
        <v>-39.6145</v>
      </c>
      <c r="EZ15" s="163">
        <v>-38.4602</v>
      </c>
      <c r="FA15" s="163">
        <v>10.2418</v>
      </c>
      <c r="FB15" s="163">
        <v>-99.209900000000005</v>
      </c>
      <c r="FC15" s="163">
        <v>73.4405</v>
      </c>
      <c r="FD15" s="163">
        <v>24.702300000000001</v>
      </c>
      <c r="FE15" s="164"/>
      <c r="FF15" s="163">
        <v>23.793099999999999</v>
      </c>
      <c r="FG15" s="163">
        <v>39.4758</v>
      </c>
      <c r="FH15" s="163">
        <v>39.6721</v>
      </c>
      <c r="FI15" s="163">
        <v>38.756799999999998</v>
      </c>
      <c r="FJ15" s="163">
        <v>-13.898899999999999</v>
      </c>
      <c r="FK15" s="163">
        <v>-13.3965</v>
      </c>
      <c r="FL15" s="163">
        <v>60.284300000000002</v>
      </c>
      <c r="FM15" s="163">
        <v>-29.012</v>
      </c>
      <c r="FN15" s="163">
        <v>-29.323</v>
      </c>
      <c r="FO15" s="163">
        <v>18.6828</v>
      </c>
      <c r="FP15" s="163">
        <v>21.754100000000001</v>
      </c>
      <c r="FQ15" s="163">
        <v>40.996099999999998</v>
      </c>
      <c r="FR15" s="163">
        <v>-6.93</v>
      </c>
      <c r="FS15" s="163">
        <v>2.0684999999999998</v>
      </c>
      <c r="FT15" s="163">
        <v>0.74370000000000003</v>
      </c>
      <c r="FU15" s="163">
        <v>0</v>
      </c>
      <c r="FV15" s="163">
        <v>20.34</v>
      </c>
      <c r="FW15" s="163">
        <v>39.887700000000002</v>
      </c>
      <c r="FX15" s="164"/>
      <c r="FY15" s="164"/>
      <c r="FZ15" s="163">
        <v>4.3559999999999999</v>
      </c>
      <c r="GA15" s="164"/>
      <c r="GB15" s="163">
        <v>43.63</v>
      </c>
      <c r="GC15" s="163">
        <v>-23.412299999999998</v>
      </c>
      <c r="GD15" s="163">
        <v>-16.404900000000001</v>
      </c>
      <c r="GE15" s="163">
        <v>13.03</v>
      </c>
      <c r="GF15" s="163">
        <v>79.303799999999995</v>
      </c>
      <c r="GG15" s="163">
        <v>22.2</v>
      </c>
      <c r="GH15" s="163">
        <v>-12.6724</v>
      </c>
      <c r="GI15" s="163">
        <v>-0.69030000000000002</v>
      </c>
      <c r="GJ15" s="164"/>
      <c r="GK15" s="163">
        <v>1.2479</v>
      </c>
      <c r="GL15" s="164"/>
      <c r="GM15" s="164"/>
      <c r="GN15" s="163">
        <v>-14.450100000000001</v>
      </c>
      <c r="GO15" s="163">
        <v>-20.407800000000002</v>
      </c>
      <c r="GP15" s="163">
        <v>19.035299999999999</v>
      </c>
      <c r="GQ15" s="163">
        <v>20.6174</v>
      </c>
      <c r="GR15" s="164"/>
      <c r="GS15" s="164"/>
      <c r="GT15" s="163">
        <v>-114.03449999999999</v>
      </c>
      <c r="GU15" s="163">
        <v>-15.728300000000001</v>
      </c>
      <c r="GV15" s="163">
        <v>32.861699999999999</v>
      </c>
      <c r="GW15" s="163">
        <v>-35.407499999999999</v>
      </c>
      <c r="GX15" s="163">
        <v>12.2822</v>
      </c>
      <c r="GY15" s="163">
        <v>3.9552</v>
      </c>
      <c r="GZ15" s="163">
        <v>3.6703999999999999</v>
      </c>
      <c r="HA15" s="163">
        <v>13</v>
      </c>
      <c r="HB15" s="163">
        <v>121.98520000000001</v>
      </c>
      <c r="HC15" s="163">
        <v>121.24120000000001</v>
      </c>
      <c r="HD15" s="163">
        <v>91.4</v>
      </c>
      <c r="HE15" s="163">
        <v>-91.405299999999997</v>
      </c>
      <c r="HF15" s="163">
        <v>-268.93459999999999</v>
      </c>
      <c r="HG15" s="163">
        <v>269.9391</v>
      </c>
      <c r="HH15" s="163">
        <v>462.52820000000003</v>
      </c>
      <c r="HI15" s="163">
        <v>-117.45059999999999</v>
      </c>
      <c r="HJ15" s="163">
        <v>-116.239</v>
      </c>
      <c r="HK15" s="163">
        <v>-66.936599999999999</v>
      </c>
      <c r="HL15" s="163">
        <v>-59.549799999999998</v>
      </c>
      <c r="HM15" s="163">
        <v>81.804900000000004</v>
      </c>
      <c r="HN15" s="163">
        <v>79.690600000000003</v>
      </c>
      <c r="HO15" s="163">
        <v>-84.114400000000003</v>
      </c>
      <c r="HP15" s="164"/>
      <c r="HQ15" s="163">
        <v>32.830399999999997</v>
      </c>
      <c r="HR15" s="163">
        <v>32.775500000000001</v>
      </c>
      <c r="HS15" s="163">
        <v>-47.602600000000002</v>
      </c>
      <c r="HT15" s="163">
        <v>-47.386099999999999</v>
      </c>
      <c r="HU15" s="163">
        <v>96.84</v>
      </c>
      <c r="HV15" s="163">
        <v>97.14</v>
      </c>
      <c r="HW15" s="163">
        <v>9.9</v>
      </c>
      <c r="HX15" s="163">
        <v>10.199999999999999</v>
      </c>
      <c r="HY15" s="163">
        <v>21.474799999999998</v>
      </c>
      <c r="HZ15" s="163">
        <v>28.32</v>
      </c>
      <c r="IA15" s="163">
        <v>-334.67180000000002</v>
      </c>
      <c r="IB15" s="163">
        <v>107.5042</v>
      </c>
      <c r="IC15" s="163">
        <v>106.61960000000001</v>
      </c>
      <c r="ID15" s="164"/>
      <c r="IE15" s="163">
        <v>-54.7</v>
      </c>
      <c r="IF15" s="163">
        <v>-31</v>
      </c>
      <c r="IG15" s="163">
        <v>-31</v>
      </c>
      <c r="IH15" s="163">
        <v>1.887</v>
      </c>
      <c r="II15" s="164"/>
      <c r="IJ15" s="163">
        <v>-453.71230000000003</v>
      </c>
      <c r="IK15" s="163">
        <v>-407.3954</v>
      </c>
      <c r="IL15" s="163">
        <v>422.26459999999997</v>
      </c>
      <c r="IM15" s="163">
        <v>344.4468</v>
      </c>
      <c r="IN15" s="163">
        <v>-33.6111</v>
      </c>
      <c r="IO15" s="163">
        <v>-337.76780000000002</v>
      </c>
      <c r="IP15" s="163">
        <v>335.86559999999997</v>
      </c>
      <c r="IQ15" s="163">
        <v>-146.87100000000001</v>
      </c>
      <c r="IR15" s="163">
        <v>-205.64240000000001</v>
      </c>
      <c r="IS15" s="163">
        <v>-330.24889999999999</v>
      </c>
      <c r="IT15" s="163">
        <v>90.3</v>
      </c>
      <c r="IU15" s="163">
        <v>90.106399999999994</v>
      </c>
      <c r="IV15" s="163">
        <v>151.7139</v>
      </c>
      <c r="IW15" s="163">
        <v>-405.03320000000002</v>
      </c>
      <c r="IX15" s="163">
        <v>211.66130000000001</v>
      </c>
      <c r="IY15" s="163">
        <v>-198.64519999999999</v>
      </c>
      <c r="IZ15" s="163">
        <v>201.93020000000001</v>
      </c>
      <c r="JA15" s="163">
        <v>-8.1725999999999992</v>
      </c>
      <c r="JB15" s="163">
        <v>42.647399999999998</v>
      </c>
      <c r="JC15" s="163">
        <v>6.88</v>
      </c>
      <c r="JD15" s="164"/>
      <c r="JE15" s="163">
        <v>8.4619999999999997</v>
      </c>
      <c r="JF15" s="163">
        <v>-7.2</v>
      </c>
      <c r="JG15" s="163">
        <v>-15.44</v>
      </c>
      <c r="JH15" s="164"/>
      <c r="JI15" s="163">
        <v>16.7895</v>
      </c>
      <c r="JJ15" s="163">
        <v>-26.893999999999998</v>
      </c>
      <c r="JK15" s="163">
        <v>-43.535499999999999</v>
      </c>
      <c r="JL15" s="163">
        <v>24.2</v>
      </c>
      <c r="JM15" s="163">
        <v>51.453000000000003</v>
      </c>
      <c r="JN15" s="163">
        <v>52.412999999999997</v>
      </c>
      <c r="JO15" s="164"/>
      <c r="JP15" s="164"/>
      <c r="JQ15" s="163">
        <v>50.042200000000001</v>
      </c>
      <c r="JR15" s="163">
        <v>51.169699999999999</v>
      </c>
      <c r="JS15" s="163">
        <v>50.317</v>
      </c>
      <c r="JT15" s="164"/>
      <c r="JU15" s="163">
        <v>55</v>
      </c>
      <c r="JV15" s="163">
        <v>23.9529</v>
      </c>
      <c r="JW15" s="163">
        <v>5.43</v>
      </c>
      <c r="JX15" s="164"/>
      <c r="JY15" s="163">
        <v>-61.094099999999997</v>
      </c>
      <c r="JZ15" s="163">
        <v>82.825699999999998</v>
      </c>
      <c r="KA15" s="163">
        <v>68.660499999999999</v>
      </c>
      <c r="KB15" s="163">
        <v>-60.198300000000003</v>
      </c>
      <c r="KC15" s="163">
        <v>-82.180999999999997</v>
      </c>
      <c r="KD15" s="163">
        <v>59.113300000000002</v>
      </c>
      <c r="KE15" s="163">
        <v>22.1234</v>
      </c>
      <c r="KF15" s="163">
        <v>-63.5</v>
      </c>
      <c r="KG15" s="163">
        <v>63.5</v>
      </c>
      <c r="KH15" s="163">
        <v>194.33459999999999</v>
      </c>
      <c r="KI15" s="163">
        <v>-53.678400000000003</v>
      </c>
    </row>
    <row r="16" spans="1:295" ht="18" customHeight="1" x14ac:dyDescent="0.3">
      <c r="A16" s="160" t="s">
        <v>59</v>
      </c>
      <c r="B16" s="160" t="s">
        <v>793</v>
      </c>
      <c r="C16" s="165">
        <v>0</v>
      </c>
      <c r="D16" s="166"/>
      <c r="E16" s="165">
        <v>-21.619399999999999</v>
      </c>
      <c r="F16" s="165">
        <v>-38.849499999999999</v>
      </c>
      <c r="G16" s="165">
        <v>11.753</v>
      </c>
      <c r="H16" s="166"/>
      <c r="I16" s="166"/>
      <c r="J16" s="165">
        <v>-58.6188</v>
      </c>
      <c r="K16" s="165">
        <v>41.309800000000003</v>
      </c>
      <c r="L16" s="166"/>
      <c r="M16" s="165">
        <v>20.8018</v>
      </c>
      <c r="N16" s="166"/>
      <c r="O16" s="165">
        <v>-36.988</v>
      </c>
      <c r="P16" s="165">
        <v>33</v>
      </c>
      <c r="Q16" s="165">
        <v>18.216000000000001</v>
      </c>
      <c r="R16" s="165">
        <v>-33</v>
      </c>
      <c r="S16" s="165">
        <v>13.213900000000001</v>
      </c>
      <c r="T16" s="165">
        <v>26.761399999999998</v>
      </c>
      <c r="U16" s="165">
        <v>11.0219</v>
      </c>
      <c r="V16" s="165">
        <v>11.0121</v>
      </c>
      <c r="W16" s="165">
        <v>17.848400000000002</v>
      </c>
      <c r="X16" s="165">
        <v>16.145299999999999</v>
      </c>
      <c r="Y16" s="165">
        <v>6.0110999999999999</v>
      </c>
      <c r="Z16" s="165">
        <v>8.0656999999999996</v>
      </c>
      <c r="AA16" s="166"/>
      <c r="AB16" s="166"/>
      <c r="AC16" s="165">
        <v>-51.26</v>
      </c>
      <c r="AD16" s="165">
        <v>-51.26</v>
      </c>
      <c r="AE16" s="166"/>
      <c r="AF16" s="165">
        <v>8.8800000000000008</v>
      </c>
      <c r="AG16" s="166"/>
      <c r="AH16" s="165">
        <v>11.696</v>
      </c>
      <c r="AI16" s="165">
        <v>0.20399999999999999</v>
      </c>
      <c r="AJ16" s="166">
        <v>0</v>
      </c>
      <c r="AK16" s="165">
        <v>-45.57</v>
      </c>
      <c r="AL16" s="165">
        <v>-49.34</v>
      </c>
      <c r="AM16" s="165">
        <v>45.14</v>
      </c>
      <c r="AN16" s="165">
        <v>45.26</v>
      </c>
      <c r="AO16" s="165">
        <v>15.891400000000001</v>
      </c>
      <c r="AP16" s="165">
        <v>0.17860000000000001</v>
      </c>
      <c r="AQ16" s="165">
        <v>51.694699999999997</v>
      </c>
      <c r="AR16" s="165">
        <v>53.271700000000003</v>
      </c>
      <c r="AS16" s="165">
        <v>41.448500000000003</v>
      </c>
      <c r="AT16" s="165">
        <v>-50.636600000000001</v>
      </c>
      <c r="AU16" s="166">
        <v>0</v>
      </c>
      <c r="AV16" s="165">
        <v>32.299100000000003</v>
      </c>
      <c r="AW16" s="165">
        <v>30.623000000000001</v>
      </c>
      <c r="AX16" s="165">
        <v>56.339399999999998</v>
      </c>
      <c r="AY16" s="165">
        <v>57.681399999999996</v>
      </c>
      <c r="AZ16" s="165">
        <v>30.440300000000001</v>
      </c>
      <c r="BA16" s="165">
        <v>35.217700000000001</v>
      </c>
      <c r="BB16" s="165">
        <v>-484.50099999999998</v>
      </c>
      <c r="BC16" s="165">
        <v>8.3781999999999996</v>
      </c>
      <c r="BD16" s="165">
        <v>-12.8</v>
      </c>
      <c r="BE16" s="165">
        <v>-12.7</v>
      </c>
      <c r="BF16" s="165">
        <v>58.216999999999999</v>
      </c>
      <c r="BG16" s="166"/>
      <c r="BH16" s="165">
        <v>-4.6455000000000002</v>
      </c>
      <c r="BI16" s="166"/>
      <c r="BJ16" s="165">
        <v>-60.334699999999998</v>
      </c>
      <c r="BK16" s="165">
        <v>3.4434</v>
      </c>
      <c r="BL16" s="166"/>
      <c r="BM16" s="165">
        <v>3.1713</v>
      </c>
      <c r="BN16" s="165">
        <v>507.24799999999999</v>
      </c>
      <c r="BO16" s="165">
        <v>95.4619</v>
      </c>
      <c r="BP16" s="165">
        <v>95.034599999999998</v>
      </c>
      <c r="BQ16" s="165">
        <v>-536.41110000000003</v>
      </c>
      <c r="BR16" s="165">
        <v>412.77809999999999</v>
      </c>
      <c r="BS16" s="166"/>
      <c r="BT16" s="165">
        <v>-19.297999999999998</v>
      </c>
      <c r="BU16" s="165">
        <v>21.567799999999998</v>
      </c>
      <c r="BV16" s="166"/>
      <c r="BW16" s="165">
        <v>26.29</v>
      </c>
      <c r="BX16" s="165">
        <v>22.4</v>
      </c>
      <c r="BY16" s="165">
        <v>48.2</v>
      </c>
      <c r="BZ16" s="165">
        <v>67.73</v>
      </c>
      <c r="CA16" s="165">
        <v>12.7301</v>
      </c>
      <c r="CB16" s="165">
        <v>13.2659</v>
      </c>
      <c r="CC16" s="165">
        <v>56.048000000000002</v>
      </c>
      <c r="CD16" s="165">
        <v>56.365699999999997</v>
      </c>
      <c r="CE16" s="165">
        <v>-7.1698000000000004</v>
      </c>
      <c r="CF16" s="165">
        <v>-81.169300000000007</v>
      </c>
      <c r="CG16" s="165">
        <v>-79.281199999999998</v>
      </c>
      <c r="CH16" s="165">
        <v>-8.2851999999999997</v>
      </c>
      <c r="CI16" s="166"/>
      <c r="CJ16" s="166"/>
      <c r="CK16" s="166"/>
      <c r="CL16" s="165">
        <v>100</v>
      </c>
      <c r="CM16" s="165">
        <v>89.7</v>
      </c>
      <c r="CN16" s="165">
        <v>-13.32</v>
      </c>
      <c r="CO16" s="165">
        <v>61.510399999999997</v>
      </c>
      <c r="CP16" s="165">
        <v>59.7331</v>
      </c>
      <c r="CQ16" s="165">
        <v>59.6999</v>
      </c>
      <c r="CR16" s="165">
        <v>-47.195999999999998</v>
      </c>
      <c r="CS16" s="165">
        <v>-47.1297</v>
      </c>
      <c r="CT16" s="165">
        <v>58.321199999999997</v>
      </c>
      <c r="CU16" s="165">
        <v>-50.744300000000003</v>
      </c>
      <c r="CV16" s="165">
        <v>64.800799999999995</v>
      </c>
      <c r="CW16" s="165">
        <v>11.636200000000001</v>
      </c>
      <c r="CX16" s="165">
        <v>45.27</v>
      </c>
      <c r="CY16" s="165">
        <v>24.95</v>
      </c>
      <c r="CZ16" s="165">
        <v>29.7729</v>
      </c>
      <c r="DA16" s="165">
        <v>27.9831</v>
      </c>
      <c r="DB16" s="165">
        <v>-34.29</v>
      </c>
      <c r="DC16" s="166"/>
      <c r="DD16" s="166"/>
      <c r="DE16" s="166"/>
      <c r="DF16" s="165">
        <v>-49.354300000000002</v>
      </c>
      <c r="DG16" s="166"/>
      <c r="DH16" s="166"/>
      <c r="DI16" s="166"/>
      <c r="DJ16" s="165">
        <v>-60.7</v>
      </c>
      <c r="DK16" s="165">
        <v>23.1784</v>
      </c>
      <c r="DL16" s="166"/>
      <c r="DM16" s="165">
        <v>37.116700000000002</v>
      </c>
      <c r="DN16" s="165">
        <v>47.479199999999999</v>
      </c>
      <c r="DO16" s="166"/>
      <c r="DP16" s="165">
        <v>-4.4400000000000004</v>
      </c>
      <c r="DQ16" s="165">
        <v>60.109000000000002</v>
      </c>
      <c r="DR16" s="165">
        <v>51.556699999999999</v>
      </c>
      <c r="DS16" s="165">
        <v>-43.76</v>
      </c>
      <c r="DT16" s="166"/>
      <c r="DU16" s="165">
        <v>77.77</v>
      </c>
      <c r="DV16" s="165">
        <v>49.38</v>
      </c>
      <c r="DW16" s="165">
        <v>44.0364</v>
      </c>
      <c r="DX16" s="165">
        <v>44.054499999999997</v>
      </c>
      <c r="DY16" s="165">
        <v>29.248899999999999</v>
      </c>
      <c r="DZ16" s="165">
        <v>29.854500000000002</v>
      </c>
      <c r="EA16" s="165">
        <v>166.1593</v>
      </c>
      <c r="EB16" s="165">
        <v>130.333</v>
      </c>
      <c r="EC16" s="165">
        <v>125.21639999999999</v>
      </c>
      <c r="ED16" s="165">
        <v>125.2039</v>
      </c>
      <c r="EE16" s="165">
        <v>103.49290000000001</v>
      </c>
      <c r="EF16" s="165">
        <v>100.1206</v>
      </c>
      <c r="EG16" s="165">
        <v>-25.375</v>
      </c>
      <c r="EH16" s="165">
        <v>548.00400000000002</v>
      </c>
      <c r="EI16" s="165">
        <v>435.22660000000002</v>
      </c>
      <c r="EJ16" s="166"/>
      <c r="EK16" s="165">
        <v>-26.728300000000001</v>
      </c>
      <c r="EL16" s="165">
        <v>-24.7</v>
      </c>
      <c r="EM16" s="165">
        <v>-36.612000000000002</v>
      </c>
      <c r="EN16" s="165">
        <v>41.200699999999998</v>
      </c>
      <c r="EO16" s="165">
        <v>39.874499999999998</v>
      </c>
      <c r="EP16" s="165">
        <v>161.34</v>
      </c>
      <c r="EQ16" s="165">
        <v>-40.197499999999998</v>
      </c>
      <c r="ER16" s="165">
        <v>-40.900199999999998</v>
      </c>
      <c r="ES16" s="165">
        <v>-66.5501</v>
      </c>
      <c r="ET16" s="165">
        <v>0</v>
      </c>
      <c r="EU16" s="165">
        <v>-21.69</v>
      </c>
      <c r="EV16" s="165">
        <v>36.1</v>
      </c>
      <c r="EW16" s="165">
        <v>15.4434</v>
      </c>
      <c r="EX16" s="165">
        <v>17.167100000000001</v>
      </c>
      <c r="EY16" s="165">
        <v>-39.902099999999997</v>
      </c>
      <c r="EZ16" s="165">
        <v>-39.263300000000001</v>
      </c>
      <c r="FA16" s="165">
        <v>11.357900000000001</v>
      </c>
      <c r="FB16" s="165">
        <v>-91.651200000000003</v>
      </c>
      <c r="FC16" s="165">
        <v>68.611099999999993</v>
      </c>
      <c r="FD16" s="165">
        <v>24.476900000000001</v>
      </c>
      <c r="FE16" s="166"/>
      <c r="FF16" s="165">
        <v>24.211500000000001</v>
      </c>
      <c r="FG16" s="165">
        <v>39.593800000000002</v>
      </c>
      <c r="FH16" s="165">
        <v>40.045200000000001</v>
      </c>
      <c r="FI16" s="165">
        <v>38.305500000000002</v>
      </c>
      <c r="FJ16" s="165">
        <v>-13.731400000000001</v>
      </c>
      <c r="FK16" s="165">
        <v>-14.2338</v>
      </c>
      <c r="FL16" s="165">
        <v>58.777200000000001</v>
      </c>
      <c r="FM16" s="165">
        <v>-30.723600000000001</v>
      </c>
      <c r="FN16" s="165">
        <v>-30.3169</v>
      </c>
      <c r="FO16" s="165">
        <v>20.4358</v>
      </c>
      <c r="FP16" s="165">
        <v>24.016200000000001</v>
      </c>
      <c r="FQ16" s="165">
        <v>40.717799999999997</v>
      </c>
      <c r="FR16" s="165">
        <v>-7.34</v>
      </c>
      <c r="FS16" s="165">
        <v>2.0661</v>
      </c>
      <c r="FT16" s="165">
        <v>0.74009999999999998</v>
      </c>
      <c r="FU16" s="166"/>
      <c r="FV16" s="165">
        <v>21.82</v>
      </c>
      <c r="FW16" s="165">
        <v>41.637500000000003</v>
      </c>
      <c r="FX16" s="166"/>
      <c r="FY16" s="165">
        <v>-4.8129999999999997</v>
      </c>
      <c r="FZ16" s="165">
        <v>4.3220000000000001</v>
      </c>
      <c r="GA16" s="166"/>
      <c r="GB16" s="165">
        <v>43.08</v>
      </c>
      <c r="GC16" s="165">
        <v>-21.112200000000001</v>
      </c>
      <c r="GD16" s="165">
        <v>-17.231200000000001</v>
      </c>
      <c r="GE16" s="165">
        <v>13.04</v>
      </c>
      <c r="GF16" s="165">
        <v>79.555899999999994</v>
      </c>
      <c r="GG16" s="165">
        <v>22.8</v>
      </c>
      <c r="GH16" s="165">
        <v>-13.0352</v>
      </c>
      <c r="GI16" s="165">
        <v>-0.77359999999999995</v>
      </c>
      <c r="GJ16" s="165">
        <v>0</v>
      </c>
      <c r="GK16" s="165">
        <v>1.2672000000000001</v>
      </c>
      <c r="GL16" s="166"/>
      <c r="GM16" s="166"/>
      <c r="GN16" s="165">
        <v>-15.511900000000001</v>
      </c>
      <c r="GO16" s="165">
        <v>-19.998899999999999</v>
      </c>
      <c r="GP16" s="165">
        <v>17.533200000000001</v>
      </c>
      <c r="GQ16" s="165">
        <v>20.721399999999999</v>
      </c>
      <c r="GR16" s="166"/>
      <c r="GS16" s="166"/>
      <c r="GT16" s="165">
        <v>-112.2045</v>
      </c>
      <c r="GU16" s="165">
        <v>-15.375400000000001</v>
      </c>
      <c r="GV16" s="165">
        <v>33.22</v>
      </c>
      <c r="GW16" s="165">
        <v>-35.1295</v>
      </c>
      <c r="GX16" s="165">
        <v>13.460900000000001</v>
      </c>
      <c r="GY16" s="165">
        <v>3.8574999999999999</v>
      </c>
      <c r="GZ16" s="165">
        <v>3.6071</v>
      </c>
      <c r="HA16" s="165">
        <v>14.6654</v>
      </c>
      <c r="HB16" s="165">
        <v>122.7397</v>
      </c>
      <c r="HC16" s="165">
        <v>124.867</v>
      </c>
      <c r="HD16" s="165">
        <v>88</v>
      </c>
      <c r="HE16" s="165">
        <v>-88.0595</v>
      </c>
      <c r="HF16" s="165">
        <v>-265.76170000000002</v>
      </c>
      <c r="HG16" s="165">
        <v>267.87459999999999</v>
      </c>
      <c r="HH16" s="165">
        <v>465.61669999999998</v>
      </c>
      <c r="HI16" s="165">
        <v>-120.67610000000001</v>
      </c>
      <c r="HJ16" s="165">
        <v>-117.55840000000001</v>
      </c>
      <c r="HK16" s="165">
        <v>-65.924000000000007</v>
      </c>
      <c r="HL16" s="165">
        <v>-58.464599999999997</v>
      </c>
      <c r="HM16" s="165">
        <v>79.038300000000007</v>
      </c>
      <c r="HN16" s="165">
        <v>79.336299999999994</v>
      </c>
      <c r="HO16" s="166"/>
      <c r="HP16" s="166"/>
      <c r="HQ16" s="165">
        <v>34.401499999999999</v>
      </c>
      <c r="HR16" s="165">
        <v>33.6434</v>
      </c>
      <c r="HS16" s="165">
        <v>-47.660800000000002</v>
      </c>
      <c r="HT16" s="165">
        <v>-47.522799999999997</v>
      </c>
      <c r="HU16" s="165">
        <v>100.87</v>
      </c>
      <c r="HV16" s="165">
        <v>100.36</v>
      </c>
      <c r="HW16" s="165">
        <v>10.3</v>
      </c>
      <c r="HX16" s="165">
        <v>9.5</v>
      </c>
      <c r="HY16" s="165">
        <v>21.167200000000001</v>
      </c>
      <c r="HZ16" s="165">
        <v>28.72</v>
      </c>
      <c r="IA16" s="165">
        <v>-331.0378</v>
      </c>
      <c r="IB16" s="165">
        <v>106.0497</v>
      </c>
      <c r="IC16" s="165">
        <v>105.8416</v>
      </c>
      <c r="ID16" s="166"/>
      <c r="IE16" s="165">
        <v>-53.1</v>
      </c>
      <c r="IF16" s="165">
        <v>-31.1</v>
      </c>
      <c r="IG16" s="165">
        <v>-31.1</v>
      </c>
      <c r="IH16" s="166"/>
      <c r="II16" s="166"/>
      <c r="IJ16" s="165">
        <v>-459.57920000000001</v>
      </c>
      <c r="IK16" s="165">
        <v>-409.73630000000003</v>
      </c>
      <c r="IL16" s="165">
        <v>427.31479999999999</v>
      </c>
      <c r="IM16" s="165">
        <v>348.86579999999998</v>
      </c>
      <c r="IN16" s="165">
        <v>-34.852600000000002</v>
      </c>
      <c r="IO16" s="165">
        <v>-339.99200000000002</v>
      </c>
      <c r="IP16" s="165">
        <v>339.44099999999997</v>
      </c>
      <c r="IQ16" s="165">
        <v>-149.29239999999999</v>
      </c>
      <c r="IR16" s="165">
        <v>-207.9847</v>
      </c>
      <c r="IS16" s="165">
        <v>-340.28530000000001</v>
      </c>
      <c r="IT16" s="165">
        <v>91.576300000000003</v>
      </c>
      <c r="IU16" s="165">
        <v>92.876900000000006</v>
      </c>
      <c r="IV16" s="165">
        <v>152.2458</v>
      </c>
      <c r="IW16" s="165">
        <v>-413.09140000000002</v>
      </c>
      <c r="IX16" s="165">
        <v>211.56030000000001</v>
      </c>
      <c r="IY16" s="165">
        <v>-203.17339999999999</v>
      </c>
      <c r="IZ16" s="165">
        <v>207.32320000000001</v>
      </c>
      <c r="JA16" s="165">
        <v>-8.4636999999999993</v>
      </c>
      <c r="JB16" s="165">
        <v>41.287799999999997</v>
      </c>
      <c r="JC16" s="165">
        <v>6.88</v>
      </c>
      <c r="JD16" s="166"/>
      <c r="JE16" s="166"/>
      <c r="JF16" s="165">
        <v>-8.08</v>
      </c>
      <c r="JG16" s="165">
        <v>-16.079999999999998</v>
      </c>
      <c r="JH16" s="166"/>
      <c r="JI16" s="165">
        <v>16.994</v>
      </c>
      <c r="JJ16" s="165">
        <v>-27.8035</v>
      </c>
      <c r="JK16" s="165">
        <v>-43.068600000000004</v>
      </c>
      <c r="JL16" s="165">
        <v>24.7</v>
      </c>
      <c r="JM16" s="165">
        <v>50.988999999999997</v>
      </c>
      <c r="JN16" s="165">
        <v>49.999000000000002</v>
      </c>
      <c r="JO16" s="166"/>
      <c r="JP16" s="166"/>
      <c r="JQ16" s="165">
        <v>50.2136</v>
      </c>
      <c r="JR16" s="165">
        <v>51.105200000000004</v>
      </c>
      <c r="JS16" s="165">
        <v>52.328299999999999</v>
      </c>
      <c r="JT16" s="166"/>
      <c r="JU16" s="165">
        <v>51.4</v>
      </c>
      <c r="JV16" s="165">
        <v>24.164200000000001</v>
      </c>
      <c r="JW16" s="165">
        <v>5.38</v>
      </c>
      <c r="JX16" s="166"/>
      <c r="JY16" s="165">
        <v>-60.724400000000003</v>
      </c>
      <c r="JZ16" s="165">
        <v>84.182400000000001</v>
      </c>
      <c r="KA16" s="165">
        <v>69.800399999999996</v>
      </c>
      <c r="KB16" s="165">
        <v>-59.526499999999999</v>
      </c>
      <c r="KC16" s="165">
        <v>-83.270399999999995</v>
      </c>
      <c r="KD16" s="165">
        <v>58.638500000000001</v>
      </c>
      <c r="KE16" s="165">
        <v>22.9801</v>
      </c>
      <c r="KF16" s="165">
        <v>-60.2</v>
      </c>
      <c r="KG16" s="165">
        <v>61.3</v>
      </c>
      <c r="KH16" s="165">
        <v>196.3947</v>
      </c>
      <c r="KI16" s="165">
        <v>-48.619</v>
      </c>
    </row>
    <row r="17" spans="1:295" ht="18" customHeight="1" x14ac:dyDescent="0.3">
      <c r="A17" s="160" t="s">
        <v>59</v>
      </c>
      <c r="B17" s="160" t="s">
        <v>794</v>
      </c>
      <c r="C17" s="161">
        <v>0</v>
      </c>
      <c r="D17" s="162"/>
      <c r="E17" s="162"/>
      <c r="F17" s="161">
        <v>-38.817300000000003</v>
      </c>
      <c r="G17" s="161">
        <v>10.960599999999999</v>
      </c>
      <c r="H17" s="162"/>
      <c r="I17" s="161">
        <v>41.230600000000003</v>
      </c>
      <c r="J17" s="161">
        <v>-61.176200000000001</v>
      </c>
      <c r="K17" s="161">
        <v>43.243099999999998</v>
      </c>
      <c r="L17" s="161">
        <v>22.013300000000001</v>
      </c>
      <c r="M17" s="161">
        <v>21.3383</v>
      </c>
      <c r="N17" s="162"/>
      <c r="O17" s="161">
        <v>-38.073</v>
      </c>
      <c r="P17" s="161">
        <v>35.200000000000003</v>
      </c>
      <c r="Q17" s="162"/>
      <c r="R17" s="161">
        <v>-35.200000000000003</v>
      </c>
      <c r="S17" s="161">
        <v>13.1205</v>
      </c>
      <c r="T17" s="161">
        <v>26.798200000000001</v>
      </c>
      <c r="U17" s="161">
        <v>11.401899999999999</v>
      </c>
      <c r="V17" s="161">
        <v>10.8993</v>
      </c>
      <c r="W17" s="161">
        <v>18.401499999999999</v>
      </c>
      <c r="X17" s="161">
        <v>16.9269</v>
      </c>
      <c r="Y17" s="161">
        <v>6.0769000000000002</v>
      </c>
      <c r="Z17" s="161">
        <v>8.2794000000000008</v>
      </c>
      <c r="AA17" s="162"/>
      <c r="AB17" s="162"/>
      <c r="AC17" s="161">
        <v>-51.47</v>
      </c>
      <c r="AD17" s="161">
        <v>-51.83</v>
      </c>
      <c r="AE17" s="162"/>
      <c r="AF17" s="161">
        <v>8.8800000000000008</v>
      </c>
      <c r="AG17" s="162"/>
      <c r="AH17" s="161">
        <v>11.489000000000001</v>
      </c>
      <c r="AI17" s="161">
        <v>0.20499999999999999</v>
      </c>
      <c r="AJ17" s="162">
        <v>0</v>
      </c>
      <c r="AK17" s="161">
        <v>-44.56</v>
      </c>
      <c r="AL17" s="161">
        <v>-53.42</v>
      </c>
      <c r="AM17" s="161">
        <v>44.59</v>
      </c>
      <c r="AN17" s="161">
        <v>44.68</v>
      </c>
      <c r="AO17" s="161">
        <v>16.0212</v>
      </c>
      <c r="AP17" s="161">
        <v>7.4999999999999997E-2</v>
      </c>
      <c r="AQ17" s="161">
        <v>51.1785</v>
      </c>
      <c r="AR17" s="161">
        <v>52.945</v>
      </c>
      <c r="AS17" s="161">
        <v>41.5563</v>
      </c>
      <c r="AT17" s="161">
        <v>-47.555500000000002</v>
      </c>
      <c r="AU17" s="162">
        <v>0</v>
      </c>
      <c r="AV17" s="161">
        <v>12.2767</v>
      </c>
      <c r="AW17" s="161">
        <v>12.235099999999999</v>
      </c>
      <c r="AX17" s="161">
        <v>59.990099999999998</v>
      </c>
      <c r="AY17" s="161">
        <v>60.264200000000002</v>
      </c>
      <c r="AZ17" s="161">
        <v>14.736499999999999</v>
      </c>
      <c r="BA17" s="161">
        <v>13.9749</v>
      </c>
      <c r="BB17" s="161">
        <v>-461.39550000000003</v>
      </c>
      <c r="BC17" s="161">
        <v>9.6781000000000006</v>
      </c>
      <c r="BD17" s="161">
        <v>-12.9</v>
      </c>
      <c r="BE17" s="161">
        <v>-12.9</v>
      </c>
      <c r="BF17" s="161">
        <v>57.220999999999997</v>
      </c>
      <c r="BG17" s="162"/>
      <c r="BH17" s="161">
        <v>-5.0907</v>
      </c>
      <c r="BI17" s="162"/>
      <c r="BJ17" s="161">
        <v>-58.3232</v>
      </c>
      <c r="BK17" s="161">
        <v>3.5005999999999999</v>
      </c>
      <c r="BL17" s="162"/>
      <c r="BM17" s="161">
        <v>3.3767</v>
      </c>
      <c r="BN17" s="161">
        <v>506.54610000000002</v>
      </c>
      <c r="BO17" s="161">
        <v>93.325599999999994</v>
      </c>
      <c r="BP17" s="161">
        <v>93.813900000000004</v>
      </c>
      <c r="BQ17" s="161">
        <v>-534.64970000000005</v>
      </c>
      <c r="BR17" s="161">
        <v>391.13709999999998</v>
      </c>
      <c r="BS17" s="162"/>
      <c r="BT17" s="161">
        <v>-19.628900000000002</v>
      </c>
      <c r="BU17" s="161">
        <v>20.433</v>
      </c>
      <c r="BV17" s="161">
        <v>74.447500000000005</v>
      </c>
      <c r="BW17" s="161">
        <v>27.47</v>
      </c>
      <c r="BX17" s="161">
        <v>24.43</v>
      </c>
      <c r="BY17" s="161">
        <v>49.78</v>
      </c>
      <c r="BZ17" s="161">
        <v>67.14</v>
      </c>
      <c r="CA17" s="161">
        <v>15.8111</v>
      </c>
      <c r="CB17" s="161">
        <v>16.079000000000001</v>
      </c>
      <c r="CC17" s="161">
        <v>56.820799999999998</v>
      </c>
      <c r="CD17" s="161">
        <v>56.703099999999999</v>
      </c>
      <c r="CE17" s="161">
        <v>-9.3211999999999993</v>
      </c>
      <c r="CF17" s="161">
        <v>-75.802099999999996</v>
      </c>
      <c r="CG17" s="161">
        <v>-74.545299999999997</v>
      </c>
      <c r="CH17" s="161">
        <v>-7.1365999999999996</v>
      </c>
      <c r="CI17" s="162"/>
      <c r="CJ17" s="162"/>
      <c r="CK17" s="162"/>
      <c r="CL17" s="161">
        <v>99.4</v>
      </c>
      <c r="CM17" s="161">
        <v>89.8</v>
      </c>
      <c r="CN17" s="161">
        <v>-13.62</v>
      </c>
      <c r="CO17" s="161">
        <v>61.523499999999999</v>
      </c>
      <c r="CP17" s="161">
        <v>59.985199999999999</v>
      </c>
      <c r="CQ17" s="161">
        <v>59.067799999999998</v>
      </c>
      <c r="CR17" s="161">
        <v>-46.310499999999998</v>
      </c>
      <c r="CS17" s="161">
        <v>-45.927799999999998</v>
      </c>
      <c r="CT17" s="161">
        <v>56.107900000000001</v>
      </c>
      <c r="CU17" s="161">
        <v>-50.7714</v>
      </c>
      <c r="CV17" s="161">
        <v>62.257599999999996</v>
      </c>
      <c r="CW17" s="161">
        <v>11.7883</v>
      </c>
      <c r="CX17" s="161">
        <v>39.21</v>
      </c>
      <c r="CY17" s="161">
        <v>22.88</v>
      </c>
      <c r="CZ17" s="161">
        <v>30.241700000000002</v>
      </c>
      <c r="DA17" s="161">
        <v>28.2761</v>
      </c>
      <c r="DB17" s="161">
        <v>-34.36</v>
      </c>
      <c r="DC17" s="162"/>
      <c r="DD17" s="162"/>
      <c r="DE17" s="162"/>
      <c r="DF17" s="161">
        <v>-40.511699999999998</v>
      </c>
      <c r="DG17" s="162"/>
      <c r="DH17" s="162"/>
      <c r="DI17" s="162"/>
      <c r="DJ17" s="162"/>
      <c r="DK17" s="161">
        <v>24.359400000000001</v>
      </c>
      <c r="DL17" s="162"/>
      <c r="DM17" s="161">
        <v>35.707799999999999</v>
      </c>
      <c r="DN17" s="162"/>
      <c r="DO17" s="161">
        <v>33.119999999999997</v>
      </c>
      <c r="DP17" s="161">
        <v>-4.0199999999999996</v>
      </c>
      <c r="DQ17" s="161">
        <v>61.271500000000003</v>
      </c>
      <c r="DR17" s="161">
        <v>39.209699999999998</v>
      </c>
      <c r="DS17" s="161">
        <v>-44.62</v>
      </c>
      <c r="DT17" s="162"/>
      <c r="DU17" s="161">
        <v>80.13</v>
      </c>
      <c r="DV17" s="161">
        <v>49.09</v>
      </c>
      <c r="DW17" s="161">
        <v>44.054499999999997</v>
      </c>
      <c r="DX17" s="161">
        <v>41.4</v>
      </c>
      <c r="DY17" s="161">
        <v>29.882000000000001</v>
      </c>
      <c r="DZ17" s="161">
        <v>29.081800000000001</v>
      </c>
      <c r="EA17" s="161">
        <v>164.99529999999999</v>
      </c>
      <c r="EB17" s="161">
        <v>122.5859</v>
      </c>
      <c r="EC17" s="161">
        <v>118.16849999999999</v>
      </c>
      <c r="ED17" s="161">
        <v>119.5966</v>
      </c>
      <c r="EE17" s="161">
        <v>120.1001</v>
      </c>
      <c r="EF17" s="161">
        <v>105.37869999999999</v>
      </c>
      <c r="EG17" s="161">
        <v>-24.963999999999999</v>
      </c>
      <c r="EH17" s="161">
        <v>548.01250000000005</v>
      </c>
      <c r="EI17" s="161">
        <v>440.43180000000001</v>
      </c>
      <c r="EJ17" s="162"/>
      <c r="EK17" s="161">
        <v>-27.491900000000001</v>
      </c>
      <c r="EL17" s="161">
        <v>-25.7881</v>
      </c>
      <c r="EM17" s="161">
        <v>-30.3811</v>
      </c>
      <c r="EN17" s="161">
        <v>40.495699999999999</v>
      </c>
      <c r="EO17" s="161">
        <v>38.163699999999999</v>
      </c>
      <c r="EP17" s="161">
        <v>138.30000000000001</v>
      </c>
      <c r="EQ17" s="161">
        <v>-49.576099999999997</v>
      </c>
      <c r="ER17" s="161">
        <v>-50.788800000000002</v>
      </c>
      <c r="ES17" s="161">
        <v>-66.717699999999994</v>
      </c>
      <c r="ET17" s="161">
        <v>13.18</v>
      </c>
      <c r="EU17" s="161">
        <v>-21.24</v>
      </c>
      <c r="EV17" s="161">
        <v>88.6</v>
      </c>
      <c r="EW17" s="161">
        <v>15.789099999999999</v>
      </c>
      <c r="EX17" s="161">
        <v>14.3363</v>
      </c>
      <c r="EY17" s="161">
        <v>-39.838000000000001</v>
      </c>
      <c r="EZ17" s="161">
        <v>-38.806600000000003</v>
      </c>
      <c r="FA17" s="161">
        <v>9.9262999999999995</v>
      </c>
      <c r="FB17" s="161">
        <v>-102.2255</v>
      </c>
      <c r="FC17" s="161">
        <v>66.138099999999994</v>
      </c>
      <c r="FD17" s="161">
        <v>24.444099999999999</v>
      </c>
      <c r="FE17" s="162"/>
      <c r="FF17" s="161">
        <v>24.350899999999999</v>
      </c>
      <c r="FG17" s="161">
        <v>40.0747</v>
      </c>
      <c r="FH17" s="161">
        <v>40.002099999999999</v>
      </c>
      <c r="FI17" s="161">
        <v>38.384999999999998</v>
      </c>
      <c r="FJ17" s="161">
        <v>-16.410699999999999</v>
      </c>
      <c r="FK17" s="161">
        <v>-16.243300000000001</v>
      </c>
      <c r="FL17" s="161">
        <v>60.7866</v>
      </c>
      <c r="FM17" s="161">
        <v>-28.104299999999999</v>
      </c>
      <c r="FN17" s="161">
        <v>-27.676200000000001</v>
      </c>
      <c r="FO17" s="161">
        <v>16.221399999999999</v>
      </c>
      <c r="FP17" s="161">
        <v>21.195599999999999</v>
      </c>
      <c r="FQ17" s="161">
        <v>39.494599999999998</v>
      </c>
      <c r="FR17" s="161">
        <v>-8.17</v>
      </c>
      <c r="FS17" s="161">
        <v>2.0684999999999998</v>
      </c>
      <c r="FT17" s="161">
        <v>0.76329999999999998</v>
      </c>
      <c r="FU17" s="162"/>
      <c r="FV17" s="161">
        <v>20.45</v>
      </c>
      <c r="FW17" s="161">
        <v>38.993600000000001</v>
      </c>
      <c r="FX17" s="162"/>
      <c r="FY17" s="162"/>
      <c r="FZ17" s="161">
        <v>4.3289999999999997</v>
      </c>
      <c r="GA17" s="162"/>
      <c r="GB17" s="161">
        <v>42.29</v>
      </c>
      <c r="GC17" s="161">
        <v>-20.520700000000001</v>
      </c>
      <c r="GD17" s="161">
        <v>-16.526599999999998</v>
      </c>
      <c r="GE17" s="161">
        <v>13.34</v>
      </c>
      <c r="GF17" s="161">
        <v>77.471900000000005</v>
      </c>
      <c r="GG17" s="161">
        <v>21.6</v>
      </c>
      <c r="GH17" s="161">
        <v>-13.224399999999999</v>
      </c>
      <c r="GI17" s="161">
        <v>-0.95599999999999996</v>
      </c>
      <c r="GJ17" s="161">
        <v>0</v>
      </c>
      <c r="GK17" s="161">
        <v>1.2786</v>
      </c>
      <c r="GL17" s="162"/>
      <c r="GM17" s="162"/>
      <c r="GN17" s="161">
        <v>-15.8291</v>
      </c>
      <c r="GO17" s="161">
        <v>-20.650200000000002</v>
      </c>
      <c r="GP17" s="161">
        <v>18.449000000000002</v>
      </c>
      <c r="GQ17" s="161">
        <v>21.316299999999998</v>
      </c>
      <c r="GR17" s="161">
        <v>59.185600000000001</v>
      </c>
      <c r="GS17" s="161">
        <v>61.708799999999997</v>
      </c>
      <c r="GT17" s="161">
        <v>-112.2128</v>
      </c>
      <c r="GU17" s="161">
        <v>-15.3028</v>
      </c>
      <c r="GV17" s="161">
        <v>32.974400000000003</v>
      </c>
      <c r="GW17" s="161">
        <v>-35.577100000000002</v>
      </c>
      <c r="GX17" s="161">
        <v>12.2225</v>
      </c>
      <c r="GY17" s="161">
        <v>4.0430999999999999</v>
      </c>
      <c r="GZ17" s="161">
        <v>3.7443</v>
      </c>
      <c r="HA17" s="161">
        <v>14</v>
      </c>
      <c r="HB17" s="161">
        <v>125.7099</v>
      </c>
      <c r="HC17" s="161">
        <v>124.9646</v>
      </c>
      <c r="HD17" s="161">
        <v>88.4</v>
      </c>
      <c r="HE17" s="161">
        <v>-88.388900000000007</v>
      </c>
      <c r="HF17" s="161">
        <v>-266.05149999999998</v>
      </c>
      <c r="HG17" s="161">
        <v>265.41649999999998</v>
      </c>
      <c r="HH17" s="161">
        <v>467.83460000000002</v>
      </c>
      <c r="HI17" s="161">
        <v>-121.27500000000001</v>
      </c>
      <c r="HJ17" s="161">
        <v>-119.72790000000001</v>
      </c>
      <c r="HK17" s="161">
        <v>-64.538700000000006</v>
      </c>
      <c r="HL17" s="161">
        <v>-57.295900000000003</v>
      </c>
      <c r="HM17" s="161">
        <v>80.5274</v>
      </c>
      <c r="HN17" s="161">
        <v>79.288600000000002</v>
      </c>
      <c r="HO17" s="162"/>
      <c r="HP17" s="162"/>
      <c r="HQ17" s="161">
        <v>32.808399999999999</v>
      </c>
      <c r="HR17" s="161">
        <v>32.281100000000002</v>
      </c>
      <c r="HS17" s="161">
        <v>-48.637300000000003</v>
      </c>
      <c r="HT17" s="161">
        <v>-48.491</v>
      </c>
      <c r="HU17" s="161">
        <v>103.92</v>
      </c>
      <c r="HV17" s="161">
        <v>102.48</v>
      </c>
      <c r="HW17" s="161">
        <v>10.3</v>
      </c>
      <c r="HX17" s="161">
        <v>10.1</v>
      </c>
      <c r="HY17" s="161">
        <v>21.167200000000001</v>
      </c>
      <c r="HZ17" s="161">
        <v>29.52</v>
      </c>
      <c r="IA17" s="161">
        <v>-339.18400000000003</v>
      </c>
      <c r="IB17" s="161">
        <v>108.6349</v>
      </c>
      <c r="IC17" s="161">
        <v>107.4032</v>
      </c>
      <c r="ID17" s="161">
        <v>13.9</v>
      </c>
      <c r="IE17" s="161">
        <v>-52</v>
      </c>
      <c r="IF17" s="161">
        <v>-31</v>
      </c>
      <c r="IG17" s="161">
        <v>-31.1</v>
      </c>
      <c r="IH17" s="161">
        <v>1.7819</v>
      </c>
      <c r="II17" s="162"/>
      <c r="IJ17" s="161">
        <v>-466.21260000000001</v>
      </c>
      <c r="IK17" s="161">
        <v>-417.4366</v>
      </c>
      <c r="IL17" s="161">
        <v>438.2484</v>
      </c>
      <c r="IM17" s="161">
        <v>359.7149</v>
      </c>
      <c r="IN17" s="161">
        <v>-27.555099999999999</v>
      </c>
      <c r="IO17" s="161">
        <v>-351.16359999999997</v>
      </c>
      <c r="IP17" s="161">
        <v>351.78050000000002</v>
      </c>
      <c r="IQ17" s="161">
        <v>-149.2201</v>
      </c>
      <c r="IR17" s="161">
        <v>-214.6277</v>
      </c>
      <c r="IS17" s="161">
        <v>-347.23570000000001</v>
      </c>
      <c r="IT17" s="161">
        <v>96.616399999999999</v>
      </c>
      <c r="IU17" s="161">
        <v>96.29</v>
      </c>
      <c r="IV17" s="161">
        <v>155.66030000000001</v>
      </c>
      <c r="IW17" s="161">
        <v>-427.96660000000003</v>
      </c>
      <c r="IX17" s="161">
        <v>217.9333</v>
      </c>
      <c r="IY17" s="161">
        <v>-213.0463</v>
      </c>
      <c r="IZ17" s="161">
        <v>210.5052</v>
      </c>
      <c r="JA17" s="161">
        <v>-7.9363999999999999</v>
      </c>
      <c r="JB17" s="161">
        <v>43.033499999999997</v>
      </c>
      <c r="JC17" s="161">
        <v>7.52</v>
      </c>
      <c r="JD17" s="162"/>
      <c r="JE17" s="162"/>
      <c r="JF17" s="161">
        <v>-6.56</v>
      </c>
      <c r="JG17" s="161">
        <v>-15.68</v>
      </c>
      <c r="JH17" s="162"/>
      <c r="JI17" s="161">
        <v>16.203600000000002</v>
      </c>
      <c r="JJ17" s="161">
        <v>-26.835999999999999</v>
      </c>
      <c r="JK17" s="161">
        <v>-42.275100000000002</v>
      </c>
      <c r="JL17" s="161">
        <v>23.8</v>
      </c>
      <c r="JM17" s="161">
        <v>51.78</v>
      </c>
      <c r="JN17" s="161">
        <v>51.37</v>
      </c>
      <c r="JO17" s="161">
        <v>11.178900000000001</v>
      </c>
      <c r="JP17" s="161">
        <v>13.2689</v>
      </c>
      <c r="JQ17" s="161">
        <v>51.2042</v>
      </c>
      <c r="JR17" s="161">
        <v>51.873699999999999</v>
      </c>
      <c r="JS17" s="161">
        <v>51.849899999999998</v>
      </c>
      <c r="JT17" s="162"/>
      <c r="JU17" s="161">
        <v>52.3</v>
      </c>
      <c r="JV17" s="161">
        <v>23.930099999999999</v>
      </c>
      <c r="JW17" s="161">
        <v>5.52</v>
      </c>
      <c r="JX17" s="162"/>
      <c r="JY17" s="161">
        <v>-58.414400000000001</v>
      </c>
      <c r="JZ17" s="161">
        <v>83.039500000000004</v>
      </c>
      <c r="KA17" s="161">
        <v>66.970100000000002</v>
      </c>
      <c r="KB17" s="161">
        <v>-57.295099999999998</v>
      </c>
      <c r="KC17" s="161">
        <v>-82.076599999999999</v>
      </c>
      <c r="KD17" s="161">
        <v>57.297499999999999</v>
      </c>
      <c r="KE17" s="161">
        <v>23.390599999999999</v>
      </c>
      <c r="KF17" s="161">
        <v>-62.1</v>
      </c>
      <c r="KG17" s="161">
        <v>60.1</v>
      </c>
      <c r="KH17" s="161">
        <v>204.41220000000001</v>
      </c>
      <c r="KI17" s="161">
        <v>-57.297400000000003</v>
      </c>
    </row>
    <row r="18" spans="1:295" ht="18" customHeight="1" x14ac:dyDescent="0.3">
      <c r="A18" s="160" t="s">
        <v>59</v>
      </c>
      <c r="B18" s="160" t="s">
        <v>795</v>
      </c>
      <c r="C18" s="163">
        <v>0</v>
      </c>
      <c r="D18" s="163">
        <v>13.691000000000001</v>
      </c>
      <c r="E18" s="163">
        <v>-21.142399999999999</v>
      </c>
      <c r="F18" s="163">
        <v>-39.197400000000002</v>
      </c>
      <c r="G18" s="163">
        <v>11.234999999999999</v>
      </c>
      <c r="H18" s="164"/>
      <c r="I18" s="163">
        <v>41.235100000000003</v>
      </c>
      <c r="J18" s="163">
        <v>-58.867800000000003</v>
      </c>
      <c r="K18" s="163">
        <v>43.8065</v>
      </c>
      <c r="L18" s="163">
        <v>22.205300000000001</v>
      </c>
      <c r="M18" s="163">
        <v>21.660299999999999</v>
      </c>
      <c r="N18" s="164"/>
      <c r="O18" s="163">
        <v>-36.963999999999999</v>
      </c>
      <c r="P18" s="163">
        <v>33</v>
      </c>
      <c r="Q18" s="163">
        <v>19.044</v>
      </c>
      <c r="R18" s="163">
        <v>-33</v>
      </c>
      <c r="S18" s="163">
        <v>13.066800000000001</v>
      </c>
      <c r="T18" s="163">
        <v>26.080400000000001</v>
      </c>
      <c r="U18" s="163">
        <v>11.5961</v>
      </c>
      <c r="V18" s="163">
        <v>11.569599999999999</v>
      </c>
      <c r="W18" s="163">
        <v>19.160799999999998</v>
      </c>
      <c r="X18" s="163">
        <v>17.219100000000001</v>
      </c>
      <c r="Y18" s="163">
        <v>5.7333999999999996</v>
      </c>
      <c r="Z18" s="163">
        <v>7.9617000000000004</v>
      </c>
      <c r="AA18" s="164"/>
      <c r="AB18" s="164"/>
      <c r="AC18" s="163">
        <v>-53.79</v>
      </c>
      <c r="AD18" s="163">
        <v>-53.73</v>
      </c>
      <c r="AE18" s="164"/>
      <c r="AF18" s="163">
        <v>11.1</v>
      </c>
      <c r="AG18" s="164"/>
      <c r="AH18" s="163">
        <v>13.723000000000001</v>
      </c>
      <c r="AI18" s="163">
        <v>0.219</v>
      </c>
      <c r="AJ18" s="164">
        <v>0</v>
      </c>
      <c r="AK18" s="163">
        <v>-47.26</v>
      </c>
      <c r="AL18" s="163">
        <v>-52.36</v>
      </c>
      <c r="AM18" s="163">
        <v>47.85</v>
      </c>
      <c r="AN18" s="163">
        <v>47.83</v>
      </c>
      <c r="AO18" s="163">
        <v>15.774100000000001</v>
      </c>
      <c r="AP18" s="163">
        <v>3.0599999999999999E-2</v>
      </c>
      <c r="AQ18" s="163">
        <v>52.360900000000001</v>
      </c>
      <c r="AR18" s="163">
        <v>53.710700000000003</v>
      </c>
      <c r="AS18" s="163">
        <v>43.167299999999997</v>
      </c>
      <c r="AT18" s="163">
        <v>-48.895099999999999</v>
      </c>
      <c r="AU18" s="164">
        <v>0</v>
      </c>
      <c r="AV18" s="163">
        <v>10.1243</v>
      </c>
      <c r="AW18" s="163">
        <v>10.1311</v>
      </c>
      <c r="AX18" s="163">
        <v>61.1248</v>
      </c>
      <c r="AY18" s="163">
        <v>61.705800000000004</v>
      </c>
      <c r="AZ18" s="163">
        <v>11.189</v>
      </c>
      <c r="BA18" s="163">
        <v>10.627800000000001</v>
      </c>
      <c r="BB18" s="163">
        <v>-456.25369999999998</v>
      </c>
      <c r="BC18" s="163">
        <v>7.9931000000000001</v>
      </c>
      <c r="BD18" s="163">
        <v>-12.2</v>
      </c>
      <c r="BE18" s="163">
        <v>-12.3</v>
      </c>
      <c r="BF18" s="163">
        <v>58.173999999999999</v>
      </c>
      <c r="BG18" s="164"/>
      <c r="BH18" s="163">
        <v>-4.6277999999999997</v>
      </c>
      <c r="BI18" s="164"/>
      <c r="BJ18" s="163">
        <v>-54.211399999999998</v>
      </c>
      <c r="BK18" s="163">
        <v>3.8050999999999999</v>
      </c>
      <c r="BL18" s="164"/>
      <c r="BM18" s="163">
        <v>3.3702999999999999</v>
      </c>
      <c r="BN18" s="163">
        <v>501.14429999999999</v>
      </c>
      <c r="BO18" s="163">
        <v>93.874899999999997</v>
      </c>
      <c r="BP18" s="163">
        <v>93.844399999999993</v>
      </c>
      <c r="BQ18" s="163">
        <v>-528.04840000000002</v>
      </c>
      <c r="BR18" s="163">
        <v>397.3852</v>
      </c>
      <c r="BS18" s="164"/>
      <c r="BT18" s="163">
        <v>-18.7454</v>
      </c>
      <c r="BU18" s="163">
        <v>20.300899999999999</v>
      </c>
      <c r="BV18" s="163">
        <v>74.347700000000003</v>
      </c>
      <c r="BW18" s="163">
        <v>27.3</v>
      </c>
      <c r="BX18" s="163">
        <v>24.34</v>
      </c>
      <c r="BY18" s="163">
        <v>50.42</v>
      </c>
      <c r="BZ18" s="163">
        <v>68.510000000000005</v>
      </c>
      <c r="CA18" s="163">
        <v>10.9887</v>
      </c>
      <c r="CB18" s="163">
        <v>11.390499999999999</v>
      </c>
      <c r="CC18" s="163">
        <v>59.255699999999997</v>
      </c>
      <c r="CD18" s="163">
        <v>60.009599999999999</v>
      </c>
      <c r="CE18" s="163">
        <v>-9.3947000000000003</v>
      </c>
      <c r="CF18" s="163">
        <v>-77.236099999999993</v>
      </c>
      <c r="CG18" s="163">
        <v>-76.599699999999999</v>
      </c>
      <c r="CH18" s="163">
        <v>-7.6203000000000003</v>
      </c>
      <c r="CI18" s="164"/>
      <c r="CJ18" s="164"/>
      <c r="CK18" s="164"/>
      <c r="CL18" s="163">
        <v>100.9</v>
      </c>
      <c r="CM18" s="163">
        <v>91.2</v>
      </c>
      <c r="CN18" s="163">
        <v>-13.53</v>
      </c>
      <c r="CO18" s="163">
        <v>61.845799999999997</v>
      </c>
      <c r="CP18" s="163">
        <v>61.111699999999999</v>
      </c>
      <c r="CQ18" s="163">
        <v>59.895099999999999</v>
      </c>
      <c r="CR18" s="163">
        <v>-44.132800000000003</v>
      </c>
      <c r="CS18" s="163">
        <v>-43.173099999999998</v>
      </c>
      <c r="CT18" s="163">
        <v>53.597700000000003</v>
      </c>
      <c r="CU18" s="163">
        <v>-51.128700000000002</v>
      </c>
      <c r="CV18" s="163">
        <v>60.125799999999998</v>
      </c>
      <c r="CW18" s="163">
        <v>12.016299999999999</v>
      </c>
      <c r="CX18" s="163">
        <v>40.04</v>
      </c>
      <c r="CY18" s="163">
        <v>23.15</v>
      </c>
      <c r="CZ18" s="163">
        <v>30.7104</v>
      </c>
      <c r="DA18" s="163">
        <v>29.155000000000001</v>
      </c>
      <c r="DB18" s="163">
        <v>-35.71</v>
      </c>
      <c r="DC18" s="163">
        <v>-3.456</v>
      </c>
      <c r="DD18" s="164"/>
      <c r="DE18" s="164"/>
      <c r="DF18" s="163">
        <v>-42.122999999999998</v>
      </c>
      <c r="DG18" s="164"/>
      <c r="DH18" s="164"/>
      <c r="DI18" s="163">
        <v>-63.4</v>
      </c>
      <c r="DJ18" s="163">
        <v>-63.1</v>
      </c>
      <c r="DK18" s="164"/>
      <c r="DL18" s="163">
        <v>34.286499999999997</v>
      </c>
      <c r="DM18" s="163">
        <v>37.116700000000002</v>
      </c>
      <c r="DN18" s="163">
        <v>48.6511</v>
      </c>
      <c r="DO18" s="163">
        <v>33.840000000000003</v>
      </c>
      <c r="DP18" s="163">
        <v>-4.05</v>
      </c>
      <c r="DQ18" s="163">
        <v>58.791499999999999</v>
      </c>
      <c r="DR18" s="163">
        <v>40.095999999999997</v>
      </c>
      <c r="DS18" s="163">
        <v>-45.21</v>
      </c>
      <c r="DT18" s="164"/>
      <c r="DU18" s="163">
        <v>82.05</v>
      </c>
      <c r="DV18" s="163">
        <v>49.96</v>
      </c>
      <c r="DW18" s="163">
        <v>40.200000000000003</v>
      </c>
      <c r="DX18" s="163">
        <v>39.2727</v>
      </c>
      <c r="DY18" s="163">
        <v>25.6508</v>
      </c>
      <c r="DZ18" s="163">
        <v>24.290900000000001</v>
      </c>
      <c r="EA18" s="163">
        <v>163.63329999999999</v>
      </c>
      <c r="EB18" s="163">
        <v>122.66240000000001</v>
      </c>
      <c r="EC18" s="163">
        <v>118.8981</v>
      </c>
      <c r="ED18" s="163">
        <v>119.8193</v>
      </c>
      <c r="EE18" s="163">
        <v>119.02249999999999</v>
      </c>
      <c r="EF18" s="163">
        <v>104.0823</v>
      </c>
      <c r="EG18" s="163">
        <v>-24.216000000000001</v>
      </c>
      <c r="EH18" s="163">
        <v>541.38760000000002</v>
      </c>
      <c r="EI18" s="163">
        <v>450.60559999999998</v>
      </c>
      <c r="EJ18" s="164"/>
      <c r="EK18" s="163">
        <v>-28.2654</v>
      </c>
      <c r="EL18" s="163">
        <v>-25.491900000000001</v>
      </c>
      <c r="EM18" s="163">
        <v>-31.4542</v>
      </c>
      <c r="EN18" s="163">
        <v>38.9739</v>
      </c>
      <c r="EO18" s="163">
        <v>36.173699999999997</v>
      </c>
      <c r="EP18" s="163">
        <v>162.876</v>
      </c>
      <c r="EQ18" s="163">
        <v>-52.110399999999998</v>
      </c>
      <c r="ER18" s="163">
        <v>-52.073999999999998</v>
      </c>
      <c r="ES18" s="163">
        <v>-66.277900000000002</v>
      </c>
      <c r="ET18" s="163">
        <v>0</v>
      </c>
      <c r="EU18" s="163">
        <v>-22.16</v>
      </c>
      <c r="EV18" s="163">
        <v>106.7</v>
      </c>
      <c r="EW18" s="163">
        <v>15.9754</v>
      </c>
      <c r="EX18" s="163">
        <v>10.943099999999999</v>
      </c>
      <c r="EY18" s="163">
        <v>-37.564700000000002</v>
      </c>
      <c r="EZ18" s="163">
        <v>-37.11</v>
      </c>
      <c r="FA18" s="163">
        <v>7.7824999999999998</v>
      </c>
      <c r="FB18" s="163">
        <v>-102.4462</v>
      </c>
      <c r="FC18" s="163">
        <v>67.676000000000002</v>
      </c>
      <c r="FD18" s="163">
        <v>23.636399999999998</v>
      </c>
      <c r="FE18" s="164"/>
      <c r="FF18" s="163">
        <v>23.414200000000001</v>
      </c>
      <c r="FG18" s="163">
        <v>38.545699999999997</v>
      </c>
      <c r="FH18" s="163">
        <v>39.137500000000003</v>
      </c>
      <c r="FI18" s="163">
        <v>38.765500000000003</v>
      </c>
      <c r="FJ18" s="163">
        <v>-12.8941</v>
      </c>
      <c r="FK18" s="163">
        <v>-12.3918</v>
      </c>
      <c r="FL18" s="163">
        <v>53.418599999999998</v>
      </c>
      <c r="FM18" s="163">
        <v>-23.577000000000002</v>
      </c>
      <c r="FN18" s="163">
        <v>-23.9146</v>
      </c>
      <c r="FO18" s="163">
        <v>9.7849000000000004</v>
      </c>
      <c r="FP18" s="163">
        <v>14.999599999999999</v>
      </c>
      <c r="FQ18" s="163">
        <v>35.905700000000003</v>
      </c>
      <c r="FR18" s="163">
        <v>-8.57</v>
      </c>
      <c r="FS18" s="163">
        <v>1.9757</v>
      </c>
      <c r="FT18" s="163">
        <v>0.78639999999999999</v>
      </c>
      <c r="FU18" s="164"/>
      <c r="FV18" s="163">
        <v>18.96</v>
      </c>
      <c r="FW18" s="163">
        <v>35.514000000000003</v>
      </c>
      <c r="FX18" s="164"/>
      <c r="FY18" s="163">
        <v>-4.6429999999999998</v>
      </c>
      <c r="FZ18" s="163">
        <v>4.4290000000000003</v>
      </c>
      <c r="GA18" s="163">
        <v>12.7316</v>
      </c>
      <c r="GB18" s="163">
        <v>40.4</v>
      </c>
      <c r="GC18" s="163">
        <v>-14.718400000000001</v>
      </c>
      <c r="GD18" s="163">
        <v>-8.8744999999999994</v>
      </c>
      <c r="GE18" s="163">
        <v>13.63</v>
      </c>
      <c r="GF18" s="163">
        <v>73.2654</v>
      </c>
      <c r="GG18" s="163">
        <v>21.7</v>
      </c>
      <c r="GH18" s="163">
        <v>-9.1952999999999996</v>
      </c>
      <c r="GI18" s="163">
        <v>-4.9066999999999998</v>
      </c>
      <c r="GJ18" s="163">
        <v>-5.4158999999999997</v>
      </c>
      <c r="GK18" s="163">
        <v>1.2575000000000001</v>
      </c>
      <c r="GL18" s="164"/>
      <c r="GM18" s="164"/>
      <c r="GN18" s="163">
        <v>-15.194699999999999</v>
      </c>
      <c r="GO18" s="163">
        <v>-17.224900000000002</v>
      </c>
      <c r="GP18" s="163">
        <v>16.411799999999999</v>
      </c>
      <c r="GQ18" s="163">
        <v>17.4255</v>
      </c>
      <c r="GR18" s="163">
        <v>59.674300000000002</v>
      </c>
      <c r="GS18" s="163">
        <v>60.381300000000003</v>
      </c>
      <c r="GT18" s="163">
        <v>-106.1683</v>
      </c>
      <c r="GU18" s="163">
        <v>-15.8927</v>
      </c>
      <c r="GV18" s="163">
        <v>36.366799999999998</v>
      </c>
      <c r="GW18" s="163">
        <v>-17.944500000000001</v>
      </c>
      <c r="GX18" s="163">
        <v>11.416700000000001</v>
      </c>
      <c r="GY18" s="163">
        <v>4.4825999999999997</v>
      </c>
      <c r="GZ18" s="163">
        <v>4.24</v>
      </c>
      <c r="HA18" s="163">
        <v>12.8544</v>
      </c>
      <c r="HB18" s="163">
        <v>127.7375</v>
      </c>
      <c r="HC18" s="163">
        <v>128.59630000000001</v>
      </c>
      <c r="HD18" s="163">
        <v>103.1</v>
      </c>
      <c r="HE18" s="163">
        <v>-104.10209999999999</v>
      </c>
      <c r="HF18" s="163">
        <v>-286.78039999999999</v>
      </c>
      <c r="HG18" s="163">
        <v>286.34789999999998</v>
      </c>
      <c r="HH18" s="163">
        <v>481.7484</v>
      </c>
      <c r="HI18" s="163">
        <v>-124.6544</v>
      </c>
      <c r="HJ18" s="163">
        <v>-123.20189999999999</v>
      </c>
      <c r="HK18" s="163">
        <v>-63.905299999999997</v>
      </c>
      <c r="HL18" s="163">
        <v>-56.938600000000001</v>
      </c>
      <c r="HM18" s="163">
        <v>82.012600000000006</v>
      </c>
      <c r="HN18" s="163">
        <v>80.916899999999998</v>
      </c>
      <c r="HO18" s="164"/>
      <c r="HP18" s="164"/>
      <c r="HQ18" s="163">
        <v>33.533499999999997</v>
      </c>
      <c r="HR18" s="163">
        <v>32.7864</v>
      </c>
      <c r="HS18" s="163">
        <v>-50.848999999999997</v>
      </c>
      <c r="HT18" s="163">
        <v>-50.442900000000002</v>
      </c>
      <c r="HU18" s="163">
        <v>104.36</v>
      </c>
      <c r="HV18" s="163">
        <v>102.57</v>
      </c>
      <c r="HW18" s="163">
        <v>12.2</v>
      </c>
      <c r="HX18" s="163">
        <v>11.5</v>
      </c>
      <c r="HY18" s="163">
        <v>21.391500000000001</v>
      </c>
      <c r="HZ18" s="163">
        <v>31.52</v>
      </c>
      <c r="IA18" s="163">
        <v>-339.21640000000002</v>
      </c>
      <c r="IB18" s="163">
        <v>106.79949999999999</v>
      </c>
      <c r="IC18" s="163">
        <v>106.5838</v>
      </c>
      <c r="ID18" s="163">
        <v>14.5</v>
      </c>
      <c r="IE18" s="163">
        <v>-47.9</v>
      </c>
      <c r="IF18" s="163">
        <v>-31</v>
      </c>
      <c r="IG18" s="163">
        <v>-30.3</v>
      </c>
      <c r="IH18" s="163">
        <v>1.7452000000000001</v>
      </c>
      <c r="II18" s="164"/>
      <c r="IJ18" s="163">
        <v>-477.13959999999997</v>
      </c>
      <c r="IK18" s="163">
        <v>-423.12709999999998</v>
      </c>
      <c r="IL18" s="163">
        <v>447.51150000000001</v>
      </c>
      <c r="IM18" s="163">
        <v>368.1234</v>
      </c>
      <c r="IN18" s="163">
        <v>-28.4315</v>
      </c>
      <c r="IO18" s="163">
        <v>-360.46390000000002</v>
      </c>
      <c r="IP18" s="163">
        <v>358.25049999999999</v>
      </c>
      <c r="IQ18" s="163">
        <v>-151.9238</v>
      </c>
      <c r="IR18" s="163">
        <v>-215.05029999999999</v>
      </c>
      <c r="IS18" s="163">
        <v>-355.19929999999999</v>
      </c>
      <c r="IT18" s="163">
        <v>99.285600000000002</v>
      </c>
      <c r="IU18" s="163">
        <v>100.5699</v>
      </c>
      <c r="IV18" s="163">
        <v>150.46530000000001</v>
      </c>
      <c r="IW18" s="163">
        <v>-432.28370000000001</v>
      </c>
      <c r="IX18" s="163">
        <v>219.0275</v>
      </c>
      <c r="IY18" s="163">
        <v>-217.84309999999999</v>
      </c>
      <c r="IZ18" s="163">
        <v>218.91300000000001</v>
      </c>
      <c r="JA18" s="163">
        <v>-7.9089</v>
      </c>
      <c r="JB18" s="163">
        <v>42.164499999999997</v>
      </c>
      <c r="JC18" s="163">
        <v>7.6</v>
      </c>
      <c r="JD18" s="164"/>
      <c r="JE18" s="164"/>
      <c r="JF18" s="163">
        <v>-6.8</v>
      </c>
      <c r="JG18" s="163">
        <v>-14.72</v>
      </c>
      <c r="JH18" s="164"/>
      <c r="JI18" s="163">
        <v>15.9411</v>
      </c>
      <c r="JJ18" s="163">
        <v>-26.366099999999999</v>
      </c>
      <c r="JK18" s="163">
        <v>-42.275100000000002</v>
      </c>
      <c r="JL18" s="163">
        <v>23.1</v>
      </c>
      <c r="JM18" s="163">
        <v>52.856000000000002</v>
      </c>
      <c r="JN18" s="163">
        <v>50.146999999999998</v>
      </c>
      <c r="JO18" s="164"/>
      <c r="JP18" s="164"/>
      <c r="JQ18" s="163">
        <v>52.972099999999998</v>
      </c>
      <c r="JR18" s="163">
        <v>54.158000000000001</v>
      </c>
      <c r="JS18" s="163">
        <v>52.045699999999997</v>
      </c>
      <c r="JT18" s="164"/>
      <c r="JU18" s="163">
        <v>50.3</v>
      </c>
      <c r="JV18" s="163">
        <v>23.746300000000002</v>
      </c>
      <c r="JW18" s="163">
        <v>5.59</v>
      </c>
      <c r="JX18" s="164"/>
      <c r="JY18" s="163">
        <v>-55.545299999999997</v>
      </c>
      <c r="JZ18" s="163">
        <v>82.307100000000005</v>
      </c>
      <c r="KA18" s="163">
        <v>66.205500000000001</v>
      </c>
      <c r="KB18" s="163">
        <v>-54.884799999999998</v>
      </c>
      <c r="KC18" s="163">
        <v>-79.956699999999998</v>
      </c>
      <c r="KD18" s="163">
        <v>55.041200000000003</v>
      </c>
      <c r="KE18" s="163">
        <v>24.137699999999999</v>
      </c>
      <c r="KF18" s="163">
        <v>-59</v>
      </c>
      <c r="KG18" s="163">
        <v>59.6</v>
      </c>
      <c r="KH18" s="163">
        <v>194.80430000000001</v>
      </c>
      <c r="KI18" s="163">
        <v>-48.3093</v>
      </c>
    </row>
    <row r="19" spans="1:295" ht="18" customHeight="1" x14ac:dyDescent="0.3">
      <c r="A19" s="160" t="s">
        <v>59</v>
      </c>
      <c r="B19" s="160" t="s">
        <v>796</v>
      </c>
      <c r="C19" s="163">
        <v>0</v>
      </c>
      <c r="D19" s="163">
        <v>13.518599999999999</v>
      </c>
      <c r="E19" s="164"/>
      <c r="F19" s="163">
        <v>-38.514400000000002</v>
      </c>
      <c r="G19" s="163">
        <v>11.5388</v>
      </c>
      <c r="H19" s="164"/>
      <c r="I19" s="163">
        <v>43.171300000000002</v>
      </c>
      <c r="J19" s="163">
        <v>-64.506500000000003</v>
      </c>
      <c r="K19" s="163">
        <v>45.1892</v>
      </c>
      <c r="L19" s="163">
        <v>22.9133</v>
      </c>
      <c r="M19" s="163">
        <v>22.281600000000001</v>
      </c>
      <c r="N19" s="164"/>
      <c r="O19" s="163">
        <v>-31.120999999999999</v>
      </c>
      <c r="P19" s="163">
        <v>26.4</v>
      </c>
      <c r="Q19" s="163">
        <v>16.559999999999999</v>
      </c>
      <c r="R19" s="163">
        <v>-26.4</v>
      </c>
      <c r="S19" s="163">
        <v>13.137499999999999</v>
      </c>
      <c r="T19" s="163">
        <v>29.803999999999998</v>
      </c>
      <c r="U19" s="163">
        <v>11.470599999999999</v>
      </c>
      <c r="V19" s="163">
        <v>11.475</v>
      </c>
      <c r="W19" s="163">
        <v>19.5581</v>
      </c>
      <c r="X19" s="163">
        <v>17.019200000000001</v>
      </c>
      <c r="Y19" s="163">
        <v>5.8438999999999997</v>
      </c>
      <c r="Z19" s="163">
        <v>7.9932999999999996</v>
      </c>
      <c r="AA19" s="164"/>
      <c r="AB19" s="164"/>
      <c r="AC19" s="163">
        <v>-56.73</v>
      </c>
      <c r="AD19" s="163">
        <v>-56.73</v>
      </c>
      <c r="AE19" s="164"/>
      <c r="AF19" s="163">
        <v>17.760000000000002</v>
      </c>
      <c r="AG19" s="164"/>
      <c r="AH19" s="163">
        <v>14.116</v>
      </c>
      <c r="AI19" s="163">
        <v>0.224</v>
      </c>
      <c r="AJ19" s="164">
        <v>0</v>
      </c>
      <c r="AK19" s="163">
        <v>-56.91</v>
      </c>
      <c r="AL19" s="163">
        <v>-40.159999999999997</v>
      </c>
      <c r="AM19" s="163">
        <v>56.71</v>
      </c>
      <c r="AN19" s="163">
        <v>55.69</v>
      </c>
      <c r="AO19" s="163">
        <v>16.1509</v>
      </c>
      <c r="AP19" s="163">
        <v>-0.1018</v>
      </c>
      <c r="AQ19" s="163">
        <v>53.146000000000001</v>
      </c>
      <c r="AR19" s="163">
        <v>55.495100000000001</v>
      </c>
      <c r="AS19" s="163">
        <v>43.058399999999999</v>
      </c>
      <c r="AT19" s="163">
        <v>-57.602400000000003</v>
      </c>
      <c r="AU19" s="164">
        <v>0</v>
      </c>
      <c r="AV19" s="163">
        <v>20.398399999999999</v>
      </c>
      <c r="AW19" s="163">
        <v>20.264199999999999</v>
      </c>
      <c r="AX19" s="163">
        <v>61.747199999999999</v>
      </c>
      <c r="AY19" s="163">
        <v>63.1676</v>
      </c>
      <c r="AZ19" s="163">
        <v>28.8413</v>
      </c>
      <c r="BA19" s="163">
        <v>13.7409</v>
      </c>
      <c r="BB19" s="163">
        <v>-480.20830000000001</v>
      </c>
      <c r="BC19" s="163">
        <v>9.4674999999999994</v>
      </c>
      <c r="BD19" s="163">
        <v>-13.3</v>
      </c>
      <c r="BE19" s="163">
        <v>-13.4</v>
      </c>
      <c r="BF19" s="163">
        <v>66.587100000000007</v>
      </c>
      <c r="BG19" s="164"/>
      <c r="BH19" s="163">
        <v>-5.0022000000000002</v>
      </c>
      <c r="BI19" s="164"/>
      <c r="BJ19" s="163">
        <v>-52.711300000000001</v>
      </c>
      <c r="BK19" s="163">
        <v>3.8957000000000002</v>
      </c>
      <c r="BL19" s="163">
        <v>1.9631000000000001</v>
      </c>
      <c r="BM19" s="163">
        <v>3.6406999999999998</v>
      </c>
      <c r="BN19" s="163">
        <v>519.1807</v>
      </c>
      <c r="BO19" s="163">
        <v>96.621600000000001</v>
      </c>
      <c r="BP19" s="163">
        <v>96.468999999999994</v>
      </c>
      <c r="BQ19" s="163">
        <v>-529.34709999999995</v>
      </c>
      <c r="BR19" s="163">
        <v>426.37560000000002</v>
      </c>
      <c r="BS19" s="164"/>
      <c r="BT19" s="163">
        <v>-21.409400000000002</v>
      </c>
      <c r="BU19" s="163">
        <v>22.945399999999999</v>
      </c>
      <c r="BV19" s="163">
        <v>75.345600000000005</v>
      </c>
      <c r="BW19" s="163">
        <v>27.25</v>
      </c>
      <c r="BX19" s="163">
        <v>24.62</v>
      </c>
      <c r="BY19" s="163">
        <v>50.97</v>
      </c>
      <c r="BZ19" s="163">
        <v>68.83</v>
      </c>
      <c r="CA19" s="163">
        <v>3.3531</v>
      </c>
      <c r="CB19" s="163">
        <v>3.4870999999999999</v>
      </c>
      <c r="CC19" s="163">
        <v>66.961399999999998</v>
      </c>
      <c r="CD19" s="163">
        <v>67.400400000000005</v>
      </c>
      <c r="CE19" s="163">
        <v>-9.9781999999999993</v>
      </c>
      <c r="CF19" s="163">
        <v>-83.394099999999995</v>
      </c>
      <c r="CG19" s="163">
        <v>-81.878699999999995</v>
      </c>
      <c r="CH19" s="163">
        <v>-8.8315999999999999</v>
      </c>
      <c r="CI19" s="164"/>
      <c r="CJ19" s="164"/>
      <c r="CK19" s="164"/>
      <c r="CL19" s="163">
        <v>105</v>
      </c>
      <c r="CM19" s="163">
        <v>95</v>
      </c>
      <c r="CN19" s="163">
        <v>-13.88</v>
      </c>
      <c r="CO19" s="163">
        <v>62.880499999999998</v>
      </c>
      <c r="CP19" s="163">
        <v>61.208399999999997</v>
      </c>
      <c r="CQ19" s="163">
        <v>61.4298</v>
      </c>
      <c r="CR19" s="163">
        <v>-40.9512</v>
      </c>
      <c r="CS19" s="163">
        <v>-39.975099999999998</v>
      </c>
      <c r="CT19" s="163">
        <v>51.2453</v>
      </c>
      <c r="CU19" s="163">
        <v>-50.971499999999999</v>
      </c>
      <c r="CV19" s="163">
        <v>56.245899999999999</v>
      </c>
      <c r="CW19" s="163">
        <v>12.1905</v>
      </c>
      <c r="CX19" s="163">
        <v>44.41</v>
      </c>
      <c r="CY19" s="163">
        <v>25.14</v>
      </c>
      <c r="CZ19" s="163">
        <v>32.5854</v>
      </c>
      <c r="DA19" s="163">
        <v>31.2057</v>
      </c>
      <c r="DB19" s="163">
        <v>-37.549999999999997</v>
      </c>
      <c r="DC19" s="164"/>
      <c r="DD19" s="164"/>
      <c r="DE19" s="164"/>
      <c r="DF19" s="163">
        <v>-39.8613</v>
      </c>
      <c r="DG19" s="164"/>
      <c r="DH19" s="164"/>
      <c r="DI19" s="163">
        <v>-66</v>
      </c>
      <c r="DJ19" s="163">
        <v>-68</v>
      </c>
      <c r="DK19" s="163">
        <v>24.9802</v>
      </c>
      <c r="DL19" s="163">
        <v>36.0443</v>
      </c>
      <c r="DM19" s="163">
        <v>39.4649</v>
      </c>
      <c r="DN19" s="163">
        <v>51.580800000000004</v>
      </c>
      <c r="DO19" s="163">
        <v>35.69</v>
      </c>
      <c r="DP19" s="163">
        <v>-4.2699999999999996</v>
      </c>
      <c r="DQ19" s="163">
        <v>58.218000000000004</v>
      </c>
      <c r="DR19" s="163">
        <v>39.204700000000003</v>
      </c>
      <c r="DS19" s="163">
        <v>-44.29</v>
      </c>
      <c r="DT19" s="164"/>
      <c r="DU19" s="163">
        <v>83.4</v>
      </c>
      <c r="DV19" s="163">
        <v>51.84</v>
      </c>
      <c r="DW19" s="163">
        <v>40.9636</v>
      </c>
      <c r="DX19" s="163">
        <v>39.327300000000001</v>
      </c>
      <c r="DY19" s="163">
        <v>18.605</v>
      </c>
      <c r="DZ19" s="163">
        <v>17.690899999999999</v>
      </c>
      <c r="EA19" s="163">
        <v>165.1534</v>
      </c>
      <c r="EB19" s="163">
        <v>121.2276</v>
      </c>
      <c r="EC19" s="163">
        <v>116.8117</v>
      </c>
      <c r="ED19" s="163">
        <v>119.39619999999999</v>
      </c>
      <c r="EE19" s="163">
        <v>117.3908</v>
      </c>
      <c r="EF19" s="163">
        <v>101.67570000000001</v>
      </c>
      <c r="EG19" s="163">
        <v>-24.423999999999999</v>
      </c>
      <c r="EH19" s="163">
        <v>536.57370000000003</v>
      </c>
      <c r="EI19" s="163">
        <v>401.90100000000001</v>
      </c>
      <c r="EJ19" s="164"/>
      <c r="EK19" s="163">
        <v>-28.225100000000001</v>
      </c>
      <c r="EL19" s="163">
        <v>-26.426600000000001</v>
      </c>
      <c r="EM19" s="163">
        <v>-27.5532</v>
      </c>
      <c r="EN19" s="163">
        <v>29.0428</v>
      </c>
      <c r="EO19" s="163">
        <v>27.258600000000001</v>
      </c>
      <c r="EP19" s="163">
        <v>173.62799999999999</v>
      </c>
      <c r="EQ19" s="163">
        <v>-54.624000000000002</v>
      </c>
      <c r="ER19" s="163">
        <v>-55.276200000000003</v>
      </c>
      <c r="ES19" s="163">
        <v>-65.251599999999996</v>
      </c>
      <c r="ET19" s="163">
        <v>14.79</v>
      </c>
      <c r="EU19" s="163">
        <v>-21.33</v>
      </c>
      <c r="EV19" s="163">
        <v>100.7</v>
      </c>
      <c r="EW19" s="163">
        <v>16.182700000000001</v>
      </c>
      <c r="EX19" s="163">
        <v>-11.5905</v>
      </c>
      <c r="EY19" s="163">
        <v>-38.896999999999998</v>
      </c>
      <c r="EZ19" s="163">
        <v>-37.7333</v>
      </c>
      <c r="FA19" s="163">
        <v>9.5410000000000004</v>
      </c>
      <c r="FB19" s="163">
        <v>-97.653599999999997</v>
      </c>
      <c r="FC19" s="163">
        <v>64.204800000000006</v>
      </c>
      <c r="FD19" s="163">
        <v>24.310199999999998</v>
      </c>
      <c r="FE19" s="164"/>
      <c r="FF19" s="163">
        <v>23.848199999999999</v>
      </c>
      <c r="FG19" s="163">
        <v>38.059399999999997</v>
      </c>
      <c r="FH19" s="163">
        <v>38.695599999999999</v>
      </c>
      <c r="FI19" s="163">
        <v>37.897300000000001</v>
      </c>
      <c r="FJ19" s="163">
        <v>-5.1910999999999996</v>
      </c>
      <c r="FK19" s="163">
        <v>-4.8562000000000003</v>
      </c>
      <c r="FL19" s="163">
        <v>37.007800000000003</v>
      </c>
      <c r="FM19" s="163">
        <v>-15.7256</v>
      </c>
      <c r="FN19" s="163">
        <v>-15.6623</v>
      </c>
      <c r="FO19" s="163">
        <v>0.58720000000000006</v>
      </c>
      <c r="FP19" s="163">
        <v>0</v>
      </c>
      <c r="FQ19" s="163">
        <v>31.8553</v>
      </c>
      <c r="FR19" s="163">
        <v>-10.85</v>
      </c>
      <c r="FS19" s="163">
        <v>1.6680999999999999</v>
      </c>
      <c r="FT19" s="163">
        <v>0.86819999999999997</v>
      </c>
      <c r="FU19" s="163">
        <v>0</v>
      </c>
      <c r="FV19" s="163">
        <v>17.84</v>
      </c>
      <c r="FW19" s="163">
        <v>32.150199999999998</v>
      </c>
      <c r="FX19" s="164"/>
      <c r="FY19" s="163">
        <v>-4.4610000000000003</v>
      </c>
      <c r="FZ19" s="163">
        <v>4.34</v>
      </c>
      <c r="GA19" s="164"/>
      <c r="GB19" s="163">
        <v>38.049999999999997</v>
      </c>
      <c r="GC19" s="163">
        <v>-4.8895</v>
      </c>
      <c r="GD19" s="163">
        <v>-1.1484000000000001</v>
      </c>
      <c r="GE19" s="163">
        <v>12.28</v>
      </c>
      <c r="GF19" s="163">
        <v>68.6267</v>
      </c>
      <c r="GG19" s="163">
        <v>21.8</v>
      </c>
      <c r="GH19" s="163">
        <v>0</v>
      </c>
      <c r="GI19" s="163">
        <v>-12.803100000000001</v>
      </c>
      <c r="GJ19" s="163">
        <v>-13.4498</v>
      </c>
      <c r="GK19" s="163">
        <v>1.3169999999999999</v>
      </c>
      <c r="GL19" s="164"/>
      <c r="GM19" s="164"/>
      <c r="GN19" s="164"/>
      <c r="GO19" s="163">
        <v>-7.8768000000000002</v>
      </c>
      <c r="GP19" s="163">
        <v>16.6404</v>
      </c>
      <c r="GQ19" s="163">
        <v>8.4297000000000004</v>
      </c>
      <c r="GR19" s="163">
        <v>58.7059</v>
      </c>
      <c r="GS19" s="163">
        <v>60.406300000000002</v>
      </c>
      <c r="GT19" s="163">
        <v>-98.511799999999994</v>
      </c>
      <c r="GU19" s="163">
        <v>-16.709499999999998</v>
      </c>
      <c r="GV19" s="163">
        <v>41.959800000000001</v>
      </c>
      <c r="GW19" s="163">
        <v>19.448499999999999</v>
      </c>
      <c r="GX19" s="163">
        <v>11.005100000000001</v>
      </c>
      <c r="GY19" s="163">
        <v>5.3529</v>
      </c>
      <c r="GZ19" s="163">
        <v>4.9572000000000003</v>
      </c>
      <c r="HA19" s="163">
        <v>12.269299999999999</v>
      </c>
      <c r="HB19" s="163">
        <v>119.96559999999999</v>
      </c>
      <c r="HC19" s="163">
        <v>120.8882</v>
      </c>
      <c r="HD19" s="163">
        <v>88.8</v>
      </c>
      <c r="HE19" s="163">
        <v>-88.656800000000004</v>
      </c>
      <c r="HF19" s="163">
        <v>-271.12279999999998</v>
      </c>
      <c r="HG19" s="163">
        <v>274.63389999999998</v>
      </c>
      <c r="HH19" s="163">
        <v>440.88909999999998</v>
      </c>
      <c r="HI19" s="163">
        <v>-116.75409999999999</v>
      </c>
      <c r="HJ19" s="163">
        <v>-115.5057</v>
      </c>
      <c r="HK19" s="163">
        <v>-68.740899999999996</v>
      </c>
      <c r="HL19" s="163">
        <v>-60.319699999999997</v>
      </c>
      <c r="HM19" s="163">
        <v>81.495500000000007</v>
      </c>
      <c r="HN19" s="163">
        <v>80.042400000000001</v>
      </c>
      <c r="HO19" s="164"/>
      <c r="HP19" s="164"/>
      <c r="HQ19" s="163">
        <v>31.160399999999999</v>
      </c>
      <c r="HR19" s="163">
        <v>30.4024</v>
      </c>
      <c r="HS19" s="163">
        <v>-47.207999999999998</v>
      </c>
      <c r="HT19" s="163">
        <v>-48.261200000000002</v>
      </c>
      <c r="HU19" s="163">
        <v>105.75</v>
      </c>
      <c r="HV19" s="163">
        <v>104.74</v>
      </c>
      <c r="HW19" s="163">
        <v>6</v>
      </c>
      <c r="HX19" s="163">
        <v>6.4</v>
      </c>
      <c r="HY19" s="163">
        <v>21.372199999999999</v>
      </c>
      <c r="HZ19" s="163">
        <v>26.64</v>
      </c>
      <c r="IA19" s="163">
        <v>-335.29520000000002</v>
      </c>
      <c r="IB19" s="163">
        <v>103.8926</v>
      </c>
      <c r="IC19" s="163">
        <v>101.855</v>
      </c>
      <c r="ID19" s="163">
        <v>13.4</v>
      </c>
      <c r="IE19" s="163">
        <v>-53.1</v>
      </c>
      <c r="IF19" s="163">
        <v>-28.4</v>
      </c>
      <c r="IG19" s="163">
        <v>-28.5</v>
      </c>
      <c r="IH19" s="163">
        <v>1.5891999999999999</v>
      </c>
      <c r="II19" s="164"/>
      <c r="IJ19" s="163">
        <v>-431.35890000000001</v>
      </c>
      <c r="IK19" s="163">
        <v>-376.58659999999998</v>
      </c>
      <c r="IL19" s="163">
        <v>417.03019999999998</v>
      </c>
      <c r="IM19" s="163">
        <v>343.76280000000003</v>
      </c>
      <c r="IN19" s="163">
        <v>-17.812899999999999</v>
      </c>
      <c r="IO19" s="163">
        <v>-331.20280000000002</v>
      </c>
      <c r="IP19" s="163">
        <v>332.77429999999998</v>
      </c>
      <c r="IQ19" s="163">
        <v>-139.648</v>
      </c>
      <c r="IR19" s="163">
        <v>-201.15819999999999</v>
      </c>
      <c r="IS19" s="163">
        <v>-330.81150000000002</v>
      </c>
      <c r="IT19" s="163">
        <v>101.2818</v>
      </c>
      <c r="IU19" s="163">
        <v>104.1807</v>
      </c>
      <c r="IV19" s="163">
        <v>143.8904</v>
      </c>
      <c r="IW19" s="163">
        <v>-404.1859</v>
      </c>
      <c r="IX19" s="163">
        <v>204.2784</v>
      </c>
      <c r="IY19" s="163">
        <v>-208.74809999999999</v>
      </c>
      <c r="IZ19" s="163">
        <v>202.23269999999999</v>
      </c>
      <c r="JA19" s="163">
        <v>-8.9635999999999996</v>
      </c>
      <c r="JB19" s="163">
        <v>42.073099999999997</v>
      </c>
      <c r="JC19" s="163">
        <v>5.6</v>
      </c>
      <c r="JD19" s="164"/>
      <c r="JE19" s="163">
        <v>8.6280000000000001</v>
      </c>
      <c r="JF19" s="163">
        <v>-6.48</v>
      </c>
      <c r="JG19" s="163">
        <v>-16.079999999999998</v>
      </c>
      <c r="JH19" s="164"/>
      <c r="JI19" s="163">
        <v>17.668399999999998</v>
      </c>
      <c r="JJ19" s="163">
        <v>-26.1921</v>
      </c>
      <c r="JK19" s="163">
        <v>-43.593499999999999</v>
      </c>
      <c r="JL19" s="163">
        <v>23.4</v>
      </c>
      <c r="JM19" s="163">
        <v>49.212000000000003</v>
      </c>
      <c r="JN19" s="163">
        <v>50.31</v>
      </c>
      <c r="JO19" s="164"/>
      <c r="JP19" s="163">
        <v>13.340299999999999</v>
      </c>
      <c r="JQ19" s="163">
        <v>52.685400000000001</v>
      </c>
      <c r="JR19" s="163">
        <v>53.199800000000003</v>
      </c>
      <c r="JS19" s="163">
        <v>52.909100000000002</v>
      </c>
      <c r="JT19" s="164"/>
      <c r="JU19" s="163">
        <v>55.8</v>
      </c>
      <c r="JV19" s="163">
        <v>24.636600000000001</v>
      </c>
      <c r="JW19" s="163">
        <v>5.1100000000000003</v>
      </c>
      <c r="JX19" s="164"/>
      <c r="JY19" s="163">
        <v>-63.082000000000001</v>
      </c>
      <c r="JZ19" s="163">
        <v>84.842799999999997</v>
      </c>
      <c r="KA19" s="163">
        <v>69.701899999999995</v>
      </c>
      <c r="KB19" s="163">
        <v>-62.052</v>
      </c>
      <c r="KC19" s="163">
        <v>-84.481999999999999</v>
      </c>
      <c r="KD19" s="163">
        <v>60.327500000000001</v>
      </c>
      <c r="KE19" s="163">
        <v>22.1325</v>
      </c>
      <c r="KF19" s="163">
        <v>-64.7</v>
      </c>
      <c r="KG19" s="163">
        <v>62.9</v>
      </c>
      <c r="KH19" s="163">
        <v>168.4873</v>
      </c>
      <c r="KI19" s="163">
        <v>-21.659800000000001</v>
      </c>
    </row>
    <row r="20" spans="1:295" ht="18" customHeight="1" x14ac:dyDescent="0.3">
      <c r="A20" s="160" t="s">
        <v>59</v>
      </c>
      <c r="B20" s="160" t="s">
        <v>797</v>
      </c>
      <c r="C20" s="163">
        <v>0</v>
      </c>
      <c r="D20" s="163">
        <v>13.869400000000001</v>
      </c>
      <c r="E20" s="164"/>
      <c r="F20" s="163">
        <v>-38.4285</v>
      </c>
      <c r="G20" s="163">
        <v>12.8454</v>
      </c>
      <c r="H20" s="164"/>
      <c r="I20" s="163">
        <v>44.231499999999997</v>
      </c>
      <c r="J20" s="163">
        <v>-69.4054</v>
      </c>
      <c r="K20" s="163">
        <v>46.828699999999998</v>
      </c>
      <c r="L20" s="163">
        <v>23.427299999999999</v>
      </c>
      <c r="M20" s="163">
        <v>23.2532</v>
      </c>
      <c r="N20" s="164"/>
      <c r="O20" s="163">
        <v>-33.908000000000001</v>
      </c>
      <c r="P20" s="163">
        <v>30.8</v>
      </c>
      <c r="Q20" s="163">
        <v>19.044</v>
      </c>
      <c r="R20" s="163">
        <v>-30.8</v>
      </c>
      <c r="S20" s="163">
        <v>12.963100000000001</v>
      </c>
      <c r="T20" s="163">
        <v>32.166800000000002</v>
      </c>
      <c r="U20" s="163">
        <v>12.1412</v>
      </c>
      <c r="V20" s="163">
        <v>12.4335</v>
      </c>
      <c r="W20" s="163">
        <v>20.950199999999999</v>
      </c>
      <c r="X20" s="163">
        <v>16.8689</v>
      </c>
      <c r="Y20" s="163">
        <v>5.9377000000000004</v>
      </c>
      <c r="Z20" s="163">
        <v>7.8883000000000001</v>
      </c>
      <c r="AA20" s="164"/>
      <c r="AB20" s="164"/>
      <c r="AC20" s="163">
        <v>-56.37</v>
      </c>
      <c r="AD20" s="163">
        <v>-56.71</v>
      </c>
      <c r="AE20" s="164"/>
      <c r="AF20" s="163">
        <v>15.54</v>
      </c>
      <c r="AG20" s="164"/>
      <c r="AH20" s="163">
        <v>16.978999999999999</v>
      </c>
      <c r="AI20" s="163">
        <v>0.24</v>
      </c>
      <c r="AJ20" s="164">
        <v>0</v>
      </c>
      <c r="AK20" s="163">
        <v>-50.96</v>
      </c>
      <c r="AL20" s="163">
        <v>-51.19</v>
      </c>
      <c r="AM20" s="163">
        <v>51.16</v>
      </c>
      <c r="AN20" s="163">
        <v>51.61</v>
      </c>
      <c r="AO20" s="163">
        <v>15.5444</v>
      </c>
      <c r="AP20" s="163">
        <v>0.19800000000000001</v>
      </c>
      <c r="AQ20" s="163">
        <v>54.3735</v>
      </c>
      <c r="AR20" s="163">
        <v>56.657200000000003</v>
      </c>
      <c r="AS20" s="163">
        <v>49.127000000000002</v>
      </c>
      <c r="AT20" s="163">
        <v>-57.602400000000003</v>
      </c>
      <c r="AU20" s="164">
        <v>0</v>
      </c>
      <c r="AV20" s="163">
        <v>30.360700000000001</v>
      </c>
      <c r="AW20" s="163">
        <v>28.457799999999999</v>
      </c>
      <c r="AX20" s="163">
        <v>63.562800000000003</v>
      </c>
      <c r="AY20" s="163">
        <v>63.8673</v>
      </c>
      <c r="AZ20" s="163">
        <v>28.2486</v>
      </c>
      <c r="BA20" s="163">
        <v>25.846699999999998</v>
      </c>
      <c r="BB20" s="163">
        <v>-526.25450000000001</v>
      </c>
      <c r="BC20" s="163">
        <v>7.3833000000000002</v>
      </c>
      <c r="BD20" s="163">
        <v>-12.1</v>
      </c>
      <c r="BE20" s="163">
        <v>-12</v>
      </c>
      <c r="BF20" s="163">
        <v>67.818899999999999</v>
      </c>
      <c r="BG20" s="164"/>
      <c r="BH20" s="163">
        <v>-4.1844000000000001</v>
      </c>
      <c r="BI20" s="164"/>
      <c r="BJ20" s="163">
        <v>-65.811700000000002</v>
      </c>
      <c r="BK20" s="163">
        <v>2.1417999999999999</v>
      </c>
      <c r="BL20" s="163">
        <v>0</v>
      </c>
      <c r="BM20" s="163">
        <v>3.8132999999999999</v>
      </c>
      <c r="BN20" s="163">
        <v>575.42629999999997</v>
      </c>
      <c r="BO20" s="163">
        <v>98.086500000000001</v>
      </c>
      <c r="BP20" s="163">
        <v>97.933899999999994</v>
      </c>
      <c r="BQ20" s="163">
        <v>-554.80420000000004</v>
      </c>
      <c r="BR20" s="163">
        <v>447.82190000000003</v>
      </c>
      <c r="BS20" s="164"/>
      <c r="BT20" s="163">
        <v>-19.732199999999999</v>
      </c>
      <c r="BU20" s="163">
        <v>20.418399999999998</v>
      </c>
      <c r="BV20" s="163">
        <v>69.737099999999998</v>
      </c>
      <c r="BW20" s="163">
        <v>25.08</v>
      </c>
      <c r="BX20" s="163">
        <v>22.2</v>
      </c>
      <c r="BY20" s="163">
        <v>48.85</v>
      </c>
      <c r="BZ20" s="163">
        <v>65.11</v>
      </c>
      <c r="CA20" s="163">
        <v>11.792400000000001</v>
      </c>
      <c r="CB20" s="163">
        <v>16.347000000000001</v>
      </c>
      <c r="CC20" s="163">
        <v>49.750500000000002</v>
      </c>
      <c r="CD20" s="163">
        <v>50.624600000000001</v>
      </c>
      <c r="CE20" s="163">
        <v>-5.1501000000000001</v>
      </c>
      <c r="CF20" s="163">
        <v>-79.295599999999993</v>
      </c>
      <c r="CG20" s="163">
        <v>-79.643900000000002</v>
      </c>
      <c r="CH20" s="163">
        <v>-6.9813999999999998</v>
      </c>
      <c r="CI20" s="164"/>
      <c r="CJ20" s="164"/>
      <c r="CK20" s="164"/>
      <c r="CL20" s="163">
        <v>105.4</v>
      </c>
      <c r="CM20" s="163">
        <v>95.8</v>
      </c>
      <c r="CN20" s="163">
        <v>-13.93</v>
      </c>
      <c r="CO20" s="163">
        <v>62.530099999999997</v>
      </c>
      <c r="CP20" s="163">
        <v>60.546100000000003</v>
      </c>
      <c r="CQ20" s="163">
        <v>60.192</v>
      </c>
      <c r="CR20" s="163">
        <v>-47.133000000000003</v>
      </c>
      <c r="CS20" s="163">
        <v>-46.563499999999998</v>
      </c>
      <c r="CT20" s="163">
        <v>63.612400000000001</v>
      </c>
      <c r="CU20" s="163">
        <v>-56.067999999999998</v>
      </c>
      <c r="CV20" s="163">
        <v>71.168300000000002</v>
      </c>
      <c r="CW20" s="163">
        <v>11.4953</v>
      </c>
      <c r="CX20" s="163">
        <v>44.57</v>
      </c>
      <c r="CY20" s="163">
        <v>24.89</v>
      </c>
      <c r="CZ20" s="163">
        <v>33.054200000000002</v>
      </c>
      <c r="DA20" s="163">
        <v>31.2057</v>
      </c>
      <c r="DB20" s="163">
        <v>-36.61</v>
      </c>
      <c r="DC20" s="164"/>
      <c r="DD20" s="164"/>
      <c r="DE20" s="164"/>
      <c r="DF20" s="163">
        <v>-50.482399999999998</v>
      </c>
      <c r="DG20" s="164"/>
      <c r="DH20" s="164"/>
      <c r="DI20" s="163">
        <v>-63.5</v>
      </c>
      <c r="DJ20" s="163">
        <v>-64.900000000000006</v>
      </c>
      <c r="DK20" s="163">
        <v>24.095800000000001</v>
      </c>
      <c r="DL20" s="163">
        <v>37.802100000000003</v>
      </c>
      <c r="DM20" s="163">
        <v>42.282800000000002</v>
      </c>
      <c r="DN20" s="163">
        <v>53.3386</v>
      </c>
      <c r="DO20" s="163">
        <v>37.25</v>
      </c>
      <c r="DP20" s="163">
        <v>-4.82</v>
      </c>
      <c r="DQ20" s="163">
        <v>57.396500000000003</v>
      </c>
      <c r="DR20" s="163">
        <v>49.670299999999997</v>
      </c>
      <c r="DS20" s="163">
        <v>-44.31</v>
      </c>
      <c r="DT20" s="164"/>
      <c r="DU20" s="163">
        <v>86.19</v>
      </c>
      <c r="DV20" s="163">
        <v>49.17</v>
      </c>
      <c r="DW20" s="163">
        <v>51.2545</v>
      </c>
      <c r="DX20" s="163">
        <v>49.2727</v>
      </c>
      <c r="DY20" s="163">
        <v>34.929299999999998</v>
      </c>
      <c r="DZ20" s="163">
        <v>33.372700000000002</v>
      </c>
      <c r="EA20" s="163">
        <v>177.46799999999999</v>
      </c>
      <c r="EB20" s="163">
        <v>137.1353</v>
      </c>
      <c r="EC20" s="163">
        <v>132.1045</v>
      </c>
      <c r="ED20" s="163">
        <v>132.61320000000001</v>
      </c>
      <c r="EE20" s="163">
        <v>89.761499999999998</v>
      </c>
      <c r="EF20" s="163">
        <v>75.895799999999994</v>
      </c>
      <c r="EG20" s="163">
        <v>-24.664999999999999</v>
      </c>
      <c r="EH20" s="163">
        <v>563.71270000000004</v>
      </c>
      <c r="EI20" s="163">
        <v>338.78339999999997</v>
      </c>
      <c r="EJ20" s="164"/>
      <c r="EK20" s="163">
        <v>-27.3672</v>
      </c>
      <c r="EL20" s="163">
        <v>-25.072299999999998</v>
      </c>
      <c r="EM20" s="163">
        <v>0</v>
      </c>
      <c r="EN20" s="163">
        <v>34.840299999999999</v>
      </c>
      <c r="EO20" s="163">
        <v>32.682099999999998</v>
      </c>
      <c r="EP20" s="163">
        <v>49.2</v>
      </c>
      <c r="EQ20" s="163">
        <v>-34.976900000000001</v>
      </c>
      <c r="ER20" s="163">
        <v>-35.632199999999997</v>
      </c>
      <c r="ES20" s="163">
        <v>-39.924100000000003</v>
      </c>
      <c r="ET20" s="163">
        <v>0</v>
      </c>
      <c r="EU20" s="163">
        <v>-18.28</v>
      </c>
      <c r="EV20" s="163">
        <v>1</v>
      </c>
      <c r="EW20" s="163">
        <v>16.276299999999999</v>
      </c>
      <c r="EX20" s="163">
        <v>5.8000000000000003E-2</v>
      </c>
      <c r="EY20" s="163">
        <v>-38.209600000000002</v>
      </c>
      <c r="EZ20" s="163">
        <v>-37.289700000000003</v>
      </c>
      <c r="FA20" s="163">
        <v>8.27</v>
      </c>
      <c r="FB20" s="163">
        <v>-73.038300000000007</v>
      </c>
      <c r="FC20" s="163">
        <v>40.740600000000001</v>
      </c>
      <c r="FD20" s="163">
        <v>24.589700000000001</v>
      </c>
      <c r="FE20" s="164"/>
      <c r="FF20" s="163">
        <v>24.409800000000001</v>
      </c>
      <c r="FG20" s="163">
        <v>37.466799999999999</v>
      </c>
      <c r="FH20" s="163">
        <v>37.707799999999999</v>
      </c>
      <c r="FI20" s="163">
        <v>36.463299999999997</v>
      </c>
      <c r="FJ20" s="163">
        <v>-17.415500000000002</v>
      </c>
      <c r="FK20" s="163">
        <v>-17.415500000000002</v>
      </c>
      <c r="FL20" s="163">
        <v>95.952500000000001</v>
      </c>
      <c r="FM20" s="163">
        <v>-32.1783</v>
      </c>
      <c r="FN20" s="163">
        <v>-32.450600000000001</v>
      </c>
      <c r="FO20" s="163">
        <v>51.212699999999998</v>
      </c>
      <c r="FP20" s="163">
        <v>59.327399999999997</v>
      </c>
      <c r="FQ20" s="163">
        <v>36.389099999999999</v>
      </c>
      <c r="FR20" s="163">
        <v>-3.15</v>
      </c>
      <c r="FS20" s="163">
        <v>1.6680999999999999</v>
      </c>
      <c r="FT20" s="163">
        <v>0.74009999999999998</v>
      </c>
      <c r="FU20" s="163">
        <v>0.1</v>
      </c>
      <c r="FV20" s="163">
        <v>16.649999999999999</v>
      </c>
      <c r="FW20" s="163">
        <v>36.2943</v>
      </c>
      <c r="FX20" s="164"/>
      <c r="FY20" s="163">
        <v>-4.6989999999999998</v>
      </c>
      <c r="FZ20" s="163">
        <v>4.423</v>
      </c>
      <c r="GA20" s="164"/>
      <c r="GB20" s="163">
        <v>35.5</v>
      </c>
      <c r="GC20" s="163">
        <v>-59.980499999999999</v>
      </c>
      <c r="GD20" s="163">
        <v>-51.548499999999997</v>
      </c>
      <c r="GE20" s="163">
        <v>11.9</v>
      </c>
      <c r="GF20" s="163">
        <v>61.870800000000003</v>
      </c>
      <c r="GG20" s="163">
        <v>20.9</v>
      </c>
      <c r="GH20" s="163">
        <v>2.0573999999999999</v>
      </c>
      <c r="GI20" s="163">
        <v>-13.0825</v>
      </c>
      <c r="GJ20" s="163">
        <v>-14.06</v>
      </c>
      <c r="GK20" s="163">
        <v>1.4430000000000001</v>
      </c>
      <c r="GL20" s="164"/>
      <c r="GM20" s="164"/>
      <c r="GN20" s="163">
        <v>-16.747399999999999</v>
      </c>
      <c r="GO20" s="163">
        <v>-7.9875999999999996</v>
      </c>
      <c r="GP20" s="163">
        <v>16.597999999999999</v>
      </c>
      <c r="GQ20" s="163">
        <v>8.1867999999999999</v>
      </c>
      <c r="GR20" s="163">
        <v>58.2331</v>
      </c>
      <c r="GS20" s="163">
        <v>58.3476</v>
      </c>
      <c r="GT20" s="163">
        <v>-82.998500000000007</v>
      </c>
      <c r="GU20" s="163">
        <v>-16.809999999999999</v>
      </c>
      <c r="GV20" s="163">
        <v>41.210099999999997</v>
      </c>
      <c r="GW20" s="163">
        <v>16.813600000000001</v>
      </c>
      <c r="GX20" s="163">
        <v>10.1075</v>
      </c>
      <c r="GY20" s="163">
        <v>5.9974999999999996</v>
      </c>
      <c r="GZ20" s="163">
        <v>5.6967999999999996</v>
      </c>
      <c r="HA20" s="164"/>
      <c r="HB20" s="163">
        <v>101.1223</v>
      </c>
      <c r="HC20" s="163">
        <v>103.2266</v>
      </c>
      <c r="HD20" s="163">
        <v>44.4</v>
      </c>
      <c r="HE20" s="163">
        <v>-45.264800000000001</v>
      </c>
      <c r="HF20" s="163">
        <v>-209.96019999999999</v>
      </c>
      <c r="HG20" s="163">
        <v>209.46549999999999</v>
      </c>
      <c r="HH20" s="163">
        <v>345.7792</v>
      </c>
      <c r="HI20" s="163">
        <v>-99.337199999999996</v>
      </c>
      <c r="HJ20" s="163">
        <v>-97.334199999999996</v>
      </c>
      <c r="HK20" s="163">
        <v>-66.465299999999999</v>
      </c>
      <c r="HL20" s="163">
        <v>-58.985999999999997</v>
      </c>
      <c r="HM20" s="163">
        <v>82.763199999999998</v>
      </c>
      <c r="HN20" s="163">
        <v>82.242199999999997</v>
      </c>
      <c r="HO20" s="164"/>
      <c r="HP20" s="163">
        <v>-72.921400000000006</v>
      </c>
      <c r="HQ20" s="163">
        <v>26.018799999999999</v>
      </c>
      <c r="HR20" s="163">
        <v>25.843</v>
      </c>
      <c r="HS20" s="163">
        <v>-36.380499999999998</v>
      </c>
      <c r="HT20" s="163">
        <v>-35.733199999999997</v>
      </c>
      <c r="HU20" s="163">
        <v>86.69</v>
      </c>
      <c r="HV20" s="163">
        <v>86.64</v>
      </c>
      <c r="HW20" s="163">
        <v>8.6</v>
      </c>
      <c r="HX20" s="163">
        <v>8.4</v>
      </c>
      <c r="HY20" s="163">
        <v>21.167200000000001</v>
      </c>
      <c r="HZ20" s="163">
        <v>2.08</v>
      </c>
      <c r="IA20" s="163">
        <v>-331.33350000000002</v>
      </c>
      <c r="IB20" s="163">
        <v>100.6041</v>
      </c>
      <c r="IC20" s="163">
        <v>99.316800000000001</v>
      </c>
      <c r="ID20" s="163">
        <v>12.2</v>
      </c>
      <c r="IE20" s="163">
        <v>-50.2</v>
      </c>
      <c r="IF20" s="163">
        <v>-25</v>
      </c>
      <c r="IG20" s="163">
        <v>-24.9</v>
      </c>
      <c r="IH20" s="163">
        <v>1.5328999999999999</v>
      </c>
      <c r="II20" s="164"/>
      <c r="IJ20" s="163">
        <v>-339.69069999999999</v>
      </c>
      <c r="IK20" s="163">
        <v>-314.048</v>
      </c>
      <c r="IL20" s="163">
        <v>341.24110000000002</v>
      </c>
      <c r="IM20" s="163">
        <v>276.58819999999997</v>
      </c>
      <c r="IN20" s="163">
        <v>-16.630199999999999</v>
      </c>
      <c r="IO20" s="163">
        <v>-265.58409999999998</v>
      </c>
      <c r="IP20" s="163">
        <v>268.99520000000001</v>
      </c>
      <c r="IQ20" s="163">
        <v>-143.09289999999999</v>
      </c>
      <c r="IR20" s="163">
        <v>-152.21600000000001</v>
      </c>
      <c r="IS20" s="163">
        <v>-265.83569999999997</v>
      </c>
      <c r="IT20" s="163">
        <v>121.19840000000001</v>
      </c>
      <c r="IU20" s="163">
        <v>121.4691</v>
      </c>
      <c r="IV20" s="163">
        <v>151.02879999999999</v>
      </c>
      <c r="IW20" s="163">
        <v>-336.44650000000001</v>
      </c>
      <c r="IX20" s="163">
        <v>157.05439999999999</v>
      </c>
      <c r="IY20" s="163">
        <v>-172.6071</v>
      </c>
      <c r="IZ20" s="163">
        <v>175.03049999999999</v>
      </c>
      <c r="JA20" s="163">
        <v>-8.8070000000000004</v>
      </c>
      <c r="JB20" s="163">
        <v>35.096499999999999</v>
      </c>
      <c r="JC20" s="163">
        <v>6.8</v>
      </c>
      <c r="JD20" s="163">
        <v>8.3800000000000008</v>
      </c>
      <c r="JE20" s="163">
        <v>8.4450000000000003</v>
      </c>
      <c r="JF20" s="163">
        <v>-7.44</v>
      </c>
      <c r="JG20" s="163">
        <v>-13.52</v>
      </c>
      <c r="JH20" s="164"/>
      <c r="JI20" s="163">
        <v>13.8903</v>
      </c>
      <c r="JJ20" s="163">
        <v>-22.734400000000001</v>
      </c>
      <c r="JK20" s="163">
        <v>-43.2425</v>
      </c>
      <c r="JL20" s="163">
        <v>23.1</v>
      </c>
      <c r="JM20" s="163">
        <v>50.22</v>
      </c>
      <c r="JN20" s="163">
        <v>50.828000000000003</v>
      </c>
      <c r="JO20" s="164"/>
      <c r="JP20" s="164"/>
      <c r="JQ20" s="163">
        <v>53.938400000000001</v>
      </c>
      <c r="JR20" s="163">
        <v>52.069099999999999</v>
      </c>
      <c r="JS20" s="163">
        <v>52.679400000000001</v>
      </c>
      <c r="JT20" s="164"/>
      <c r="JU20" s="163">
        <v>50.3</v>
      </c>
      <c r="JV20" s="163">
        <v>23.909500000000001</v>
      </c>
      <c r="JW20" s="163">
        <v>5.58</v>
      </c>
      <c r="JX20" s="164"/>
      <c r="JY20" s="163">
        <v>-60.528599999999997</v>
      </c>
      <c r="JZ20" s="163">
        <v>83.531199999999998</v>
      </c>
      <c r="KA20" s="163">
        <v>68.656000000000006</v>
      </c>
      <c r="KB20" s="163">
        <v>-59.939100000000003</v>
      </c>
      <c r="KC20" s="163">
        <v>-81.933099999999996</v>
      </c>
      <c r="KD20" s="163">
        <v>59.1462</v>
      </c>
      <c r="KE20" s="163">
        <v>22.439900000000002</v>
      </c>
      <c r="KF20" s="163">
        <v>-59</v>
      </c>
      <c r="KG20" s="163">
        <v>60.6</v>
      </c>
      <c r="KH20" s="163">
        <v>135.91990000000001</v>
      </c>
      <c r="KI20" s="163">
        <v>-9.2312999999999992</v>
      </c>
    </row>
    <row r="21" spans="1:295" ht="18" customHeight="1" x14ac:dyDescent="0.3">
      <c r="A21" s="160" t="s">
        <v>59</v>
      </c>
      <c r="B21" s="160" t="s">
        <v>798</v>
      </c>
      <c r="C21" s="163">
        <v>0</v>
      </c>
      <c r="D21" s="163">
        <v>14.043200000000001</v>
      </c>
      <c r="E21" s="164"/>
      <c r="F21" s="163">
        <v>-37.506599999999999</v>
      </c>
      <c r="G21" s="163">
        <v>10.6782</v>
      </c>
      <c r="H21" s="164"/>
      <c r="I21" s="163">
        <v>46.303800000000003</v>
      </c>
      <c r="J21" s="163">
        <v>-71.412300000000002</v>
      </c>
      <c r="K21" s="163">
        <v>49.766599999999997</v>
      </c>
      <c r="L21" s="163">
        <v>25.279199999999999</v>
      </c>
      <c r="M21" s="163">
        <v>24.538599999999999</v>
      </c>
      <c r="N21" s="164"/>
      <c r="O21" s="163">
        <v>-34.731000000000002</v>
      </c>
      <c r="P21" s="163">
        <v>30.8</v>
      </c>
      <c r="Q21" s="163">
        <v>19.872</v>
      </c>
      <c r="R21" s="163">
        <v>-30.8</v>
      </c>
      <c r="S21" s="163">
        <v>13.1816</v>
      </c>
      <c r="T21" s="163">
        <v>32.871000000000002</v>
      </c>
      <c r="U21" s="163">
        <v>13.455299999999999</v>
      </c>
      <c r="V21" s="163">
        <v>12.8498</v>
      </c>
      <c r="W21" s="163">
        <v>21.947900000000001</v>
      </c>
      <c r="X21" s="163">
        <v>16.839400000000001</v>
      </c>
      <c r="Y21" s="163">
        <v>6.2746000000000004</v>
      </c>
      <c r="Z21" s="163">
        <v>8.1776999999999997</v>
      </c>
      <c r="AA21" s="164"/>
      <c r="AB21" s="164"/>
      <c r="AC21" s="163">
        <v>-58.18</v>
      </c>
      <c r="AD21" s="163">
        <v>-57.94</v>
      </c>
      <c r="AE21" s="164"/>
      <c r="AF21" s="163">
        <v>19.98</v>
      </c>
      <c r="AG21" s="164"/>
      <c r="AH21" s="163">
        <v>17.408000000000001</v>
      </c>
      <c r="AI21" s="163">
        <v>0.23699999999999999</v>
      </c>
      <c r="AJ21" s="164">
        <v>0</v>
      </c>
      <c r="AK21" s="163">
        <v>-47.78</v>
      </c>
      <c r="AL21" s="163">
        <v>-56.88</v>
      </c>
      <c r="AM21" s="163">
        <v>48.39</v>
      </c>
      <c r="AN21" s="163">
        <v>48.64</v>
      </c>
      <c r="AO21" s="163">
        <v>15.1776</v>
      </c>
      <c r="AP21" s="163">
        <v>-0.1862</v>
      </c>
      <c r="AQ21" s="163">
        <v>57.613100000000003</v>
      </c>
      <c r="AR21" s="163">
        <v>59.365099999999998</v>
      </c>
      <c r="AS21" s="163">
        <v>50.015000000000001</v>
      </c>
      <c r="AT21" s="163">
        <v>-51.976199999999999</v>
      </c>
      <c r="AU21" s="164">
        <v>0</v>
      </c>
      <c r="AV21" s="163">
        <v>8.8091000000000008</v>
      </c>
      <c r="AW21" s="163">
        <v>8.7192000000000007</v>
      </c>
      <c r="AX21" s="163">
        <v>68.778800000000004</v>
      </c>
      <c r="AY21" s="163">
        <v>69.493600000000001</v>
      </c>
      <c r="AZ21" s="163">
        <v>10.0458</v>
      </c>
      <c r="BA21" s="163">
        <v>9.4596999999999998</v>
      </c>
      <c r="BB21" s="163">
        <v>-515.84730000000002</v>
      </c>
      <c r="BC21" s="163">
        <v>6.9036999999999997</v>
      </c>
      <c r="BD21" s="163">
        <v>-11.7</v>
      </c>
      <c r="BE21" s="163">
        <v>-11.8</v>
      </c>
      <c r="BF21" s="163">
        <v>61.022799999999997</v>
      </c>
      <c r="BG21" s="164"/>
      <c r="BH21" s="163">
        <v>-5.0770999999999997</v>
      </c>
      <c r="BI21" s="164"/>
      <c r="BJ21" s="163">
        <v>-61.892499999999998</v>
      </c>
      <c r="BK21" s="163">
        <v>3.2873000000000001</v>
      </c>
      <c r="BL21" s="163">
        <v>6.5869999999999997</v>
      </c>
      <c r="BM21" s="163">
        <v>4.3903999999999996</v>
      </c>
      <c r="BN21" s="163">
        <v>562.88319999999999</v>
      </c>
      <c r="BO21" s="163">
        <v>121.0364</v>
      </c>
      <c r="BP21" s="163">
        <v>121.1279</v>
      </c>
      <c r="BQ21" s="163">
        <v>-582.70249999999999</v>
      </c>
      <c r="BR21" s="163">
        <v>472.5806</v>
      </c>
      <c r="BS21" s="164"/>
      <c r="BT21" s="163">
        <v>-18.2578</v>
      </c>
      <c r="BU21" s="163">
        <v>19.510300000000001</v>
      </c>
      <c r="BV21" s="163">
        <v>75.914500000000004</v>
      </c>
      <c r="BW21" s="163">
        <v>25.85</v>
      </c>
      <c r="BX21" s="163">
        <v>24.12</v>
      </c>
      <c r="BY21" s="163">
        <v>52.6</v>
      </c>
      <c r="BZ21" s="163">
        <v>67.430000000000007</v>
      </c>
      <c r="CA21" s="163">
        <v>16.347000000000001</v>
      </c>
      <c r="CB21" s="163">
        <v>17.418600000000001</v>
      </c>
      <c r="CC21" s="163">
        <v>51.0381</v>
      </c>
      <c r="CD21" s="163">
        <v>51.925899999999999</v>
      </c>
      <c r="CE21" s="163">
        <v>-5.6746999999999996</v>
      </c>
      <c r="CF21" s="163">
        <v>-81.246399999999994</v>
      </c>
      <c r="CG21" s="163">
        <v>-80.143799999999999</v>
      </c>
      <c r="CH21" s="163">
        <v>-6.2081999999999997</v>
      </c>
      <c r="CI21" s="164"/>
      <c r="CJ21" s="164"/>
      <c r="CK21" s="164"/>
      <c r="CL21" s="163">
        <v>108.6</v>
      </c>
      <c r="CM21" s="163">
        <v>98.2</v>
      </c>
      <c r="CN21" s="163">
        <v>-14.51</v>
      </c>
      <c r="CO21" s="163">
        <v>65.105500000000006</v>
      </c>
      <c r="CP21" s="163">
        <v>64.007099999999994</v>
      </c>
      <c r="CQ21" s="163">
        <v>63.048900000000003</v>
      </c>
      <c r="CR21" s="163">
        <v>-37.703299999999999</v>
      </c>
      <c r="CS21" s="163">
        <v>-37.197400000000002</v>
      </c>
      <c r="CT21" s="163">
        <v>62.701700000000002</v>
      </c>
      <c r="CU21" s="163">
        <v>-67.335099999999997</v>
      </c>
      <c r="CV21" s="163">
        <v>69.787800000000004</v>
      </c>
      <c r="CW21" s="163">
        <v>11.638400000000001</v>
      </c>
      <c r="CX21" s="163">
        <v>45.24</v>
      </c>
      <c r="CY21" s="163">
        <v>25.62</v>
      </c>
      <c r="CZ21" s="163">
        <v>36.3354</v>
      </c>
      <c r="DA21" s="163">
        <v>34.2819</v>
      </c>
      <c r="DB21" s="163">
        <v>-39.46</v>
      </c>
      <c r="DC21" s="164"/>
      <c r="DD21" s="164"/>
      <c r="DE21" s="164"/>
      <c r="DF21" s="163">
        <v>-38.273299999999999</v>
      </c>
      <c r="DG21" s="164"/>
      <c r="DH21" s="164"/>
      <c r="DI21" s="163">
        <v>-72.599999999999994</v>
      </c>
      <c r="DJ21" s="163">
        <v>-74.3</v>
      </c>
      <c r="DK21" s="163">
        <v>24.156199999999998</v>
      </c>
      <c r="DL21" s="163">
        <v>43.661499999999997</v>
      </c>
      <c r="DM21" s="163">
        <v>47.918599999999998</v>
      </c>
      <c r="DN21" s="163">
        <v>62.127699999999997</v>
      </c>
      <c r="DO21" s="163">
        <v>43.36</v>
      </c>
      <c r="DP21" s="163">
        <v>-5.22</v>
      </c>
      <c r="DQ21" s="163">
        <v>57.334499999999998</v>
      </c>
      <c r="DR21" s="163">
        <v>37.5334</v>
      </c>
      <c r="DS21" s="163">
        <v>-44.3</v>
      </c>
      <c r="DT21" s="164"/>
      <c r="DU21" s="163">
        <v>86.24</v>
      </c>
      <c r="DV21" s="163">
        <v>52.07</v>
      </c>
      <c r="DW21" s="163">
        <v>39.872700000000002</v>
      </c>
      <c r="DX21" s="163">
        <v>39.890900000000002</v>
      </c>
      <c r="DY21" s="163">
        <v>31.388000000000002</v>
      </c>
      <c r="DZ21" s="163">
        <v>29.436399999999999</v>
      </c>
      <c r="EA21" s="163">
        <v>177.66480000000001</v>
      </c>
      <c r="EB21" s="163">
        <v>135.84</v>
      </c>
      <c r="EC21" s="163">
        <v>130.73230000000001</v>
      </c>
      <c r="ED21" s="163">
        <v>133.1884</v>
      </c>
      <c r="EE21" s="163">
        <v>110.6682</v>
      </c>
      <c r="EF21" s="163">
        <v>97.786600000000007</v>
      </c>
      <c r="EG21" s="163">
        <v>-23.010999999999999</v>
      </c>
      <c r="EH21" s="163">
        <v>592.3116</v>
      </c>
      <c r="EI21" s="163">
        <v>276.13839999999999</v>
      </c>
      <c r="EJ21" s="164"/>
      <c r="EK21" s="163">
        <v>-30.324100000000001</v>
      </c>
      <c r="EL21" s="163">
        <v>-28.023299999999999</v>
      </c>
      <c r="EM21" s="163">
        <v>-23.2407</v>
      </c>
      <c r="EN21" s="163">
        <v>11.981</v>
      </c>
      <c r="EO21" s="163">
        <v>11.4579</v>
      </c>
      <c r="EP21" s="163">
        <v>156.732</v>
      </c>
      <c r="EQ21" s="163">
        <v>-46.946599999999997</v>
      </c>
      <c r="ER21" s="163">
        <v>-47.7956</v>
      </c>
      <c r="ES21" s="163">
        <v>-61.136600000000001</v>
      </c>
      <c r="ET21" s="163">
        <v>1.48</v>
      </c>
      <c r="EU21" s="163">
        <v>-23.41</v>
      </c>
      <c r="EV21" s="163">
        <v>108.5</v>
      </c>
      <c r="EW21" s="163">
        <v>17.674700000000001</v>
      </c>
      <c r="EX21" s="163">
        <v>-47.817599999999999</v>
      </c>
      <c r="EY21" s="163">
        <v>-37.939900000000002</v>
      </c>
      <c r="EZ21" s="163">
        <v>-37.027299999999997</v>
      </c>
      <c r="FA21" s="163">
        <v>8.4136000000000006</v>
      </c>
      <c r="FB21" s="163">
        <v>-93.549899999999994</v>
      </c>
      <c r="FC21" s="163">
        <v>63.344099999999997</v>
      </c>
      <c r="FD21" s="163">
        <v>24.5351</v>
      </c>
      <c r="FE21" s="164"/>
      <c r="FF21" s="163">
        <v>24.035799999999998</v>
      </c>
      <c r="FG21" s="163">
        <v>36.4253</v>
      </c>
      <c r="FH21" s="163">
        <v>37.300699999999999</v>
      </c>
      <c r="FI21" s="163">
        <v>35.486400000000003</v>
      </c>
      <c r="FJ21" s="163">
        <v>-18.252700000000001</v>
      </c>
      <c r="FK21" s="163">
        <v>-17.9178</v>
      </c>
      <c r="FL21" s="163">
        <v>93.105699999999999</v>
      </c>
      <c r="FM21" s="163">
        <v>-28.4054</v>
      </c>
      <c r="FN21" s="163">
        <v>-28.190300000000001</v>
      </c>
      <c r="FO21" s="163">
        <v>46.025300000000001</v>
      </c>
      <c r="FP21" s="163">
        <v>54.848300000000002</v>
      </c>
      <c r="FQ21" s="163">
        <v>35.488199999999999</v>
      </c>
      <c r="FR21" s="163">
        <v>-3.9</v>
      </c>
      <c r="FS21" s="163">
        <v>0.65739999999999998</v>
      </c>
      <c r="FT21" s="163">
        <v>0.751</v>
      </c>
      <c r="FU21" s="163">
        <v>0.87</v>
      </c>
      <c r="FV21" s="163">
        <v>15.73</v>
      </c>
      <c r="FW21" s="163">
        <v>34.581800000000001</v>
      </c>
      <c r="FX21" s="164"/>
      <c r="FY21" s="163">
        <v>-4.7939999999999996</v>
      </c>
      <c r="FZ21" s="163">
        <v>4.2640000000000002</v>
      </c>
      <c r="GA21" s="164"/>
      <c r="GB21" s="163">
        <v>35.07</v>
      </c>
      <c r="GC21" s="163">
        <v>-55.167099999999998</v>
      </c>
      <c r="GD21" s="163">
        <v>-45.585599999999999</v>
      </c>
      <c r="GE21" s="163">
        <v>12.2</v>
      </c>
      <c r="GF21" s="163">
        <v>61.176000000000002</v>
      </c>
      <c r="GG21" s="163">
        <v>19.399999999999999</v>
      </c>
      <c r="GH21" s="163">
        <v>2.6766000000000001</v>
      </c>
      <c r="GI21" s="163">
        <v>-13.285500000000001</v>
      </c>
      <c r="GJ21" s="163">
        <v>-14.2387</v>
      </c>
      <c r="GK21" s="163">
        <v>1.4631000000000001</v>
      </c>
      <c r="GL21" s="164"/>
      <c r="GM21" s="164"/>
      <c r="GN21" s="163">
        <v>-14.9274</v>
      </c>
      <c r="GO21" s="163">
        <v>-8.5777999999999999</v>
      </c>
      <c r="GP21" s="163">
        <v>16.489999999999998</v>
      </c>
      <c r="GQ21" s="163">
        <v>8.7866</v>
      </c>
      <c r="GR21" s="163">
        <v>55.830300000000001</v>
      </c>
      <c r="GS21" s="163">
        <v>56.9831</v>
      </c>
      <c r="GT21" s="163">
        <v>-79.411199999999994</v>
      </c>
      <c r="GU21" s="163">
        <v>-18.031099999999999</v>
      </c>
      <c r="GV21" s="163">
        <v>40.613</v>
      </c>
      <c r="GW21" s="163">
        <v>14.1599</v>
      </c>
      <c r="GX21" s="163">
        <v>10.5655</v>
      </c>
      <c r="GY21" s="163">
        <v>6.9253</v>
      </c>
      <c r="GZ21" s="163">
        <v>6.5510999999999999</v>
      </c>
      <c r="HA21" s="163">
        <v>12</v>
      </c>
      <c r="HB21" s="163">
        <v>77.1464</v>
      </c>
      <c r="HC21" s="163">
        <v>77.385099999999994</v>
      </c>
      <c r="HD21" s="163">
        <v>47.4</v>
      </c>
      <c r="HE21" s="163">
        <v>-47.664700000000003</v>
      </c>
      <c r="HF21" s="163">
        <v>-156.97309999999999</v>
      </c>
      <c r="HG21" s="163">
        <v>156.48050000000001</v>
      </c>
      <c r="HH21" s="163">
        <v>259.94709999999998</v>
      </c>
      <c r="HI21" s="163">
        <v>-75.061700000000002</v>
      </c>
      <c r="HJ21" s="163">
        <v>-74.5428</v>
      </c>
      <c r="HK21" s="163">
        <v>-62.6098</v>
      </c>
      <c r="HL21" s="163">
        <v>-55.917299999999997</v>
      </c>
      <c r="HM21" s="163">
        <v>77.202699999999993</v>
      </c>
      <c r="HN21" s="163">
        <v>75.868899999999996</v>
      </c>
      <c r="HO21" s="163">
        <v>-49.972099999999998</v>
      </c>
      <c r="HP21" s="163">
        <v>-48.986800000000002</v>
      </c>
      <c r="HQ21" s="163">
        <v>12.329599999999999</v>
      </c>
      <c r="HR21" s="163">
        <v>12.4834</v>
      </c>
      <c r="HS21" s="163">
        <v>-43.058100000000003</v>
      </c>
      <c r="HT21" s="163">
        <v>-42.391599999999997</v>
      </c>
      <c r="HU21" s="163">
        <v>61.25</v>
      </c>
      <c r="HV21" s="163">
        <v>60.85</v>
      </c>
      <c r="HW21" s="163">
        <v>9.6</v>
      </c>
      <c r="HX21" s="163">
        <v>10</v>
      </c>
      <c r="HY21" s="164"/>
      <c r="HZ21" s="163">
        <v>10.08</v>
      </c>
      <c r="IA21" s="163">
        <v>-335.14249999999998</v>
      </c>
      <c r="IB21" s="163">
        <v>91.698800000000006</v>
      </c>
      <c r="IC21" s="163">
        <v>91.481099999999998</v>
      </c>
      <c r="ID21" s="163">
        <v>9.4</v>
      </c>
      <c r="IE21" s="163">
        <v>-42.7</v>
      </c>
      <c r="IF21" s="163">
        <v>-12.1</v>
      </c>
      <c r="IG21" s="163">
        <v>-11.3</v>
      </c>
      <c r="IH21" s="163">
        <v>1.7344999999999999</v>
      </c>
      <c r="II21" s="164"/>
      <c r="IJ21" s="163">
        <v>-260.03269999999998</v>
      </c>
      <c r="IK21" s="163">
        <v>-253.86680000000001</v>
      </c>
      <c r="IL21" s="163">
        <v>250.44569999999999</v>
      </c>
      <c r="IM21" s="163">
        <v>194.1147</v>
      </c>
      <c r="IN21" s="163">
        <v>-26.212900000000001</v>
      </c>
      <c r="IO21" s="163">
        <v>-186.76859999999999</v>
      </c>
      <c r="IP21" s="163">
        <v>182.44630000000001</v>
      </c>
      <c r="IQ21" s="163">
        <v>-134.25479999999999</v>
      </c>
      <c r="IR21" s="163">
        <v>-80.899799999999999</v>
      </c>
      <c r="IS21" s="163">
        <v>-181.66759999999999</v>
      </c>
      <c r="IT21" s="163">
        <v>147.44550000000001</v>
      </c>
      <c r="IU21" s="163">
        <v>145.64699999999999</v>
      </c>
      <c r="IV21" s="163">
        <v>135.86340000000001</v>
      </c>
      <c r="IW21" s="163">
        <v>-242.3074</v>
      </c>
      <c r="IX21" s="163">
        <v>85.860699999999994</v>
      </c>
      <c r="IY21" s="163">
        <v>-156.8963</v>
      </c>
      <c r="IZ21" s="163">
        <v>156.0264</v>
      </c>
      <c r="JA21" s="163">
        <v>-8.8591999999999995</v>
      </c>
      <c r="JB21" s="163">
        <v>27.574999999999999</v>
      </c>
      <c r="JC21" s="163">
        <v>7.12</v>
      </c>
      <c r="JD21" s="163">
        <v>7.8440000000000003</v>
      </c>
      <c r="JE21" s="163">
        <v>7.8650000000000002</v>
      </c>
      <c r="JF21" s="163">
        <v>-7.52</v>
      </c>
      <c r="JG21" s="163">
        <v>-13.12</v>
      </c>
      <c r="JH21" s="164"/>
      <c r="JI21" s="163">
        <v>14.387700000000001</v>
      </c>
      <c r="JJ21" s="163">
        <v>-16.405000000000001</v>
      </c>
      <c r="JK21" s="163">
        <v>-43.3005</v>
      </c>
      <c r="JL21" s="163">
        <v>19.3</v>
      </c>
      <c r="JM21" s="163">
        <v>47.164000000000001</v>
      </c>
      <c r="JN21" s="163">
        <v>47.612000000000002</v>
      </c>
      <c r="JO21" s="164"/>
      <c r="JP21" s="164"/>
      <c r="JQ21" s="163">
        <v>50.335999999999999</v>
      </c>
      <c r="JR21" s="163">
        <v>49.759</v>
      </c>
      <c r="JS21" s="163">
        <v>49.9499</v>
      </c>
      <c r="JT21" s="164"/>
      <c r="JU21" s="163">
        <v>44.4</v>
      </c>
      <c r="JV21" s="163">
        <v>22.9453</v>
      </c>
      <c r="JW21" s="163">
        <v>6.28</v>
      </c>
      <c r="JX21" s="164"/>
      <c r="JY21" s="163">
        <v>-58.002400000000002</v>
      </c>
      <c r="JZ21" s="163">
        <v>80.700400000000002</v>
      </c>
      <c r="KA21" s="163">
        <v>64.489800000000002</v>
      </c>
      <c r="KB21" s="163">
        <v>-57.813899999999997</v>
      </c>
      <c r="KC21" s="163">
        <v>-79.369500000000002</v>
      </c>
      <c r="KD21" s="163">
        <v>55.235999999999997</v>
      </c>
      <c r="KE21" s="163">
        <v>24.264600000000002</v>
      </c>
      <c r="KF21" s="163">
        <v>-53.4</v>
      </c>
      <c r="KG21" s="163">
        <v>54.6</v>
      </c>
      <c r="KH21" s="163">
        <v>105.8683</v>
      </c>
      <c r="KI21" s="163">
        <v>19.252300000000002</v>
      </c>
    </row>
    <row r="22" spans="1:295" ht="18" customHeight="1" x14ac:dyDescent="0.3">
      <c r="A22" s="160" t="s">
        <v>59</v>
      </c>
      <c r="B22" s="160" t="s">
        <v>799</v>
      </c>
      <c r="C22" s="163">
        <v>0</v>
      </c>
      <c r="D22" s="163">
        <v>14.352399999999999</v>
      </c>
      <c r="E22" s="163">
        <v>-21.360499999999998</v>
      </c>
      <c r="F22" s="163">
        <v>-38.122599999999998</v>
      </c>
      <c r="G22" s="163">
        <v>10.919600000000001</v>
      </c>
      <c r="H22" s="164"/>
      <c r="I22" s="163">
        <v>46.793700000000001</v>
      </c>
      <c r="J22" s="163">
        <v>-71.522099999999995</v>
      </c>
      <c r="K22" s="164"/>
      <c r="L22" s="163">
        <v>25.507200000000001</v>
      </c>
      <c r="M22" s="163">
        <v>25.389800000000001</v>
      </c>
      <c r="N22" s="164"/>
      <c r="O22" s="163">
        <v>-35.981000000000002</v>
      </c>
      <c r="P22" s="163">
        <v>33</v>
      </c>
      <c r="Q22" s="163">
        <v>19.872</v>
      </c>
      <c r="R22" s="163">
        <v>-30.8</v>
      </c>
      <c r="S22" s="163">
        <v>12.814299999999999</v>
      </c>
      <c r="T22" s="163">
        <v>31.947199999999999</v>
      </c>
      <c r="U22" s="163">
        <v>13.195</v>
      </c>
      <c r="V22" s="163">
        <v>13.260999999999999</v>
      </c>
      <c r="W22" s="163">
        <v>22.148900000000001</v>
      </c>
      <c r="X22" s="163">
        <v>16.764399999999998</v>
      </c>
      <c r="Y22" s="163">
        <v>6.4783999999999997</v>
      </c>
      <c r="Z22" s="163">
        <v>8.0371000000000006</v>
      </c>
      <c r="AA22" s="164"/>
      <c r="AB22" s="164"/>
      <c r="AC22" s="163">
        <v>-59.07</v>
      </c>
      <c r="AD22" s="163">
        <v>-58.55</v>
      </c>
      <c r="AE22" s="164"/>
      <c r="AF22" s="163">
        <v>19.98</v>
      </c>
      <c r="AG22" s="164"/>
      <c r="AH22" s="163">
        <v>17.585999999999999</v>
      </c>
      <c r="AI22" s="163">
        <v>0.24099999999999999</v>
      </c>
      <c r="AJ22" s="164">
        <v>0</v>
      </c>
      <c r="AK22" s="163">
        <v>-52.29</v>
      </c>
      <c r="AL22" s="163">
        <v>-50.61</v>
      </c>
      <c r="AM22" s="163">
        <v>52.79</v>
      </c>
      <c r="AN22" s="163">
        <v>52.86</v>
      </c>
      <c r="AO22" s="163">
        <v>16.2072</v>
      </c>
      <c r="AP22" s="163">
        <v>-0.50929999999999997</v>
      </c>
      <c r="AQ22" s="163">
        <v>59.345599999999997</v>
      </c>
      <c r="AR22" s="163">
        <v>61.544600000000003</v>
      </c>
      <c r="AS22" s="163">
        <v>49.854599999999998</v>
      </c>
      <c r="AT22" s="163">
        <v>-57.066600000000001</v>
      </c>
      <c r="AU22" s="164">
        <v>0</v>
      </c>
      <c r="AV22" s="163">
        <v>32.8643</v>
      </c>
      <c r="AW22" s="163">
        <v>26.5749</v>
      </c>
      <c r="AX22" s="163">
        <v>67.327100000000002</v>
      </c>
      <c r="AY22" s="163">
        <v>68.248099999999994</v>
      </c>
      <c r="AZ22" s="163">
        <v>22.747800000000002</v>
      </c>
      <c r="BA22" s="163">
        <v>21.5623</v>
      </c>
      <c r="BB22" s="163">
        <v>-541.75469999999996</v>
      </c>
      <c r="BC22" s="163">
        <v>6.5956000000000001</v>
      </c>
      <c r="BD22" s="163">
        <v>-12.2</v>
      </c>
      <c r="BE22" s="163">
        <v>-11.9</v>
      </c>
      <c r="BF22" s="163">
        <v>65.999899999999997</v>
      </c>
      <c r="BG22" s="164"/>
      <c r="BH22" s="163">
        <v>-5.2686000000000002</v>
      </c>
      <c r="BI22" s="164"/>
      <c r="BJ22" s="163">
        <v>-65.295699999999997</v>
      </c>
      <c r="BK22" s="163">
        <v>3.5438000000000001</v>
      </c>
      <c r="BL22" s="163">
        <v>7.2324999999999999</v>
      </c>
      <c r="BM22" s="163">
        <v>4.8013000000000003</v>
      </c>
      <c r="BN22" s="163">
        <v>582.84230000000002</v>
      </c>
      <c r="BO22" s="163">
        <v>128.666</v>
      </c>
      <c r="BP22" s="163">
        <v>128.7576</v>
      </c>
      <c r="BQ22" s="163">
        <v>-603.53099999999995</v>
      </c>
      <c r="BR22" s="163">
        <v>506.1567</v>
      </c>
      <c r="BS22" s="164"/>
      <c r="BT22" s="163">
        <v>-25.555800000000001</v>
      </c>
      <c r="BU22" s="163">
        <v>27.172599999999999</v>
      </c>
      <c r="BV22" s="163">
        <v>78.08</v>
      </c>
      <c r="BW22" s="163">
        <v>26.31</v>
      </c>
      <c r="BX22" s="163">
        <v>25.19</v>
      </c>
      <c r="BY22" s="163">
        <v>54.94</v>
      </c>
      <c r="BZ22" s="163">
        <v>68.08</v>
      </c>
      <c r="CA22" s="163">
        <v>12.328200000000001</v>
      </c>
      <c r="CB22" s="163">
        <v>13.132</v>
      </c>
      <c r="CC22" s="163">
        <v>53.046700000000001</v>
      </c>
      <c r="CD22" s="163">
        <v>53.48</v>
      </c>
      <c r="CE22" s="163">
        <v>-5.4371999999999998</v>
      </c>
      <c r="CF22" s="163">
        <v>-88.086500000000001</v>
      </c>
      <c r="CG22" s="163">
        <v>-87.783600000000007</v>
      </c>
      <c r="CH22" s="163">
        <v>-5.8141999999999996</v>
      </c>
      <c r="CI22" s="164"/>
      <c r="CJ22" s="164"/>
      <c r="CK22" s="164"/>
      <c r="CL22" s="163">
        <v>114.2</v>
      </c>
      <c r="CM22" s="163">
        <v>103.3</v>
      </c>
      <c r="CN22" s="163">
        <v>-15.2</v>
      </c>
      <c r="CO22" s="163">
        <v>66.582599999999999</v>
      </c>
      <c r="CP22" s="163">
        <v>64.840900000000005</v>
      </c>
      <c r="CQ22" s="163">
        <v>64.156999999999996</v>
      </c>
      <c r="CR22" s="163">
        <v>-35.316099999999999</v>
      </c>
      <c r="CS22" s="163">
        <v>-34.537799999999997</v>
      </c>
      <c r="CT22" s="163">
        <v>65.073499999999996</v>
      </c>
      <c r="CU22" s="163">
        <v>-72.459199999999996</v>
      </c>
      <c r="CV22" s="163">
        <v>72.662099999999995</v>
      </c>
      <c r="CW22" s="163">
        <v>12.2432</v>
      </c>
      <c r="CX22" s="163">
        <v>48.47</v>
      </c>
      <c r="CY22" s="163">
        <v>27.26</v>
      </c>
      <c r="CZ22" s="163">
        <v>39.1479</v>
      </c>
      <c r="DA22" s="163">
        <v>36.918599999999998</v>
      </c>
      <c r="DB22" s="163">
        <v>-41.22</v>
      </c>
      <c r="DC22" s="164"/>
      <c r="DD22" s="164"/>
      <c r="DE22" s="164"/>
      <c r="DF22" s="163">
        <v>-36.277999999999999</v>
      </c>
      <c r="DG22" s="164"/>
      <c r="DH22" s="164"/>
      <c r="DI22" s="163">
        <v>-77.3</v>
      </c>
      <c r="DJ22" s="163">
        <v>-79.099999999999994</v>
      </c>
      <c r="DK22" s="163">
        <v>24.584700000000002</v>
      </c>
      <c r="DL22" s="163">
        <v>48.934899999999999</v>
      </c>
      <c r="DM22" s="163">
        <v>52.145400000000002</v>
      </c>
      <c r="DN22" s="163">
        <v>69.158900000000003</v>
      </c>
      <c r="DO22" s="163">
        <v>48.78</v>
      </c>
      <c r="DP22" s="163">
        <v>-5.75</v>
      </c>
      <c r="DQ22" s="163">
        <v>53.2425</v>
      </c>
      <c r="DR22" s="163">
        <v>36.419600000000003</v>
      </c>
      <c r="DS22" s="163">
        <v>-43.83</v>
      </c>
      <c r="DT22" s="164"/>
      <c r="DU22" s="163">
        <v>91.04</v>
      </c>
      <c r="DV22" s="163">
        <v>53.42</v>
      </c>
      <c r="DW22" s="163">
        <v>39.545499999999997</v>
      </c>
      <c r="DX22" s="163">
        <v>36.854500000000002</v>
      </c>
      <c r="DY22" s="163">
        <v>26.197399999999998</v>
      </c>
      <c r="DZ22" s="163">
        <v>25.2727</v>
      </c>
      <c r="EA22" s="163">
        <v>181.84379999999999</v>
      </c>
      <c r="EB22" s="163">
        <v>139.96799999999999</v>
      </c>
      <c r="EC22" s="163">
        <v>135.37960000000001</v>
      </c>
      <c r="ED22" s="163">
        <v>138.2996</v>
      </c>
      <c r="EE22" s="163">
        <v>95.834800000000001</v>
      </c>
      <c r="EF22" s="163">
        <v>84.563199999999995</v>
      </c>
      <c r="EG22" s="163">
        <v>-23.477</v>
      </c>
      <c r="EH22" s="163">
        <v>612.69849999999997</v>
      </c>
      <c r="EI22" s="163">
        <v>163.4171</v>
      </c>
      <c r="EJ22" s="164"/>
      <c r="EK22" s="163">
        <v>-30.7759</v>
      </c>
      <c r="EL22" s="163">
        <v>-27.751999999999999</v>
      </c>
      <c r="EM22" s="163">
        <v>-12.2182</v>
      </c>
      <c r="EN22" s="163">
        <v>-1.3071999999999999</v>
      </c>
      <c r="EO22" s="163">
        <v>0.1986</v>
      </c>
      <c r="EP22" s="163">
        <v>158.268</v>
      </c>
      <c r="EQ22" s="163">
        <v>-43.546900000000001</v>
      </c>
      <c r="ER22" s="163">
        <v>-44.296700000000001</v>
      </c>
      <c r="ES22" s="163">
        <v>-45.847900000000003</v>
      </c>
      <c r="ET22" s="163">
        <v>0</v>
      </c>
      <c r="EU22" s="163">
        <v>-14.57</v>
      </c>
      <c r="EV22" s="163">
        <v>105.9</v>
      </c>
      <c r="EW22" s="163">
        <v>16.6389</v>
      </c>
      <c r="EX22" s="163">
        <v>-70.313500000000005</v>
      </c>
      <c r="EY22" s="163">
        <v>-36.898699999999998</v>
      </c>
      <c r="EZ22" s="163">
        <v>-36.0471</v>
      </c>
      <c r="FA22" s="163">
        <v>6.5690999999999997</v>
      </c>
      <c r="FB22" s="163">
        <v>-80.0428</v>
      </c>
      <c r="FC22" s="163">
        <v>53.277900000000002</v>
      </c>
      <c r="FD22" s="163">
        <v>24.433</v>
      </c>
      <c r="FE22" s="164"/>
      <c r="FF22" s="163">
        <v>23.994599999999998</v>
      </c>
      <c r="FG22" s="163">
        <v>36.443600000000004</v>
      </c>
      <c r="FH22" s="163">
        <v>36.978999999999999</v>
      </c>
      <c r="FI22" s="163">
        <v>35.724499999999999</v>
      </c>
      <c r="FJ22" s="163">
        <v>-12.8941</v>
      </c>
      <c r="FK22" s="163">
        <v>-14.0663</v>
      </c>
      <c r="FL22" s="163">
        <v>92.100999999999999</v>
      </c>
      <c r="FM22" s="163">
        <v>-23.911300000000001</v>
      </c>
      <c r="FN22" s="163">
        <v>-24.361499999999999</v>
      </c>
      <c r="FO22" s="163">
        <v>47.8705</v>
      </c>
      <c r="FP22" s="163">
        <v>57.05</v>
      </c>
      <c r="FQ22" s="163">
        <v>31.921299999999999</v>
      </c>
      <c r="FR22" s="163">
        <v>-5.17</v>
      </c>
      <c r="FS22" s="163">
        <v>0.56459999999999999</v>
      </c>
      <c r="FT22" s="163">
        <v>0.84499999999999997</v>
      </c>
      <c r="FU22" s="163">
        <v>0.87</v>
      </c>
      <c r="FV22" s="163">
        <v>14.15</v>
      </c>
      <c r="FW22" s="163">
        <v>30.987100000000002</v>
      </c>
      <c r="FX22" s="164"/>
      <c r="FY22" s="163">
        <v>-4.5780000000000003</v>
      </c>
      <c r="FZ22" s="163">
        <v>4.3</v>
      </c>
      <c r="GA22" s="164"/>
      <c r="GB22" s="163">
        <v>32.69</v>
      </c>
      <c r="GC22" s="163">
        <v>-58.347799999999999</v>
      </c>
      <c r="GD22" s="163">
        <v>-48.4268</v>
      </c>
      <c r="GE22" s="163">
        <v>12.02</v>
      </c>
      <c r="GF22" s="163">
        <v>58.869100000000003</v>
      </c>
      <c r="GG22" s="163">
        <v>19.600000000000001</v>
      </c>
      <c r="GH22" s="163">
        <v>0</v>
      </c>
      <c r="GI22" s="163">
        <v>-13.498100000000001</v>
      </c>
      <c r="GJ22" s="163">
        <v>-14.484400000000001</v>
      </c>
      <c r="GK22" s="163">
        <v>1.5314000000000001</v>
      </c>
      <c r="GL22" s="164"/>
      <c r="GM22" s="164"/>
      <c r="GN22" s="163">
        <v>-15.256600000000001</v>
      </c>
      <c r="GO22" s="163">
        <v>-11.629099999999999</v>
      </c>
      <c r="GP22" s="163">
        <v>16.266200000000001</v>
      </c>
      <c r="GQ22" s="163">
        <v>12.0451</v>
      </c>
      <c r="GR22" s="163">
        <v>57.575299999999999</v>
      </c>
      <c r="GS22" s="163">
        <v>58.238199999999999</v>
      </c>
      <c r="GT22" s="163">
        <v>-85.299300000000002</v>
      </c>
      <c r="GU22" s="163">
        <v>-19.0778</v>
      </c>
      <c r="GV22" s="163">
        <v>42.092100000000002</v>
      </c>
      <c r="GW22" s="163">
        <v>13.511699999999999</v>
      </c>
      <c r="GX22" s="163">
        <v>10.246700000000001</v>
      </c>
      <c r="GY22" s="163">
        <v>8.3901000000000003</v>
      </c>
      <c r="GZ22" s="163">
        <v>8.0594000000000001</v>
      </c>
      <c r="HA22" s="163">
        <v>12</v>
      </c>
      <c r="HB22" s="163">
        <v>48.195700000000002</v>
      </c>
      <c r="HC22" s="163">
        <v>47.242100000000001</v>
      </c>
      <c r="HD22" s="163">
        <v>10.9</v>
      </c>
      <c r="HE22" s="163">
        <v>0</v>
      </c>
      <c r="HF22" s="163">
        <v>-104.7901</v>
      </c>
      <c r="HG22" s="163">
        <v>106.1538</v>
      </c>
      <c r="HH22" s="163">
        <v>119.7484</v>
      </c>
      <c r="HI22" s="163">
        <v>-46.623100000000001</v>
      </c>
      <c r="HJ22" s="163">
        <v>-45.531599999999997</v>
      </c>
      <c r="HK22" s="163">
        <v>-66.883899999999997</v>
      </c>
      <c r="HL22" s="163">
        <v>-58.768500000000003</v>
      </c>
      <c r="HM22" s="163">
        <v>82.081000000000003</v>
      </c>
      <c r="HN22" s="163">
        <v>78.358800000000002</v>
      </c>
      <c r="HO22" s="163">
        <v>0</v>
      </c>
      <c r="HP22" s="163">
        <v>0</v>
      </c>
      <c r="HQ22" s="163">
        <v>2.2330000000000001</v>
      </c>
      <c r="HR22" s="163">
        <v>1.7605999999999999</v>
      </c>
      <c r="HS22" s="163">
        <v>-21.5396</v>
      </c>
      <c r="HT22" s="163">
        <v>-20.584199999999999</v>
      </c>
      <c r="HU22" s="163">
        <v>36.29</v>
      </c>
      <c r="HV22" s="163">
        <v>37.729999999999997</v>
      </c>
      <c r="HW22" s="163">
        <v>7.4</v>
      </c>
      <c r="HX22" s="163">
        <v>7.4</v>
      </c>
      <c r="HY22" s="163">
        <v>21.002700000000001</v>
      </c>
      <c r="HZ22" s="163">
        <v>-42.64</v>
      </c>
      <c r="IA22" s="163">
        <v>-295.71230000000003</v>
      </c>
      <c r="IB22" s="163">
        <v>66.622</v>
      </c>
      <c r="IC22" s="163">
        <v>66.886600000000001</v>
      </c>
      <c r="ID22" s="163">
        <v>8.8000000000000007</v>
      </c>
      <c r="IE22" s="163">
        <v>-40.5</v>
      </c>
      <c r="IF22" s="163">
        <v>-1.1000000000000001</v>
      </c>
      <c r="IG22" s="163">
        <v>-1</v>
      </c>
      <c r="IH22" s="163">
        <v>1.7316</v>
      </c>
      <c r="II22" s="164"/>
      <c r="IJ22" s="163">
        <v>-113.0442</v>
      </c>
      <c r="IK22" s="163">
        <v>-141.11320000000001</v>
      </c>
      <c r="IL22" s="163">
        <v>93.8964</v>
      </c>
      <c r="IM22" s="163">
        <v>64.581800000000001</v>
      </c>
      <c r="IN22" s="163">
        <v>-39.196599999999997</v>
      </c>
      <c r="IO22" s="163">
        <v>-58.538600000000002</v>
      </c>
      <c r="IP22" s="163">
        <v>50.432200000000002</v>
      </c>
      <c r="IQ22" s="163">
        <v>-118.69450000000001</v>
      </c>
      <c r="IR22" s="163">
        <v>0</v>
      </c>
      <c r="IS22" s="163">
        <v>-54.360199999999999</v>
      </c>
      <c r="IT22" s="163">
        <v>161.16249999999999</v>
      </c>
      <c r="IU22" s="163">
        <v>162.33619999999999</v>
      </c>
      <c r="IV22" s="163">
        <v>118.1382</v>
      </c>
      <c r="IW22" s="163">
        <v>-88.281000000000006</v>
      </c>
      <c r="IX22" s="163">
        <v>-10.4339</v>
      </c>
      <c r="IY22" s="163">
        <v>-95.001599999999996</v>
      </c>
      <c r="IZ22" s="163">
        <v>94.833500000000001</v>
      </c>
      <c r="JA22" s="163">
        <v>-8.7796000000000003</v>
      </c>
      <c r="JB22" s="163">
        <v>30.99</v>
      </c>
      <c r="JC22" s="163">
        <v>10.24</v>
      </c>
      <c r="JD22" s="164"/>
      <c r="JE22" s="163">
        <v>7.7779999999999996</v>
      </c>
      <c r="JF22" s="163">
        <v>-10.08</v>
      </c>
      <c r="JG22" s="163">
        <v>-11.04</v>
      </c>
      <c r="JH22" s="164"/>
      <c r="JI22" s="163">
        <v>11.986000000000001</v>
      </c>
      <c r="JJ22" s="163">
        <v>-11.7174</v>
      </c>
      <c r="JK22" s="163">
        <v>-44.005499999999998</v>
      </c>
      <c r="JL22" s="163">
        <v>16</v>
      </c>
      <c r="JM22" s="163">
        <v>46.554000000000002</v>
      </c>
      <c r="JN22" s="163">
        <v>45.481000000000002</v>
      </c>
      <c r="JO22" s="164"/>
      <c r="JP22" s="164"/>
      <c r="JQ22" s="163">
        <v>52.017400000000002</v>
      </c>
      <c r="JR22" s="163">
        <v>53.368899999999996</v>
      </c>
      <c r="JS22" s="163">
        <v>53.081299999999999</v>
      </c>
      <c r="JT22" s="164"/>
      <c r="JU22" s="163">
        <v>41.3</v>
      </c>
      <c r="JV22" s="163">
        <v>21.658200000000001</v>
      </c>
      <c r="JW22" s="163">
        <v>6.34</v>
      </c>
      <c r="JX22" s="164"/>
      <c r="JY22" s="163">
        <v>-62.8551</v>
      </c>
      <c r="JZ22" s="163">
        <v>84.727699999999999</v>
      </c>
      <c r="KA22" s="163">
        <v>69.083500000000001</v>
      </c>
      <c r="KB22" s="163">
        <v>-61.635399999999997</v>
      </c>
      <c r="KC22" s="163">
        <v>-83.178899999999999</v>
      </c>
      <c r="KD22" s="163">
        <v>57.815399999999997</v>
      </c>
      <c r="KE22" s="163">
        <v>24.39</v>
      </c>
      <c r="KF22" s="163">
        <v>-49.8</v>
      </c>
      <c r="KG22" s="163">
        <v>50.3</v>
      </c>
      <c r="KH22" s="163">
        <v>17.017399999999999</v>
      </c>
      <c r="KI22" s="163">
        <v>44.874600000000001</v>
      </c>
    </row>
    <row r="23" spans="1:295" ht="18" customHeight="1" x14ac:dyDescent="0.3">
      <c r="A23" s="160" t="s">
        <v>59</v>
      </c>
      <c r="B23" s="160" t="s">
        <v>800</v>
      </c>
      <c r="C23" s="163">
        <v>0</v>
      </c>
      <c r="D23" s="163">
        <v>14.5075</v>
      </c>
      <c r="E23" s="164"/>
      <c r="F23" s="163">
        <v>-37.411999999999999</v>
      </c>
      <c r="G23" s="163">
        <v>11.081</v>
      </c>
      <c r="H23" s="164"/>
      <c r="I23" s="163">
        <v>49.366</v>
      </c>
      <c r="J23" s="163">
        <v>-73.858900000000006</v>
      </c>
      <c r="K23" s="163">
        <v>54.536000000000001</v>
      </c>
      <c r="L23" s="163">
        <v>27.915099999999999</v>
      </c>
      <c r="M23" s="163">
        <v>27.179600000000001</v>
      </c>
      <c r="N23" s="164"/>
      <c r="O23" s="163">
        <v>-40.113999999999997</v>
      </c>
      <c r="P23" s="163">
        <v>35.200000000000003</v>
      </c>
      <c r="Q23" s="163">
        <v>21.527999999999999</v>
      </c>
      <c r="R23" s="163">
        <v>-35.200000000000003</v>
      </c>
      <c r="S23" s="163">
        <v>12.381399999999999</v>
      </c>
      <c r="T23" s="163">
        <v>33.7592</v>
      </c>
      <c r="U23" s="163">
        <v>13.308400000000001</v>
      </c>
      <c r="V23" s="163">
        <v>13.6432</v>
      </c>
      <c r="W23" s="163">
        <v>22.1144</v>
      </c>
      <c r="X23" s="163">
        <v>15.1934</v>
      </c>
      <c r="Y23" s="163">
        <v>6.4257999999999997</v>
      </c>
      <c r="Z23" s="163">
        <v>7.3170000000000002</v>
      </c>
      <c r="AA23" s="164"/>
      <c r="AB23" s="164"/>
      <c r="AC23" s="163">
        <v>-62.75</v>
      </c>
      <c r="AD23" s="163">
        <v>-62.74</v>
      </c>
      <c r="AE23" s="164"/>
      <c r="AF23" s="163">
        <v>26.64</v>
      </c>
      <c r="AG23" s="164"/>
      <c r="AH23" s="163">
        <v>18.273</v>
      </c>
      <c r="AI23" s="163">
        <v>0.23899999999999999</v>
      </c>
      <c r="AJ23" s="164">
        <v>0</v>
      </c>
      <c r="AK23" s="163">
        <v>-56.53</v>
      </c>
      <c r="AL23" s="163">
        <v>-47.31</v>
      </c>
      <c r="AM23" s="163">
        <v>57.36</v>
      </c>
      <c r="AN23" s="163">
        <v>57.46</v>
      </c>
      <c r="AO23" s="163">
        <v>17.596299999999999</v>
      </c>
      <c r="AP23" s="163">
        <v>-1.1855</v>
      </c>
      <c r="AQ23" s="163">
        <v>59.537199999999999</v>
      </c>
      <c r="AR23" s="163">
        <v>62.586399999999998</v>
      </c>
      <c r="AS23" s="163">
        <v>52.771000000000001</v>
      </c>
      <c r="AT23" s="163">
        <v>-62.023099999999999</v>
      </c>
      <c r="AU23" s="164">
        <v>0</v>
      </c>
      <c r="AV23" s="163">
        <v>26.8461</v>
      </c>
      <c r="AW23" s="163">
        <v>26.438600000000001</v>
      </c>
      <c r="AX23" s="163">
        <v>68.558300000000003</v>
      </c>
      <c r="AY23" s="163">
        <v>69.434100000000001</v>
      </c>
      <c r="AZ23" s="163">
        <v>20.513400000000001</v>
      </c>
      <c r="BA23" s="163">
        <v>30.149899999999999</v>
      </c>
      <c r="BB23" s="163">
        <v>-555.64440000000002</v>
      </c>
      <c r="BC23" s="163">
        <v>6.6882000000000001</v>
      </c>
      <c r="BD23" s="163">
        <v>-11.9</v>
      </c>
      <c r="BE23" s="163">
        <v>-11.9</v>
      </c>
      <c r="BF23" s="163">
        <v>71.210700000000003</v>
      </c>
      <c r="BG23" s="164"/>
      <c r="BH23" s="163">
        <v>-5.0316999999999998</v>
      </c>
      <c r="BI23" s="164"/>
      <c r="BJ23" s="163">
        <v>-66.572699999999998</v>
      </c>
      <c r="BK23" s="163">
        <v>5.1058000000000003</v>
      </c>
      <c r="BL23" s="163">
        <v>8.2109000000000005</v>
      </c>
      <c r="BM23" s="163">
        <v>5.4836</v>
      </c>
      <c r="BN23" s="163">
        <v>594.74450000000002</v>
      </c>
      <c r="BO23" s="163">
        <v>144.2304</v>
      </c>
      <c r="BP23" s="163">
        <v>142.82660000000001</v>
      </c>
      <c r="BQ23" s="163">
        <v>-648.28440000000001</v>
      </c>
      <c r="BR23" s="163">
        <v>524.63980000000004</v>
      </c>
      <c r="BS23" s="164"/>
      <c r="BT23" s="163">
        <v>-27.0532</v>
      </c>
      <c r="BU23" s="163">
        <v>28.9373</v>
      </c>
      <c r="BV23" s="163">
        <v>84.906000000000006</v>
      </c>
      <c r="BW23" s="163">
        <v>28.08</v>
      </c>
      <c r="BX23" s="163">
        <v>27.43</v>
      </c>
      <c r="BY23" s="163">
        <v>57.28</v>
      </c>
      <c r="BZ23" s="163">
        <v>70.989999999999995</v>
      </c>
      <c r="CA23" s="163">
        <v>21.571300000000001</v>
      </c>
      <c r="CB23" s="163">
        <v>19.561900000000001</v>
      </c>
      <c r="CC23" s="163">
        <v>53.661299999999997</v>
      </c>
      <c r="CD23" s="163">
        <v>54.935899999999997</v>
      </c>
      <c r="CE23" s="163">
        <v>-7.9051999999999998</v>
      </c>
      <c r="CF23" s="163">
        <v>-95.837400000000002</v>
      </c>
      <c r="CG23" s="163">
        <v>-95.269199999999998</v>
      </c>
      <c r="CH23" s="163">
        <v>-4.2380000000000004</v>
      </c>
      <c r="CI23" s="163">
        <v>0</v>
      </c>
      <c r="CJ23" s="164"/>
      <c r="CK23" s="164"/>
      <c r="CL23" s="163">
        <v>118.3</v>
      </c>
      <c r="CM23" s="163">
        <v>107</v>
      </c>
      <c r="CN23" s="163">
        <v>-15.84</v>
      </c>
      <c r="CO23" s="163">
        <v>68.170699999999997</v>
      </c>
      <c r="CP23" s="163">
        <v>65.769499999999994</v>
      </c>
      <c r="CQ23" s="163">
        <v>65.821299999999994</v>
      </c>
      <c r="CR23" s="163">
        <v>-28.6753</v>
      </c>
      <c r="CS23" s="163">
        <v>-29.073699999999999</v>
      </c>
      <c r="CT23" s="163">
        <v>60.952800000000003</v>
      </c>
      <c r="CU23" s="163">
        <v>-77.931399999999996</v>
      </c>
      <c r="CV23" s="163">
        <v>69.383700000000005</v>
      </c>
      <c r="CW23" s="163">
        <v>12.509</v>
      </c>
      <c r="CX23" s="163">
        <v>56.76</v>
      </c>
      <c r="CY23" s="163">
        <v>31.3</v>
      </c>
      <c r="CZ23" s="163">
        <v>42.429200000000002</v>
      </c>
      <c r="DA23" s="163">
        <v>40.4343</v>
      </c>
      <c r="DB23" s="163">
        <v>-43.59</v>
      </c>
      <c r="DC23" s="164"/>
      <c r="DD23" s="164"/>
      <c r="DE23" s="164"/>
      <c r="DF23" s="163">
        <v>-46.100299999999997</v>
      </c>
      <c r="DG23" s="164"/>
      <c r="DH23" s="164"/>
      <c r="DI23" s="163">
        <v>-84.9</v>
      </c>
      <c r="DJ23" s="163">
        <v>-84.2</v>
      </c>
      <c r="DK23" s="163">
        <v>25.639299999999999</v>
      </c>
      <c r="DL23" s="163">
        <v>55.966200000000001</v>
      </c>
      <c r="DM23" s="163">
        <v>59.190100000000001</v>
      </c>
      <c r="DN23" s="163">
        <v>78.533900000000003</v>
      </c>
      <c r="DO23" s="163">
        <v>55.37</v>
      </c>
      <c r="DP23" s="163">
        <v>-7.55</v>
      </c>
      <c r="DQ23" s="163">
        <v>55.6295</v>
      </c>
      <c r="DR23" s="163">
        <v>44.612499999999997</v>
      </c>
      <c r="DS23" s="163">
        <v>-43.42</v>
      </c>
      <c r="DT23" s="164"/>
      <c r="DU23" s="163">
        <v>90.65</v>
      </c>
      <c r="DV23" s="163">
        <v>56.1</v>
      </c>
      <c r="DW23" s="163">
        <v>44.290900000000001</v>
      </c>
      <c r="DX23" s="163">
        <v>44</v>
      </c>
      <c r="DY23" s="163">
        <v>28.484200000000001</v>
      </c>
      <c r="DZ23" s="163">
        <v>26.7636</v>
      </c>
      <c r="EA23" s="163">
        <v>198.55109999999999</v>
      </c>
      <c r="EB23" s="163">
        <v>154.7037</v>
      </c>
      <c r="EC23" s="163">
        <v>150.01159999999999</v>
      </c>
      <c r="ED23" s="163">
        <v>151.59950000000001</v>
      </c>
      <c r="EE23" s="163">
        <v>94.595299999999995</v>
      </c>
      <c r="EF23" s="163">
        <v>79.619900000000001</v>
      </c>
      <c r="EG23" s="163">
        <v>-24.396000000000001</v>
      </c>
      <c r="EH23" s="163">
        <v>660.55600000000004</v>
      </c>
      <c r="EI23" s="163">
        <v>153.666</v>
      </c>
      <c r="EJ23" s="164"/>
      <c r="EK23" s="163">
        <v>-30.959599999999998</v>
      </c>
      <c r="EL23" s="163">
        <v>-27.735900000000001</v>
      </c>
      <c r="EM23" s="163">
        <v>-8.9689999999999994</v>
      </c>
      <c r="EN23" s="163">
        <v>-3.1659999999999999</v>
      </c>
      <c r="EO23" s="163">
        <v>-2.1905000000000001</v>
      </c>
      <c r="EP23" s="163">
        <v>112.176</v>
      </c>
      <c r="EQ23" s="163">
        <v>-32.474699999999999</v>
      </c>
      <c r="ER23" s="163">
        <v>-33.076599999999999</v>
      </c>
      <c r="ES23" s="163">
        <v>-41.893900000000002</v>
      </c>
      <c r="ET23" s="163">
        <v>0</v>
      </c>
      <c r="EU23" s="163">
        <v>-11.07</v>
      </c>
      <c r="EV23" s="163">
        <v>75.3</v>
      </c>
      <c r="EW23" s="163">
        <v>17.4359</v>
      </c>
      <c r="EX23" s="163">
        <v>-76.218299999999999</v>
      </c>
      <c r="EY23" s="163">
        <v>-37.0486</v>
      </c>
      <c r="EZ23" s="163">
        <v>-36.1126</v>
      </c>
      <c r="FA23" s="163">
        <v>8.8134999999999994</v>
      </c>
      <c r="FB23" s="163">
        <v>-74.821899999999999</v>
      </c>
      <c r="FC23" s="163">
        <v>46.8322</v>
      </c>
      <c r="FD23" s="163">
        <v>23.8186</v>
      </c>
      <c r="FE23" s="164"/>
      <c r="FF23" s="163">
        <v>23.326000000000001</v>
      </c>
      <c r="FG23" s="163">
        <v>37.119599999999998</v>
      </c>
      <c r="FH23" s="163">
        <v>37.524900000000002</v>
      </c>
      <c r="FI23" s="163">
        <v>36.461500000000001</v>
      </c>
      <c r="FJ23" s="163">
        <v>-20.931999999999999</v>
      </c>
      <c r="FK23" s="163">
        <v>-20.764600000000002</v>
      </c>
      <c r="FL23" s="163">
        <v>78.202100000000002</v>
      </c>
      <c r="FM23" s="163">
        <v>-25.628299999999999</v>
      </c>
      <c r="FN23" s="163">
        <v>-25.6159</v>
      </c>
      <c r="FO23" s="163">
        <v>34.1387</v>
      </c>
      <c r="FP23" s="163">
        <v>39.879300000000001</v>
      </c>
      <c r="FQ23" s="163">
        <v>35.905700000000003</v>
      </c>
      <c r="FR23" s="163">
        <v>-4.82</v>
      </c>
      <c r="FS23" s="163">
        <v>-0.95640000000000003</v>
      </c>
      <c r="FT23" s="163">
        <v>0.89270000000000005</v>
      </c>
      <c r="FU23" s="163">
        <v>1.89</v>
      </c>
      <c r="FV23" s="163">
        <v>14.72</v>
      </c>
      <c r="FW23" s="163">
        <v>36.373800000000003</v>
      </c>
      <c r="FX23" s="164"/>
      <c r="FY23" s="163">
        <v>-4.4459999999999997</v>
      </c>
      <c r="FZ23" s="163">
        <v>4.49</v>
      </c>
      <c r="GA23" s="164"/>
      <c r="GB23" s="163">
        <v>37.56</v>
      </c>
      <c r="GC23" s="163">
        <v>-41.561300000000003</v>
      </c>
      <c r="GD23" s="163">
        <v>-36.630899999999997</v>
      </c>
      <c r="GE23" s="164"/>
      <c r="GF23" s="163">
        <v>65.266599999999997</v>
      </c>
      <c r="GG23" s="163">
        <v>19.899999999999999</v>
      </c>
      <c r="GH23" s="163">
        <v>-2.5339</v>
      </c>
      <c r="GI23" s="163">
        <v>-13.115600000000001</v>
      </c>
      <c r="GJ23" s="163">
        <v>-14.004799999999999</v>
      </c>
      <c r="GK23" s="163">
        <v>1.6637</v>
      </c>
      <c r="GL23" s="164"/>
      <c r="GM23" s="164"/>
      <c r="GN23" s="163">
        <v>-15.068899999999999</v>
      </c>
      <c r="GO23" s="163">
        <v>-14.823</v>
      </c>
      <c r="GP23" s="163">
        <v>15.317600000000001</v>
      </c>
      <c r="GQ23" s="163">
        <v>15.1394</v>
      </c>
      <c r="GR23" s="163">
        <v>59.174300000000002</v>
      </c>
      <c r="GS23" s="163">
        <v>61.404400000000003</v>
      </c>
      <c r="GT23" s="163">
        <v>-99.346800000000002</v>
      </c>
      <c r="GU23" s="163">
        <v>-21.856000000000002</v>
      </c>
      <c r="GV23" s="163">
        <v>43.567</v>
      </c>
      <c r="GW23" s="163">
        <v>5.1010999999999997</v>
      </c>
      <c r="GX23" s="163">
        <v>10.036799999999999</v>
      </c>
      <c r="GY23" s="163">
        <v>8.7027000000000001</v>
      </c>
      <c r="GZ23" s="163">
        <v>8.5023999999999997</v>
      </c>
      <c r="HA23" s="164"/>
      <c r="HB23" s="163">
        <v>42.0199</v>
      </c>
      <c r="HC23" s="163">
        <v>43.322800000000001</v>
      </c>
      <c r="HD23" s="164"/>
      <c r="HE23" s="163">
        <v>0</v>
      </c>
      <c r="HF23" s="163">
        <v>-66.759399999999999</v>
      </c>
      <c r="HG23" s="163">
        <v>68.600700000000003</v>
      </c>
      <c r="HH23" s="163">
        <v>87.323099999999997</v>
      </c>
      <c r="HI23" s="163">
        <v>-42.108199999999997</v>
      </c>
      <c r="HJ23" s="163">
        <v>-40.712800000000001</v>
      </c>
      <c r="HK23" s="163">
        <v>-58.759900000000002</v>
      </c>
      <c r="HL23" s="163">
        <v>-50.567</v>
      </c>
      <c r="HM23" s="163">
        <v>83.218900000000005</v>
      </c>
      <c r="HN23" s="163">
        <v>81.997</v>
      </c>
      <c r="HO23" s="164"/>
      <c r="HP23" s="164"/>
      <c r="HQ23" s="163">
        <v>-2.8536999999999999</v>
      </c>
      <c r="HR23" s="163">
        <v>-3.7545999999999999</v>
      </c>
      <c r="HS23" s="163">
        <v>-23.448899999999998</v>
      </c>
      <c r="HT23" s="163">
        <v>-22.643699999999999</v>
      </c>
      <c r="HU23" s="163">
        <v>20.27</v>
      </c>
      <c r="HV23" s="163">
        <v>21.02</v>
      </c>
      <c r="HW23" s="163">
        <v>12.9</v>
      </c>
      <c r="HX23" s="163">
        <v>11.6</v>
      </c>
      <c r="HY23" s="164"/>
      <c r="HZ23" s="163">
        <v>-51.84</v>
      </c>
      <c r="IA23" s="163">
        <v>-299.01159999999999</v>
      </c>
      <c r="IB23" s="163">
        <v>63.288600000000002</v>
      </c>
      <c r="IC23" s="163">
        <v>62.733400000000003</v>
      </c>
      <c r="ID23" s="163">
        <v>8.8000000000000007</v>
      </c>
      <c r="IE23" s="163">
        <v>-33.700000000000003</v>
      </c>
      <c r="IF23" s="163">
        <v>3.9</v>
      </c>
      <c r="IG23" s="163">
        <v>4.8</v>
      </c>
      <c r="IH23" s="163">
        <v>1.5228999999999999</v>
      </c>
      <c r="II23" s="164"/>
      <c r="IJ23" s="163">
        <v>-82.130899999999997</v>
      </c>
      <c r="IK23" s="163">
        <v>-132.35489999999999</v>
      </c>
      <c r="IL23" s="163">
        <v>78.478099999999998</v>
      </c>
      <c r="IM23" s="163">
        <v>40.442500000000003</v>
      </c>
      <c r="IN23" s="163">
        <v>-36.440600000000003</v>
      </c>
      <c r="IO23" s="163">
        <v>-38.6111</v>
      </c>
      <c r="IP23" s="163">
        <v>33.671799999999998</v>
      </c>
      <c r="IQ23" s="163">
        <v>-126.1931</v>
      </c>
      <c r="IR23" s="163">
        <v>30.355799999999999</v>
      </c>
      <c r="IS23" s="163">
        <v>-35.526000000000003</v>
      </c>
      <c r="IT23" s="163">
        <v>170.5412</v>
      </c>
      <c r="IU23" s="163">
        <v>168.21279999999999</v>
      </c>
      <c r="IV23" s="163">
        <v>124.2159</v>
      </c>
      <c r="IW23" s="163">
        <v>-68.684100000000001</v>
      </c>
      <c r="IX23" s="163">
        <v>-31.2224</v>
      </c>
      <c r="IY23" s="163">
        <v>-93.785600000000002</v>
      </c>
      <c r="IZ23" s="163">
        <v>98.090299999999999</v>
      </c>
      <c r="JA23" s="163">
        <v>-6.9063999999999997</v>
      </c>
      <c r="JB23" s="163">
        <v>15.914</v>
      </c>
      <c r="JC23" s="163">
        <v>11.52</v>
      </c>
      <c r="JD23" s="163">
        <v>8.1240000000000006</v>
      </c>
      <c r="JE23" s="163">
        <v>8.0860000000000003</v>
      </c>
      <c r="JF23" s="163">
        <v>-11.12</v>
      </c>
      <c r="JG23" s="163">
        <v>-10.24</v>
      </c>
      <c r="JH23" s="164"/>
      <c r="JI23" s="163">
        <v>9.8466000000000005</v>
      </c>
      <c r="JJ23" s="163">
        <v>-8.0277999999999992</v>
      </c>
      <c r="JK23" s="163">
        <v>-43.624000000000002</v>
      </c>
      <c r="JL23" s="163">
        <v>13.7</v>
      </c>
      <c r="JM23" s="163">
        <v>46.872</v>
      </c>
      <c r="JN23" s="163">
        <v>49.487000000000002</v>
      </c>
      <c r="JO23" s="164"/>
      <c r="JP23" s="164"/>
      <c r="JQ23" s="163">
        <v>53.232999999999997</v>
      </c>
      <c r="JR23" s="163">
        <v>52.987699999999997</v>
      </c>
      <c r="JS23" s="163">
        <v>51.685099999999998</v>
      </c>
      <c r="JT23" s="164"/>
      <c r="JU23" s="163">
        <v>34.9</v>
      </c>
      <c r="JV23" s="163">
        <v>21.015000000000001</v>
      </c>
      <c r="JW23" s="163">
        <v>6.44</v>
      </c>
      <c r="JX23" s="164"/>
      <c r="JY23" s="163">
        <v>-59.459899999999998</v>
      </c>
      <c r="JZ23" s="163">
        <v>78.247600000000006</v>
      </c>
      <c r="KA23" s="163">
        <v>61.264299999999999</v>
      </c>
      <c r="KB23" s="163">
        <v>-58.730499999999999</v>
      </c>
      <c r="KC23" s="163">
        <v>-76.790499999999994</v>
      </c>
      <c r="KD23" s="163">
        <v>50.383099999999999</v>
      </c>
      <c r="KE23" s="163">
        <v>25.691800000000001</v>
      </c>
      <c r="KF23" s="163">
        <v>-43.3</v>
      </c>
      <c r="KG23" s="163">
        <v>44</v>
      </c>
      <c r="KH23" s="163">
        <v>20.283799999999999</v>
      </c>
      <c r="KI23" s="163">
        <v>42.728999999999999</v>
      </c>
    </row>
    <row r="24" spans="1:295" ht="18" customHeight="1" x14ac:dyDescent="0.3">
      <c r="A24" s="160" t="s">
        <v>59</v>
      </c>
      <c r="B24" s="160" t="s">
        <v>801</v>
      </c>
      <c r="C24" s="165">
        <v>0</v>
      </c>
      <c r="D24" s="165">
        <v>14.906700000000001</v>
      </c>
      <c r="E24" s="165">
        <v>-21.581099999999999</v>
      </c>
      <c r="F24" s="165">
        <v>-37.618000000000002</v>
      </c>
      <c r="G24" s="165">
        <v>12.6951</v>
      </c>
      <c r="H24" s="166"/>
      <c r="I24" s="165">
        <v>49.819600000000001</v>
      </c>
      <c r="J24" s="165">
        <v>-77.761899999999997</v>
      </c>
      <c r="K24" s="165">
        <v>56.389499999999998</v>
      </c>
      <c r="L24" s="165">
        <v>28.711099999999998</v>
      </c>
      <c r="M24" s="165">
        <v>28.344100000000001</v>
      </c>
      <c r="N24" s="166"/>
      <c r="O24" s="165">
        <v>-57.563000000000002</v>
      </c>
      <c r="P24" s="165">
        <v>55</v>
      </c>
      <c r="Q24" s="165">
        <v>20.7</v>
      </c>
      <c r="R24" s="165">
        <v>-52.8</v>
      </c>
      <c r="S24" s="165">
        <v>11.795999999999999</v>
      </c>
      <c r="T24" s="165">
        <v>33.396999999999998</v>
      </c>
      <c r="U24" s="165">
        <v>14.1975</v>
      </c>
      <c r="V24" s="165">
        <v>13.8474</v>
      </c>
      <c r="W24" s="165">
        <v>23.0929</v>
      </c>
      <c r="X24" s="165">
        <v>16.828800000000001</v>
      </c>
      <c r="Y24" s="165">
        <v>6.1984000000000004</v>
      </c>
      <c r="Z24" s="165">
        <v>8.2501999999999995</v>
      </c>
      <c r="AA24" s="166"/>
      <c r="AB24" s="166"/>
      <c r="AC24" s="165">
        <v>-71.52</v>
      </c>
      <c r="AD24" s="165">
        <v>-70.98</v>
      </c>
      <c r="AE24" s="166"/>
      <c r="AF24" s="165">
        <v>26.64</v>
      </c>
      <c r="AG24" s="166"/>
      <c r="AH24" s="165">
        <v>17.558</v>
      </c>
      <c r="AI24" s="165">
        <v>0.23699999999999999</v>
      </c>
      <c r="AJ24" s="166">
        <v>0</v>
      </c>
      <c r="AK24" s="165">
        <v>-66.06</v>
      </c>
      <c r="AL24" s="165">
        <v>-46.65</v>
      </c>
      <c r="AM24" s="165">
        <v>66.680000000000007</v>
      </c>
      <c r="AN24" s="165">
        <v>67.36</v>
      </c>
      <c r="AO24" s="165">
        <v>17.6252</v>
      </c>
      <c r="AP24" s="165">
        <v>-0.46729999999999999</v>
      </c>
      <c r="AQ24" s="165">
        <v>62.255400000000002</v>
      </c>
      <c r="AR24" s="165">
        <v>63.938600000000001</v>
      </c>
      <c r="AS24" s="165">
        <v>55.9071</v>
      </c>
      <c r="AT24" s="165">
        <v>-64.300399999999996</v>
      </c>
      <c r="AU24" s="166">
        <v>0</v>
      </c>
      <c r="AV24" s="165">
        <v>20.383199999999999</v>
      </c>
      <c r="AW24" s="165">
        <v>24.671800000000001</v>
      </c>
      <c r="AX24" s="165">
        <v>74.740899999999996</v>
      </c>
      <c r="AY24" s="165">
        <v>74.557299999999998</v>
      </c>
      <c r="AZ24" s="165">
        <v>16.223400000000002</v>
      </c>
      <c r="BA24" s="165">
        <v>22.296199999999999</v>
      </c>
      <c r="BB24" s="165">
        <v>-558.86919999999998</v>
      </c>
      <c r="BC24" s="165">
        <v>7.3578000000000001</v>
      </c>
      <c r="BD24" s="165">
        <v>-12.3</v>
      </c>
      <c r="BE24" s="165">
        <v>-12.4</v>
      </c>
      <c r="BF24" s="165">
        <v>72.434299999999993</v>
      </c>
      <c r="BG24" s="166"/>
      <c r="BH24" s="165">
        <v>-5.8468999999999998</v>
      </c>
      <c r="BI24" s="166"/>
      <c r="BJ24" s="165">
        <v>-60.857700000000001</v>
      </c>
      <c r="BK24" s="165">
        <v>5.4729000000000001</v>
      </c>
      <c r="BL24" s="165">
        <v>7.9248000000000003</v>
      </c>
      <c r="BM24" s="165">
        <v>5.2660999999999998</v>
      </c>
      <c r="BN24" s="165">
        <v>600.23789999999997</v>
      </c>
      <c r="BO24" s="165">
        <v>145.8784</v>
      </c>
      <c r="BP24" s="165">
        <v>145.93950000000001</v>
      </c>
      <c r="BQ24" s="165">
        <v>-642.68209999999999</v>
      </c>
      <c r="BR24" s="165">
        <v>547.4991</v>
      </c>
      <c r="BS24" s="166"/>
      <c r="BT24" s="165">
        <v>-32.594099999999997</v>
      </c>
      <c r="BU24" s="165">
        <v>32.658799999999999</v>
      </c>
      <c r="BV24" s="165">
        <v>90.314899999999994</v>
      </c>
      <c r="BW24" s="165">
        <v>28.79</v>
      </c>
      <c r="BX24" s="165">
        <v>29.13</v>
      </c>
      <c r="BY24" s="165">
        <v>60.42</v>
      </c>
      <c r="BZ24" s="165">
        <v>73.33</v>
      </c>
      <c r="CA24" s="165">
        <v>3.7549999999999999</v>
      </c>
      <c r="CB24" s="165">
        <v>4.2907999999999999</v>
      </c>
      <c r="CC24" s="165">
        <v>66.769400000000005</v>
      </c>
      <c r="CD24" s="165">
        <v>67.878200000000007</v>
      </c>
      <c r="CE24" s="165">
        <v>-8.4658999999999995</v>
      </c>
      <c r="CF24" s="165">
        <v>-101.30070000000001</v>
      </c>
      <c r="CG24" s="165">
        <v>-101.6953</v>
      </c>
      <c r="CH24" s="165">
        <v>-2.4824999999999999</v>
      </c>
      <c r="CI24" s="166"/>
      <c r="CJ24" s="166"/>
      <c r="CK24" s="166"/>
      <c r="CL24" s="165">
        <v>121.7</v>
      </c>
      <c r="CM24" s="165">
        <v>110.9</v>
      </c>
      <c r="CN24" s="165">
        <v>-16.36</v>
      </c>
      <c r="CO24" s="165">
        <v>68.204800000000006</v>
      </c>
      <c r="CP24" s="165">
        <v>67.072999999999993</v>
      </c>
      <c r="CQ24" s="165">
        <v>66.450299999999999</v>
      </c>
      <c r="CR24" s="165">
        <v>-25.949000000000002</v>
      </c>
      <c r="CS24" s="165">
        <v>-25.377099999999999</v>
      </c>
      <c r="CT24" s="165">
        <v>56.202100000000002</v>
      </c>
      <c r="CU24" s="165">
        <v>-81.959400000000002</v>
      </c>
      <c r="CV24" s="165">
        <v>63.950899999999997</v>
      </c>
      <c r="CW24" s="165">
        <v>12.5289</v>
      </c>
      <c r="CX24" s="165">
        <v>62.01</v>
      </c>
      <c r="CY24" s="165">
        <v>33.54</v>
      </c>
      <c r="CZ24" s="165">
        <v>44.7729</v>
      </c>
      <c r="DA24" s="165">
        <v>42.631500000000003</v>
      </c>
      <c r="DB24" s="165">
        <v>-46.26</v>
      </c>
      <c r="DC24" s="166"/>
      <c r="DD24" s="166"/>
      <c r="DE24" s="166"/>
      <c r="DF24" s="165">
        <v>-39.953499999999998</v>
      </c>
      <c r="DG24" s="166"/>
      <c r="DH24" s="166"/>
      <c r="DI24" s="165">
        <v>-88.2</v>
      </c>
      <c r="DJ24" s="165">
        <v>-87.1</v>
      </c>
      <c r="DK24" s="165">
        <v>26.5182</v>
      </c>
      <c r="DL24" s="165">
        <v>58.895899999999997</v>
      </c>
      <c r="DM24" s="165">
        <v>62.947299999999998</v>
      </c>
      <c r="DN24" s="165">
        <v>83.221400000000003</v>
      </c>
      <c r="DO24" s="165">
        <v>58.98</v>
      </c>
      <c r="DP24" s="165">
        <v>-8.1300000000000008</v>
      </c>
      <c r="DQ24" s="165">
        <v>59.380499999999998</v>
      </c>
      <c r="DR24" s="165">
        <v>40.302300000000002</v>
      </c>
      <c r="DS24" s="165">
        <v>-43.62</v>
      </c>
      <c r="DT24" s="166"/>
      <c r="DU24" s="165">
        <v>90.92</v>
      </c>
      <c r="DV24" s="165">
        <v>59.95</v>
      </c>
      <c r="DW24" s="165">
        <v>42.6</v>
      </c>
      <c r="DX24" s="165">
        <v>41.127299999999998</v>
      </c>
      <c r="DY24" s="165">
        <v>14.6318</v>
      </c>
      <c r="DZ24" s="165">
        <v>14.0182</v>
      </c>
      <c r="EA24" s="165">
        <v>194.7816</v>
      </c>
      <c r="EB24" s="165">
        <v>150.30889999999999</v>
      </c>
      <c r="EC24" s="165">
        <v>148.5378</v>
      </c>
      <c r="ED24" s="165">
        <v>147.42689999999999</v>
      </c>
      <c r="EE24" s="165">
        <v>94.698599999999999</v>
      </c>
      <c r="EF24" s="165">
        <v>81.426900000000003</v>
      </c>
      <c r="EG24" s="165">
        <v>-25.263000000000002</v>
      </c>
      <c r="EH24" s="165">
        <v>652.07899999999995</v>
      </c>
      <c r="EI24" s="165">
        <v>126.3494</v>
      </c>
      <c r="EJ24" s="166"/>
      <c r="EK24" s="165">
        <v>-28.219899999999999</v>
      </c>
      <c r="EL24" s="165">
        <v>-24.039100000000001</v>
      </c>
      <c r="EM24" s="165">
        <v>-12.357200000000001</v>
      </c>
      <c r="EN24" s="165">
        <v>-4.7344999999999997</v>
      </c>
      <c r="EO24" s="165">
        <v>-5.2778999999999998</v>
      </c>
      <c r="EP24" s="165">
        <v>152.124</v>
      </c>
      <c r="EQ24" s="165">
        <v>-41.855499999999999</v>
      </c>
      <c r="ER24" s="165">
        <v>-41.447099999999999</v>
      </c>
      <c r="ES24" s="165">
        <v>-44.677100000000003</v>
      </c>
      <c r="ET24" s="165">
        <v>15.66</v>
      </c>
      <c r="EU24" s="165">
        <v>-12</v>
      </c>
      <c r="EV24" s="165">
        <v>104.2</v>
      </c>
      <c r="EW24" s="165">
        <v>17.559999999999999</v>
      </c>
      <c r="EX24" s="165">
        <v>-80.288899999999998</v>
      </c>
      <c r="EY24" s="165">
        <v>-38.090000000000003</v>
      </c>
      <c r="EZ24" s="165">
        <v>-37.561599999999999</v>
      </c>
      <c r="FA24" s="165">
        <v>7.5480999999999998</v>
      </c>
      <c r="FB24" s="165">
        <v>-81.018500000000003</v>
      </c>
      <c r="FC24" s="165">
        <v>47.353299999999997</v>
      </c>
      <c r="FD24" s="165">
        <v>23.775099999999998</v>
      </c>
      <c r="FE24" s="166"/>
      <c r="FF24" s="165">
        <v>23.632999999999999</v>
      </c>
      <c r="FG24" s="165">
        <v>37.8459</v>
      </c>
      <c r="FH24" s="165">
        <v>38.373100000000001</v>
      </c>
      <c r="FI24" s="165">
        <v>37.716099999999997</v>
      </c>
      <c r="FJ24" s="165">
        <v>-6.0284000000000004</v>
      </c>
      <c r="FK24" s="165">
        <v>-5.3586</v>
      </c>
      <c r="FL24" s="165">
        <v>45.213200000000001</v>
      </c>
      <c r="FM24" s="165">
        <v>-13.2971</v>
      </c>
      <c r="FN24" s="165">
        <v>-13.433999999999999</v>
      </c>
      <c r="FO24" s="165">
        <v>8.7059999999999995</v>
      </c>
      <c r="FP24" s="165">
        <v>14.023</v>
      </c>
      <c r="FQ24" s="165">
        <v>32.902700000000003</v>
      </c>
      <c r="FR24" s="165">
        <v>-8.85</v>
      </c>
      <c r="FS24" s="166"/>
      <c r="FT24" s="165">
        <v>0.84499999999999997</v>
      </c>
      <c r="FU24" s="165">
        <v>1.99</v>
      </c>
      <c r="FV24" s="165">
        <v>15.33</v>
      </c>
      <c r="FW24" s="165">
        <v>32.866</v>
      </c>
      <c r="FX24" s="166"/>
      <c r="FY24" s="165">
        <v>-4.569</v>
      </c>
      <c r="FZ24" s="165">
        <v>4.3220000000000001</v>
      </c>
      <c r="GA24" s="166"/>
      <c r="GB24" s="165">
        <v>37.71</v>
      </c>
      <c r="GC24" s="165">
        <v>-14.802</v>
      </c>
      <c r="GD24" s="165">
        <v>-9.2634000000000007</v>
      </c>
      <c r="GE24" s="165">
        <v>11.63</v>
      </c>
      <c r="GF24" s="165">
        <v>65.683300000000003</v>
      </c>
      <c r="GG24" s="165">
        <v>20.100000000000001</v>
      </c>
      <c r="GH24" s="165">
        <v>2.1808999999999998</v>
      </c>
      <c r="GI24" s="165">
        <v>-7.3559999999999999</v>
      </c>
      <c r="GJ24" s="165">
        <v>-7.8136000000000001</v>
      </c>
      <c r="GK24" s="165">
        <v>1.6759999999999999</v>
      </c>
      <c r="GL24" s="166"/>
      <c r="GM24" s="166"/>
      <c r="GN24" s="165">
        <v>-15.662699999999999</v>
      </c>
      <c r="GO24" s="165">
        <v>-10.475099999999999</v>
      </c>
      <c r="GP24" s="165">
        <v>16.062899999999999</v>
      </c>
      <c r="GQ24" s="165">
        <v>10.904299999999999</v>
      </c>
      <c r="GR24" s="165">
        <v>59.507599999999996</v>
      </c>
      <c r="GS24" s="165">
        <v>60.540599999999998</v>
      </c>
      <c r="GT24" s="165">
        <v>-105.6666</v>
      </c>
      <c r="GU24" s="165">
        <v>-24.112200000000001</v>
      </c>
      <c r="GV24" s="165">
        <v>27.020900000000001</v>
      </c>
      <c r="GW24" s="165">
        <v>14.7743</v>
      </c>
      <c r="GX24" s="165">
        <v>8.4383999999999997</v>
      </c>
      <c r="GY24" s="165">
        <v>8.8687000000000005</v>
      </c>
      <c r="GZ24" s="165">
        <v>8.5550999999999995</v>
      </c>
      <c r="HA24" s="165">
        <v>10</v>
      </c>
      <c r="HB24" s="165">
        <v>34.359000000000002</v>
      </c>
      <c r="HC24" s="165">
        <v>34.271299999999997</v>
      </c>
      <c r="HD24" s="166"/>
      <c r="HE24" s="166"/>
      <c r="HF24" s="165">
        <v>-71.111000000000004</v>
      </c>
      <c r="HG24" s="165">
        <v>72.126199999999997</v>
      </c>
      <c r="HH24" s="165">
        <v>72.165000000000006</v>
      </c>
      <c r="HI24" s="165">
        <v>-34.577100000000002</v>
      </c>
      <c r="HJ24" s="165">
        <v>-34.494</v>
      </c>
      <c r="HK24" s="165">
        <v>-64.691999999999993</v>
      </c>
      <c r="HL24" s="165">
        <v>-57.675899999999999</v>
      </c>
      <c r="HM24" s="165">
        <v>79.865499999999997</v>
      </c>
      <c r="HN24" s="165">
        <v>75.875100000000003</v>
      </c>
      <c r="HO24" s="166"/>
      <c r="HP24" s="166"/>
      <c r="HQ24" s="165">
        <v>-1.865</v>
      </c>
      <c r="HR24" s="165">
        <v>-2.0847000000000002</v>
      </c>
      <c r="HS24" s="165">
        <v>-19.304200000000002</v>
      </c>
      <c r="HT24" s="165">
        <v>-20.319500000000001</v>
      </c>
      <c r="HU24" s="165">
        <v>15.68</v>
      </c>
      <c r="HV24" s="165">
        <v>16.78</v>
      </c>
      <c r="HW24" s="165">
        <v>12</v>
      </c>
      <c r="HX24" s="165">
        <v>12.5</v>
      </c>
      <c r="HY24" s="165">
        <v>21.002700000000001</v>
      </c>
      <c r="HZ24" s="165">
        <v>-54.72</v>
      </c>
      <c r="IA24" s="165">
        <v>-295.55290000000002</v>
      </c>
      <c r="IB24" s="165">
        <v>64.235399999999998</v>
      </c>
      <c r="IC24" s="165">
        <v>64.7196</v>
      </c>
      <c r="ID24" s="165">
        <v>9.4</v>
      </c>
      <c r="IE24" s="165">
        <v>-35.200000000000003</v>
      </c>
      <c r="IF24" s="165">
        <v>3.1</v>
      </c>
      <c r="IG24" s="165">
        <v>3.1</v>
      </c>
      <c r="IH24" s="165">
        <v>1.6154999999999999</v>
      </c>
      <c r="II24" s="166"/>
      <c r="IJ24" s="165">
        <v>-65.426000000000002</v>
      </c>
      <c r="IK24" s="165">
        <v>-109.01819999999999</v>
      </c>
      <c r="IL24" s="165">
        <v>45.716200000000001</v>
      </c>
      <c r="IM24" s="165">
        <v>24.455400000000001</v>
      </c>
      <c r="IN24" s="165">
        <v>-41.511699999999998</v>
      </c>
      <c r="IO24" s="165">
        <v>-19.9679</v>
      </c>
      <c r="IP24" s="165">
        <v>9.9504999999999999</v>
      </c>
      <c r="IQ24" s="165">
        <v>-123.6293</v>
      </c>
      <c r="IR24" s="165">
        <v>42.487900000000003</v>
      </c>
      <c r="IS24" s="165">
        <v>-17.818899999999999</v>
      </c>
      <c r="IT24" s="165">
        <v>166.90870000000001</v>
      </c>
      <c r="IU24" s="165">
        <v>167.4443</v>
      </c>
      <c r="IV24" s="165">
        <v>122.8835</v>
      </c>
      <c r="IW24" s="165">
        <v>-43.470999999999997</v>
      </c>
      <c r="IX24" s="165">
        <v>-40.959499999999998</v>
      </c>
      <c r="IY24" s="165">
        <v>-82.806600000000003</v>
      </c>
      <c r="IZ24" s="165">
        <v>82.703100000000006</v>
      </c>
      <c r="JA24" s="165">
        <v>-8.1204000000000001</v>
      </c>
      <c r="JB24" s="165">
        <v>12.574</v>
      </c>
      <c r="JC24" s="165">
        <v>11.6</v>
      </c>
      <c r="JD24" s="165">
        <v>8.1750000000000007</v>
      </c>
      <c r="JE24" s="165">
        <v>8.2040000000000006</v>
      </c>
      <c r="JF24" s="165">
        <v>-11.44</v>
      </c>
      <c r="JG24" s="165">
        <v>-9.1999999999999993</v>
      </c>
      <c r="JH24" s="166"/>
      <c r="JI24" s="165">
        <v>9.2302</v>
      </c>
      <c r="JJ24" s="165">
        <v>-9.8131000000000004</v>
      </c>
      <c r="JK24" s="165">
        <v>-43.859000000000002</v>
      </c>
      <c r="JL24" s="165">
        <v>14.8</v>
      </c>
      <c r="JM24" s="165">
        <v>49.131</v>
      </c>
      <c r="JN24" s="165">
        <v>50.22</v>
      </c>
      <c r="JO24" s="166"/>
      <c r="JP24" s="166"/>
      <c r="JQ24" s="165">
        <v>50.162399999999998</v>
      </c>
      <c r="JR24" s="165">
        <v>51.5015</v>
      </c>
      <c r="JS24" s="165">
        <v>51.888599999999997</v>
      </c>
      <c r="JT24" s="166"/>
      <c r="JU24" s="165">
        <v>36.1</v>
      </c>
      <c r="JV24" s="165">
        <v>21.002700000000001</v>
      </c>
      <c r="JW24" s="165">
        <v>6.67</v>
      </c>
      <c r="JX24" s="166"/>
      <c r="JY24" s="165">
        <v>-56.504100000000001</v>
      </c>
      <c r="JZ24" s="165">
        <v>83.632300000000001</v>
      </c>
      <c r="KA24" s="165">
        <v>66.344099999999997</v>
      </c>
      <c r="KB24" s="165">
        <v>-56.137099999999997</v>
      </c>
      <c r="KC24" s="165">
        <v>-81.642799999999994</v>
      </c>
      <c r="KD24" s="165">
        <v>56.061</v>
      </c>
      <c r="KE24" s="165">
        <v>24.826000000000001</v>
      </c>
      <c r="KF24" s="165">
        <v>-44.9</v>
      </c>
      <c r="KG24" s="165">
        <v>44.5</v>
      </c>
      <c r="KH24" s="165">
        <v>1.4448000000000001</v>
      </c>
      <c r="KI24" s="165">
        <v>63.562899999999999</v>
      </c>
    </row>
    <row r="25" spans="1:295" ht="18" customHeight="1" x14ac:dyDescent="0.3">
      <c r="A25" s="160" t="s">
        <v>59</v>
      </c>
      <c r="B25" s="160" t="s">
        <v>802</v>
      </c>
      <c r="C25" s="161">
        <v>0</v>
      </c>
      <c r="D25" s="161">
        <v>15.421799999999999</v>
      </c>
      <c r="E25" s="161">
        <v>-22.238299999999999</v>
      </c>
      <c r="F25" s="161">
        <v>-37.130200000000002</v>
      </c>
      <c r="G25" s="161">
        <v>13.4506</v>
      </c>
      <c r="H25" s="162"/>
      <c r="I25" s="161">
        <v>51.595799999999997</v>
      </c>
      <c r="J25" s="161">
        <v>-78.027600000000007</v>
      </c>
      <c r="K25" s="161">
        <v>58.769599999999997</v>
      </c>
      <c r="L25" s="161">
        <v>29.741099999999999</v>
      </c>
      <c r="M25" s="161">
        <v>29.0489</v>
      </c>
      <c r="N25" s="162"/>
      <c r="O25" s="161">
        <v>-64.206999999999994</v>
      </c>
      <c r="P25" s="161">
        <v>59.4</v>
      </c>
      <c r="Q25" s="161">
        <v>23.184000000000001</v>
      </c>
      <c r="R25" s="161">
        <v>-59.4</v>
      </c>
      <c r="S25" s="161">
        <v>10.9862</v>
      </c>
      <c r="T25" s="161">
        <v>33.825600000000001</v>
      </c>
      <c r="U25" s="161">
        <v>15.5526</v>
      </c>
      <c r="V25" s="161">
        <v>15.5585</v>
      </c>
      <c r="W25" s="161">
        <v>25.665199999999999</v>
      </c>
      <c r="X25" s="161">
        <v>17.327300000000001</v>
      </c>
      <c r="Y25" s="161">
        <v>6.7782</v>
      </c>
      <c r="Z25" s="161">
        <v>7.9398</v>
      </c>
      <c r="AA25" s="162"/>
      <c r="AB25" s="162"/>
      <c r="AC25" s="161">
        <v>-72.03</v>
      </c>
      <c r="AD25" s="161">
        <v>-72.010000000000005</v>
      </c>
      <c r="AE25" s="162"/>
      <c r="AF25" s="161">
        <v>26.64</v>
      </c>
      <c r="AG25" s="161">
        <v>61.6</v>
      </c>
      <c r="AH25" s="161">
        <v>13.911</v>
      </c>
      <c r="AI25" s="161">
        <v>0.22</v>
      </c>
      <c r="AJ25" s="162">
        <v>0</v>
      </c>
      <c r="AK25" s="161">
        <v>-62.06</v>
      </c>
      <c r="AL25" s="161">
        <v>-55.03</v>
      </c>
      <c r="AM25" s="161">
        <v>62.29</v>
      </c>
      <c r="AN25" s="161">
        <v>63.03</v>
      </c>
      <c r="AO25" s="161">
        <v>18.3704</v>
      </c>
      <c r="AP25" s="161">
        <v>-1.0932999999999999</v>
      </c>
      <c r="AQ25" s="161">
        <v>65.261600000000001</v>
      </c>
      <c r="AR25" s="161">
        <v>67.634699999999995</v>
      </c>
      <c r="AS25" s="161">
        <v>59.426200000000001</v>
      </c>
      <c r="AT25" s="161">
        <v>-61.621200000000002</v>
      </c>
      <c r="AU25" s="162">
        <v>0</v>
      </c>
      <c r="AV25" s="161">
        <v>6.8380000000000001</v>
      </c>
      <c r="AW25" s="161">
        <v>6.8143000000000002</v>
      </c>
      <c r="AX25" s="161">
        <v>79.102400000000003</v>
      </c>
      <c r="AY25" s="161">
        <v>80.073499999999996</v>
      </c>
      <c r="AZ25" s="161">
        <v>9.0803999999999991</v>
      </c>
      <c r="BA25" s="161">
        <v>8.0602999999999998</v>
      </c>
      <c r="BB25" s="161">
        <v>-571.48220000000003</v>
      </c>
      <c r="BC25" s="161">
        <v>8.6565999999999992</v>
      </c>
      <c r="BD25" s="161">
        <v>-12.9</v>
      </c>
      <c r="BE25" s="161">
        <v>-13</v>
      </c>
      <c r="BF25" s="161">
        <v>70.587000000000003</v>
      </c>
      <c r="BG25" s="162"/>
      <c r="BH25" s="161">
        <v>-6.0542999999999996</v>
      </c>
      <c r="BI25" s="162"/>
      <c r="BJ25" s="161">
        <v>-62.1282</v>
      </c>
      <c r="BK25" s="161">
        <v>6.9130000000000003</v>
      </c>
      <c r="BL25" s="161">
        <v>8.5754999999999999</v>
      </c>
      <c r="BM25" s="161">
        <v>5.7462</v>
      </c>
      <c r="BN25" s="161">
        <v>608.32529999999997</v>
      </c>
      <c r="BO25" s="161">
        <v>157.7501</v>
      </c>
      <c r="BP25" s="161">
        <v>157.44489999999999</v>
      </c>
      <c r="BQ25" s="161">
        <v>-652.49549999999999</v>
      </c>
      <c r="BR25" s="161">
        <v>579.33450000000005</v>
      </c>
      <c r="BS25" s="162"/>
      <c r="BT25" s="161">
        <v>-19.976199999999999</v>
      </c>
      <c r="BU25" s="161">
        <v>20.116299999999999</v>
      </c>
      <c r="BV25" s="161">
        <v>98.578000000000003</v>
      </c>
      <c r="BW25" s="161">
        <v>30.3</v>
      </c>
      <c r="BX25" s="161">
        <v>31.59</v>
      </c>
      <c r="BY25" s="161">
        <v>65.790000000000006</v>
      </c>
      <c r="BZ25" s="161">
        <v>77.33</v>
      </c>
      <c r="CA25" s="161">
        <v>-7.6314000000000002</v>
      </c>
      <c r="CB25" s="161">
        <v>-7.8993000000000002</v>
      </c>
      <c r="CC25" s="161">
        <v>69.723200000000006</v>
      </c>
      <c r="CD25" s="161">
        <v>70.7393</v>
      </c>
      <c r="CE25" s="161">
        <v>-8.1304999999999996</v>
      </c>
      <c r="CF25" s="161">
        <v>-107.0775</v>
      </c>
      <c r="CG25" s="161">
        <v>-106.50449999999999</v>
      </c>
      <c r="CH25" s="161">
        <v>-0.28760000000000002</v>
      </c>
      <c r="CI25" s="162"/>
      <c r="CJ25" s="162"/>
      <c r="CK25" s="162"/>
      <c r="CL25" s="161">
        <v>122.7</v>
      </c>
      <c r="CM25" s="161">
        <v>110.9</v>
      </c>
      <c r="CN25" s="161">
        <v>-17.07</v>
      </c>
      <c r="CO25" s="161">
        <v>71.704700000000003</v>
      </c>
      <c r="CP25" s="161">
        <v>69.690200000000004</v>
      </c>
      <c r="CQ25" s="161">
        <v>68.905600000000007</v>
      </c>
      <c r="CR25" s="161">
        <v>-14.686500000000001</v>
      </c>
      <c r="CS25" s="161">
        <v>-13.721299999999999</v>
      </c>
      <c r="CT25" s="161">
        <v>55.097999999999999</v>
      </c>
      <c r="CU25" s="161">
        <v>-95.076899999999995</v>
      </c>
      <c r="CV25" s="161">
        <v>64.507300000000001</v>
      </c>
      <c r="CW25" s="161">
        <v>13.0931</v>
      </c>
      <c r="CX25" s="161">
        <v>70.989999999999995</v>
      </c>
      <c r="CY25" s="161">
        <v>38.22</v>
      </c>
      <c r="CZ25" s="161">
        <v>47.819800000000001</v>
      </c>
      <c r="DA25" s="161">
        <v>45.707700000000003</v>
      </c>
      <c r="DB25" s="161">
        <v>-48.85</v>
      </c>
      <c r="DC25" s="161">
        <v>-3.1795</v>
      </c>
      <c r="DD25" s="162"/>
      <c r="DE25" s="162"/>
      <c r="DF25" s="161">
        <v>-56.810899999999997</v>
      </c>
      <c r="DG25" s="162"/>
      <c r="DH25" s="162"/>
      <c r="DI25" s="161">
        <v>-97.3</v>
      </c>
      <c r="DJ25" s="161">
        <v>-97.1</v>
      </c>
      <c r="DK25" s="161">
        <v>27.358699999999999</v>
      </c>
      <c r="DL25" s="161">
        <v>64.169300000000007</v>
      </c>
      <c r="DM25" s="161">
        <v>68.113399999999999</v>
      </c>
      <c r="DN25" s="161">
        <v>90.252700000000004</v>
      </c>
      <c r="DO25" s="161">
        <v>63.58</v>
      </c>
      <c r="DP25" s="161">
        <v>-9.5500000000000007</v>
      </c>
      <c r="DQ25" s="161">
        <v>60.0625</v>
      </c>
      <c r="DR25" s="161">
        <v>56.155700000000003</v>
      </c>
      <c r="DS25" s="161">
        <v>-44.58</v>
      </c>
      <c r="DT25" s="162"/>
      <c r="DU25" s="161">
        <v>97.27</v>
      </c>
      <c r="DV25" s="161">
        <v>63.26</v>
      </c>
      <c r="DW25" s="161">
        <v>57.690899999999999</v>
      </c>
      <c r="DX25" s="161">
        <v>55.781799999999997</v>
      </c>
      <c r="DY25" s="161">
        <v>9.6875</v>
      </c>
      <c r="DZ25" s="161">
        <v>9.1181999999999999</v>
      </c>
      <c r="EA25" s="161">
        <v>213.5702</v>
      </c>
      <c r="EB25" s="161">
        <v>166.10220000000001</v>
      </c>
      <c r="EC25" s="161">
        <v>160.9332</v>
      </c>
      <c r="ED25" s="161">
        <v>161.7713</v>
      </c>
      <c r="EE25" s="161">
        <v>71.882099999999994</v>
      </c>
      <c r="EF25" s="161">
        <v>54.2408</v>
      </c>
      <c r="EG25" s="161">
        <v>-27.280999999999999</v>
      </c>
      <c r="EH25" s="161">
        <v>663.93240000000003</v>
      </c>
      <c r="EI25" s="161">
        <v>87.1738</v>
      </c>
      <c r="EJ25" s="162"/>
      <c r="EK25" s="161">
        <v>-28.935400000000001</v>
      </c>
      <c r="EL25" s="161">
        <v>-26.267600000000002</v>
      </c>
      <c r="EM25" s="161">
        <v>20.5959</v>
      </c>
      <c r="EN25" s="161">
        <v>-3.6126999999999998</v>
      </c>
      <c r="EO25" s="161">
        <v>-3.1272000000000002</v>
      </c>
      <c r="EP25" s="161">
        <v>46.128</v>
      </c>
      <c r="EQ25" s="161">
        <v>-34.196199999999997</v>
      </c>
      <c r="ER25" s="161">
        <v>-34.914700000000003</v>
      </c>
      <c r="ES25" s="161">
        <v>-15.5862</v>
      </c>
      <c r="ET25" s="161">
        <v>0</v>
      </c>
      <c r="EU25" s="161">
        <v>-12.31</v>
      </c>
      <c r="EV25" s="161">
        <v>1</v>
      </c>
      <c r="EW25" s="161">
        <v>18.877099999999999</v>
      </c>
      <c r="EX25" s="161">
        <v>-82.882900000000006</v>
      </c>
      <c r="EY25" s="161">
        <v>-38.4833</v>
      </c>
      <c r="EZ25" s="161">
        <v>-37.640999999999998</v>
      </c>
      <c r="FA25" s="161">
        <v>8.7777999999999992</v>
      </c>
      <c r="FB25" s="161">
        <v>-51.775399999999998</v>
      </c>
      <c r="FC25" s="161">
        <v>20.680599999999998</v>
      </c>
      <c r="FD25" s="161">
        <v>23.5444</v>
      </c>
      <c r="FE25" s="162"/>
      <c r="FF25" s="161">
        <v>22.985600000000002</v>
      </c>
      <c r="FG25" s="161">
        <v>38.049799999999998</v>
      </c>
      <c r="FH25" s="161">
        <v>38.440300000000001</v>
      </c>
      <c r="FI25" s="161">
        <v>37.120100000000001</v>
      </c>
      <c r="FJ25" s="161">
        <v>6.5308000000000002</v>
      </c>
      <c r="FK25" s="161">
        <v>6.5308000000000002</v>
      </c>
      <c r="FL25" s="161">
        <v>65.642899999999997</v>
      </c>
      <c r="FM25" s="161">
        <v>-8.0413999999999994</v>
      </c>
      <c r="FN25" s="161">
        <v>-7.7972000000000001</v>
      </c>
      <c r="FO25" s="161">
        <v>19.798200000000001</v>
      </c>
      <c r="FP25" s="161">
        <v>23.2378</v>
      </c>
      <c r="FQ25" s="161">
        <v>38.491199999999999</v>
      </c>
      <c r="FR25" s="161">
        <v>-5.33</v>
      </c>
      <c r="FS25" s="161">
        <v>-1.8E-3</v>
      </c>
      <c r="FT25" s="161">
        <v>0.97440000000000004</v>
      </c>
      <c r="FU25" s="161">
        <v>1.44</v>
      </c>
      <c r="FV25" s="161">
        <v>16.420000000000002</v>
      </c>
      <c r="FW25" s="161">
        <v>38.481400000000001</v>
      </c>
      <c r="FX25" s="162"/>
      <c r="FY25" s="161">
        <v>-4.1529999999999996</v>
      </c>
      <c r="FZ25" s="161">
        <v>4.4329999999999998</v>
      </c>
      <c r="GA25" s="162"/>
      <c r="GB25" s="161">
        <v>42.34</v>
      </c>
      <c r="GC25" s="161">
        <v>-23.836400000000001</v>
      </c>
      <c r="GD25" s="161">
        <v>-20.788499999999999</v>
      </c>
      <c r="GE25" s="161">
        <v>12.83</v>
      </c>
      <c r="GF25" s="161">
        <v>74.700500000000005</v>
      </c>
      <c r="GG25" s="161">
        <v>20.399999999999999</v>
      </c>
      <c r="GH25" s="161">
        <v>-6.7980999999999998</v>
      </c>
      <c r="GI25" s="161">
        <v>-4.0841000000000003</v>
      </c>
      <c r="GJ25" s="161">
        <v>-4.4396000000000004</v>
      </c>
      <c r="GK25" s="161">
        <v>1.7825</v>
      </c>
      <c r="GL25" s="162"/>
      <c r="GM25" s="162"/>
      <c r="GN25" s="161">
        <v>-16.148299999999999</v>
      </c>
      <c r="GO25" s="161">
        <v>-20.2624</v>
      </c>
      <c r="GP25" s="161">
        <v>17.220400000000001</v>
      </c>
      <c r="GQ25" s="161">
        <v>21.0809</v>
      </c>
      <c r="GR25" s="161">
        <v>57.817599999999999</v>
      </c>
      <c r="GS25" s="161">
        <v>59.747199999999999</v>
      </c>
      <c r="GT25" s="161">
        <v>-117.7444</v>
      </c>
      <c r="GU25" s="161">
        <v>-25.5351</v>
      </c>
      <c r="GV25" s="161">
        <v>28.03</v>
      </c>
      <c r="GW25" s="161">
        <v>-15.8573</v>
      </c>
      <c r="GX25" s="161">
        <v>4.8921999999999999</v>
      </c>
      <c r="GY25" s="161">
        <v>9.8354999999999997</v>
      </c>
      <c r="GZ25" s="161">
        <v>9.5676000000000005</v>
      </c>
      <c r="HA25" s="161">
        <v>7</v>
      </c>
      <c r="HB25" s="161">
        <v>38.357700000000001</v>
      </c>
      <c r="HC25" s="161">
        <v>41.74</v>
      </c>
      <c r="HD25" s="162"/>
      <c r="HE25" s="162"/>
      <c r="HF25" s="161">
        <v>-112.2944</v>
      </c>
      <c r="HG25" s="161">
        <v>114.29819999999999</v>
      </c>
      <c r="HH25" s="161">
        <v>54.921599999999998</v>
      </c>
      <c r="HI25" s="161">
        <v>-38.959499999999998</v>
      </c>
      <c r="HJ25" s="161">
        <v>-37.777500000000003</v>
      </c>
      <c r="HK25" s="161">
        <v>-64.054000000000002</v>
      </c>
      <c r="HL25" s="161">
        <v>-55.494900000000001</v>
      </c>
      <c r="HM25" s="161">
        <v>78.796199999999999</v>
      </c>
      <c r="HN25" s="161">
        <v>78.707999999999998</v>
      </c>
      <c r="HO25" s="162"/>
      <c r="HP25" s="162"/>
      <c r="HQ25" s="161">
        <v>-0.54659999999999997</v>
      </c>
      <c r="HR25" s="161">
        <v>-1.843</v>
      </c>
      <c r="HS25" s="161">
        <v>-12.6134</v>
      </c>
      <c r="HT25" s="161">
        <v>-13.2272</v>
      </c>
      <c r="HU25" s="161">
        <v>18.95</v>
      </c>
      <c r="HV25" s="161">
        <v>18.68</v>
      </c>
      <c r="HW25" s="161">
        <v>11.1</v>
      </c>
      <c r="HX25" s="161">
        <v>11.7</v>
      </c>
      <c r="HY25" s="161">
        <v>21.494</v>
      </c>
      <c r="HZ25" s="161">
        <v>-59.28</v>
      </c>
      <c r="IA25" s="161">
        <v>-299.28399999999999</v>
      </c>
      <c r="IB25" s="161">
        <v>66.471400000000003</v>
      </c>
      <c r="IC25" s="161">
        <v>65.278300000000002</v>
      </c>
      <c r="ID25" s="161">
        <v>9.9</v>
      </c>
      <c r="IE25" s="161">
        <v>-34.200000000000003</v>
      </c>
      <c r="IF25" s="161">
        <v>2.2000000000000002</v>
      </c>
      <c r="IG25" s="161">
        <v>2.2999999999999998</v>
      </c>
      <c r="IH25" s="161">
        <v>1.6323000000000001</v>
      </c>
      <c r="II25" s="162"/>
      <c r="IJ25" s="161">
        <v>-46.663200000000003</v>
      </c>
      <c r="IK25" s="161">
        <v>-70.775700000000001</v>
      </c>
      <c r="IL25" s="161">
        <v>37.190899999999999</v>
      </c>
      <c r="IM25" s="161">
        <v>16.806100000000001</v>
      </c>
      <c r="IN25" s="161">
        <v>-24.5792</v>
      </c>
      <c r="IO25" s="161">
        <v>-13.218</v>
      </c>
      <c r="IP25" s="161">
        <v>6.3975</v>
      </c>
      <c r="IQ25" s="161">
        <v>-121.76300000000001</v>
      </c>
      <c r="IR25" s="161">
        <v>45.983800000000002</v>
      </c>
      <c r="IS25" s="161">
        <v>-9.6331000000000007</v>
      </c>
      <c r="IT25" s="161">
        <v>168.17250000000001</v>
      </c>
      <c r="IU25" s="161">
        <v>166.58430000000001</v>
      </c>
      <c r="IV25" s="161">
        <v>124.0971</v>
      </c>
      <c r="IW25" s="161">
        <v>-36.432000000000002</v>
      </c>
      <c r="IX25" s="161">
        <v>-46.151400000000002</v>
      </c>
      <c r="IY25" s="161">
        <v>-72.182699999999997</v>
      </c>
      <c r="IZ25" s="161">
        <v>75.732500000000002</v>
      </c>
      <c r="JA25" s="161">
        <v>-7.8045</v>
      </c>
      <c r="JB25" s="161">
        <v>15.259</v>
      </c>
      <c r="JC25" s="161">
        <v>14.16</v>
      </c>
      <c r="JD25" s="161">
        <v>8.2710000000000008</v>
      </c>
      <c r="JE25" s="161">
        <v>8.2010000000000005</v>
      </c>
      <c r="JF25" s="161">
        <v>-13.68</v>
      </c>
      <c r="JG25" s="161">
        <v>-7.76</v>
      </c>
      <c r="JH25" s="162"/>
      <c r="JI25" s="161">
        <v>8.3818000000000001</v>
      </c>
      <c r="JJ25" s="161">
        <v>-9.1386000000000003</v>
      </c>
      <c r="JK25" s="161">
        <v>-43.0075</v>
      </c>
      <c r="JL25" s="161">
        <v>15.6</v>
      </c>
      <c r="JM25" s="161">
        <v>51.94</v>
      </c>
      <c r="JN25" s="161">
        <v>50.970999999999997</v>
      </c>
      <c r="JO25" s="161">
        <v>11.1455</v>
      </c>
      <c r="JP25" s="162"/>
      <c r="JQ25" s="161">
        <v>51.043199999999999</v>
      </c>
      <c r="JR25" s="161">
        <v>51.5946</v>
      </c>
      <c r="JS25" s="161">
        <v>49.746899999999997</v>
      </c>
      <c r="JT25" s="162"/>
      <c r="JU25" s="161">
        <v>35.299999999999997</v>
      </c>
      <c r="JV25" s="161">
        <v>21.4542</v>
      </c>
      <c r="JW25" s="161">
        <v>7.26</v>
      </c>
      <c r="JX25" s="162"/>
      <c r="JY25" s="161">
        <v>-55.511899999999997</v>
      </c>
      <c r="JZ25" s="161">
        <v>82.844399999999993</v>
      </c>
      <c r="KA25" s="161">
        <v>64.587699999999998</v>
      </c>
      <c r="KB25" s="161">
        <v>-55.251600000000003</v>
      </c>
      <c r="KC25" s="161">
        <v>-82.236500000000007</v>
      </c>
      <c r="KD25" s="161">
        <v>53.794899999999998</v>
      </c>
      <c r="KE25" s="161">
        <v>27.174499999999998</v>
      </c>
      <c r="KF25" s="161">
        <v>-44.1</v>
      </c>
      <c r="KG25" s="161">
        <v>44.2</v>
      </c>
      <c r="KH25" s="161">
        <v>-57.825099999999999</v>
      </c>
      <c r="KI25" s="161">
        <v>115.51909999999999</v>
      </c>
    </row>
    <row r="26" spans="1:295" ht="18" customHeight="1" x14ac:dyDescent="0.3">
      <c r="A26" s="160" t="s">
        <v>59</v>
      </c>
      <c r="B26" s="160" t="s">
        <v>803</v>
      </c>
      <c r="C26" s="163">
        <v>0</v>
      </c>
      <c r="D26" s="163">
        <v>15.764799999999999</v>
      </c>
      <c r="E26" s="163">
        <v>-23.085899999999999</v>
      </c>
      <c r="F26" s="163">
        <v>-36.847700000000003</v>
      </c>
      <c r="G26" s="163">
        <v>15.013400000000001</v>
      </c>
      <c r="H26" s="164"/>
      <c r="I26" s="163">
        <v>54.154000000000003</v>
      </c>
      <c r="J26" s="163">
        <v>-83.989000000000004</v>
      </c>
      <c r="K26" s="163">
        <v>61.489400000000003</v>
      </c>
      <c r="L26" s="163">
        <v>31.216999999999999</v>
      </c>
      <c r="M26" s="163">
        <v>30.494199999999999</v>
      </c>
      <c r="N26" s="164"/>
      <c r="O26" s="163">
        <v>-67.453999999999994</v>
      </c>
      <c r="P26" s="163">
        <v>63.8</v>
      </c>
      <c r="Q26" s="163">
        <v>24.012</v>
      </c>
      <c r="R26" s="163">
        <v>-63.8</v>
      </c>
      <c r="S26" s="163">
        <v>10.457100000000001</v>
      </c>
      <c r="T26" s="163">
        <v>38.543599999999998</v>
      </c>
      <c r="U26" s="163">
        <v>15.7042</v>
      </c>
      <c r="V26" s="163">
        <v>16.104199999999999</v>
      </c>
      <c r="W26" s="163">
        <v>26.914300000000001</v>
      </c>
      <c r="X26" s="163">
        <v>16.903400000000001</v>
      </c>
      <c r="Y26" s="163">
        <v>6.3318000000000003</v>
      </c>
      <c r="Z26" s="163">
        <v>7.6871</v>
      </c>
      <c r="AA26" s="164"/>
      <c r="AB26" s="164"/>
      <c r="AC26" s="163">
        <v>-73.23</v>
      </c>
      <c r="AD26" s="163">
        <v>-73.540000000000006</v>
      </c>
      <c r="AE26" s="164"/>
      <c r="AF26" s="163">
        <v>28.86</v>
      </c>
      <c r="AG26" s="163">
        <v>63.8</v>
      </c>
      <c r="AH26" s="163">
        <v>12.978999999999999</v>
      </c>
      <c r="AI26" s="163">
        <v>0.214</v>
      </c>
      <c r="AJ26" s="164">
        <v>0</v>
      </c>
      <c r="AK26" s="163">
        <v>-68.25</v>
      </c>
      <c r="AL26" s="163">
        <v>-44.72</v>
      </c>
      <c r="AM26" s="163">
        <v>67.790000000000006</v>
      </c>
      <c r="AN26" s="163">
        <v>68.02</v>
      </c>
      <c r="AO26" s="163">
        <v>19.908100000000001</v>
      </c>
      <c r="AP26" s="163">
        <v>-1.5709</v>
      </c>
      <c r="AQ26" s="163">
        <v>65.741600000000005</v>
      </c>
      <c r="AR26" s="163">
        <v>68.953100000000006</v>
      </c>
      <c r="AS26" s="163">
        <v>58.173499999999997</v>
      </c>
      <c r="AT26" s="163">
        <v>-73.275700000000001</v>
      </c>
      <c r="AU26" s="163">
        <v>0</v>
      </c>
      <c r="AV26" s="163">
        <v>28.593299999999999</v>
      </c>
      <c r="AW26" s="163">
        <v>27.523299999999999</v>
      </c>
      <c r="AX26" s="163">
        <v>76.537300000000002</v>
      </c>
      <c r="AY26" s="163">
        <v>78.240300000000005</v>
      </c>
      <c r="AZ26" s="163">
        <v>22.822500000000002</v>
      </c>
      <c r="BA26" s="163">
        <v>27.382999999999999</v>
      </c>
      <c r="BB26" s="163">
        <v>-599.61869999999999</v>
      </c>
      <c r="BC26" s="163">
        <v>-3.7966000000000002</v>
      </c>
      <c r="BD26" s="163">
        <v>-12.8</v>
      </c>
      <c r="BE26" s="163">
        <v>-12.7</v>
      </c>
      <c r="BF26" s="163">
        <v>79.316100000000006</v>
      </c>
      <c r="BG26" s="164"/>
      <c r="BH26" s="163">
        <v>-5.53</v>
      </c>
      <c r="BI26" s="164"/>
      <c r="BJ26" s="163">
        <v>-65.497299999999996</v>
      </c>
      <c r="BK26" s="163">
        <v>7.7182000000000004</v>
      </c>
      <c r="BL26" s="163">
        <v>8.6776999999999997</v>
      </c>
      <c r="BM26" s="163">
        <v>5.8513999999999999</v>
      </c>
      <c r="BN26" s="163">
        <v>637.47050000000002</v>
      </c>
      <c r="BO26" s="163">
        <v>158.2079</v>
      </c>
      <c r="BP26" s="163">
        <v>156.52940000000001</v>
      </c>
      <c r="BQ26" s="163">
        <v>-630.74590000000001</v>
      </c>
      <c r="BR26" s="163">
        <v>618.90039999999999</v>
      </c>
      <c r="BS26" s="164"/>
      <c r="BT26" s="163">
        <v>-53.580500000000001</v>
      </c>
      <c r="BU26" s="163">
        <v>55.305999999999997</v>
      </c>
      <c r="BV26" s="163">
        <v>100.6737</v>
      </c>
      <c r="BW26" s="163">
        <v>31.36</v>
      </c>
      <c r="BX26" s="163">
        <v>32.57</v>
      </c>
      <c r="BY26" s="163">
        <v>67.180000000000007</v>
      </c>
      <c r="BZ26" s="163">
        <v>78.989999999999995</v>
      </c>
      <c r="CA26" s="163">
        <v>-7.7652999999999999</v>
      </c>
      <c r="CB26" s="163">
        <v>-7.4973999999999998</v>
      </c>
      <c r="CC26" s="163">
        <v>73.373900000000006</v>
      </c>
      <c r="CD26" s="163">
        <v>75.266000000000005</v>
      </c>
      <c r="CE26" s="163">
        <v>-6.7313999999999998</v>
      </c>
      <c r="CF26" s="163">
        <v>-115.00530000000001</v>
      </c>
      <c r="CG26" s="163">
        <v>-114.8635</v>
      </c>
      <c r="CH26" s="163">
        <v>-1.5542</v>
      </c>
      <c r="CI26" s="164"/>
      <c r="CJ26" s="164"/>
      <c r="CK26" s="164"/>
      <c r="CL26" s="163">
        <v>127.1</v>
      </c>
      <c r="CM26" s="163">
        <v>115</v>
      </c>
      <c r="CN26" s="163">
        <v>-17.579999999999998</v>
      </c>
      <c r="CO26" s="163">
        <v>70.160300000000007</v>
      </c>
      <c r="CP26" s="163">
        <v>69.107600000000005</v>
      </c>
      <c r="CQ26" s="163">
        <v>68.171499999999995</v>
      </c>
      <c r="CR26" s="163">
        <v>-12.8856</v>
      </c>
      <c r="CS26" s="163">
        <v>-12.897</v>
      </c>
      <c r="CT26" s="163">
        <v>56.899000000000001</v>
      </c>
      <c r="CU26" s="163">
        <v>-99.527799999999999</v>
      </c>
      <c r="CV26" s="163">
        <v>65.903599999999997</v>
      </c>
      <c r="CW26" s="163">
        <v>13.4918</v>
      </c>
      <c r="CX26" s="163">
        <v>70.290000000000006</v>
      </c>
      <c r="CY26" s="163">
        <v>37.9</v>
      </c>
      <c r="CZ26" s="163">
        <v>49.929200000000002</v>
      </c>
      <c r="DA26" s="163">
        <v>47.465499999999999</v>
      </c>
      <c r="DB26" s="163">
        <v>-50.09</v>
      </c>
      <c r="DC26" s="164"/>
      <c r="DD26" s="164"/>
      <c r="DE26" s="164"/>
      <c r="DF26" s="163">
        <v>-38.207999999999998</v>
      </c>
      <c r="DG26" s="164"/>
      <c r="DH26" s="164"/>
      <c r="DI26" s="163">
        <v>-102.8</v>
      </c>
      <c r="DJ26" s="163">
        <v>-104.3</v>
      </c>
      <c r="DK26" s="163">
        <v>29.132999999999999</v>
      </c>
      <c r="DL26" s="163">
        <v>66.805999999999997</v>
      </c>
      <c r="DM26" s="163">
        <v>66.704400000000007</v>
      </c>
      <c r="DN26" s="163">
        <v>92.596400000000003</v>
      </c>
      <c r="DO26" s="163">
        <v>66.23</v>
      </c>
      <c r="DP26" s="163">
        <v>-8.73</v>
      </c>
      <c r="DQ26" s="163">
        <v>65.316999999999993</v>
      </c>
      <c r="DR26" s="163">
        <v>37.369599999999998</v>
      </c>
      <c r="DS26" s="163">
        <v>-43.44</v>
      </c>
      <c r="DT26" s="164"/>
      <c r="DU26" s="163">
        <v>95.29</v>
      </c>
      <c r="DV26" s="163">
        <v>67.69</v>
      </c>
      <c r="DW26" s="163">
        <v>38.218200000000003</v>
      </c>
      <c r="DX26" s="163">
        <v>37.418199999999999</v>
      </c>
      <c r="DY26" s="163">
        <v>3.1865000000000001</v>
      </c>
      <c r="DZ26" s="163">
        <v>2.6636000000000002</v>
      </c>
      <c r="EA26" s="163">
        <v>203.78309999999999</v>
      </c>
      <c r="EB26" s="163">
        <v>157.0684</v>
      </c>
      <c r="EC26" s="163">
        <v>151.67150000000001</v>
      </c>
      <c r="ED26" s="163">
        <v>152.95240000000001</v>
      </c>
      <c r="EE26" s="163">
        <v>89.817499999999995</v>
      </c>
      <c r="EF26" s="163">
        <v>73.208799999999997</v>
      </c>
      <c r="EG26" s="163">
        <v>-27.658000000000001</v>
      </c>
      <c r="EH26" s="163">
        <v>641.14840000000004</v>
      </c>
      <c r="EI26" s="163">
        <v>80.899799999999999</v>
      </c>
      <c r="EJ26" s="164"/>
      <c r="EK26" s="163">
        <v>-27.680199999999999</v>
      </c>
      <c r="EL26" s="163">
        <v>-24.908200000000001</v>
      </c>
      <c r="EM26" s="163">
        <v>0</v>
      </c>
      <c r="EN26" s="163">
        <v>-10.2758</v>
      </c>
      <c r="EO26" s="163">
        <v>-8.9754000000000005</v>
      </c>
      <c r="EP26" s="163">
        <v>139.83600000000001</v>
      </c>
      <c r="EQ26" s="163">
        <v>-51.725999999999999</v>
      </c>
      <c r="ER26" s="163">
        <v>-52.869900000000001</v>
      </c>
      <c r="ES26" s="163">
        <v>-32.491999999999997</v>
      </c>
      <c r="ET26" s="163">
        <v>0</v>
      </c>
      <c r="EU26" s="163">
        <v>-20.43</v>
      </c>
      <c r="EV26" s="163">
        <v>97.8</v>
      </c>
      <c r="EW26" s="163">
        <v>19.222799999999999</v>
      </c>
      <c r="EX26" s="163">
        <v>-97.166200000000003</v>
      </c>
      <c r="EY26" s="163">
        <v>-40.931199999999997</v>
      </c>
      <c r="EZ26" s="163">
        <v>-40.194400000000002</v>
      </c>
      <c r="FA26" s="163">
        <v>12.2035</v>
      </c>
      <c r="FB26" s="163">
        <v>-70.243499999999997</v>
      </c>
      <c r="FC26" s="163">
        <v>35.763599999999997</v>
      </c>
      <c r="FD26" s="163">
        <v>23.6463</v>
      </c>
      <c r="FE26" s="164"/>
      <c r="FF26" s="163">
        <v>23.5139</v>
      </c>
      <c r="FG26" s="163">
        <v>38.9771</v>
      </c>
      <c r="FH26" s="163">
        <v>39.200499999999998</v>
      </c>
      <c r="FI26" s="163">
        <v>38.049799999999998</v>
      </c>
      <c r="FJ26" s="163">
        <v>5.8609999999999998</v>
      </c>
      <c r="FK26" s="163">
        <v>5.6935000000000002</v>
      </c>
      <c r="FL26" s="163">
        <v>75.187899999999999</v>
      </c>
      <c r="FM26" s="163">
        <v>-1.6398999999999999</v>
      </c>
      <c r="FN26" s="163">
        <v>-1.7312000000000001</v>
      </c>
      <c r="FO26" s="163">
        <v>25.686800000000002</v>
      </c>
      <c r="FP26" s="163">
        <v>30.603200000000001</v>
      </c>
      <c r="FQ26" s="163">
        <v>42.7393</v>
      </c>
      <c r="FR26" s="163">
        <v>-3.89</v>
      </c>
      <c r="FS26" s="164"/>
      <c r="FT26" s="163">
        <v>0.91579999999999995</v>
      </c>
      <c r="FU26" s="163">
        <v>1.45</v>
      </c>
      <c r="FV26" s="163">
        <v>17.309999999999999</v>
      </c>
      <c r="FW26" s="163">
        <v>42.665799999999997</v>
      </c>
      <c r="FX26" s="164"/>
      <c r="FY26" s="163">
        <v>-3.9260000000000002</v>
      </c>
      <c r="FZ26" s="163">
        <v>4.4320000000000004</v>
      </c>
      <c r="GA26" s="164"/>
      <c r="GB26" s="163">
        <v>43.74</v>
      </c>
      <c r="GC26" s="163">
        <v>-31.6647</v>
      </c>
      <c r="GD26" s="163">
        <v>-24.250699999999998</v>
      </c>
      <c r="GE26" s="163">
        <v>13.45</v>
      </c>
      <c r="GF26" s="163">
        <v>76.602999999999994</v>
      </c>
      <c r="GG26" s="163">
        <v>21.2</v>
      </c>
      <c r="GH26" s="163">
        <v>-7.4029999999999996</v>
      </c>
      <c r="GI26" s="163">
        <v>-3.7541000000000002</v>
      </c>
      <c r="GJ26" s="163">
        <v>-4.2518000000000002</v>
      </c>
      <c r="GK26" s="163">
        <v>1.8229</v>
      </c>
      <c r="GL26" s="164"/>
      <c r="GM26" s="164"/>
      <c r="GN26" s="163">
        <v>-17.3079</v>
      </c>
      <c r="GO26" s="163">
        <v>-22.216100000000001</v>
      </c>
      <c r="GP26" s="163">
        <v>15.5746</v>
      </c>
      <c r="GQ26" s="163">
        <v>22.516300000000001</v>
      </c>
      <c r="GR26" s="163">
        <v>59.968600000000002</v>
      </c>
      <c r="GS26" s="163">
        <v>64.423100000000005</v>
      </c>
      <c r="GT26" s="163">
        <v>-123.5146</v>
      </c>
      <c r="GU26" s="163">
        <v>-26.454000000000001</v>
      </c>
      <c r="GV26" s="163">
        <v>28.011299999999999</v>
      </c>
      <c r="GW26" s="163">
        <v>-19.0487</v>
      </c>
      <c r="GX26" s="163">
        <v>3.7524999999999999</v>
      </c>
      <c r="GY26" s="163">
        <v>10.3055</v>
      </c>
      <c r="GZ26" s="163">
        <v>9.8840000000000003</v>
      </c>
      <c r="HA26" s="163">
        <v>5.2039</v>
      </c>
      <c r="HB26" s="163">
        <v>40.907499999999999</v>
      </c>
      <c r="HC26" s="163">
        <v>42.7624</v>
      </c>
      <c r="HD26" s="163">
        <v>46.5</v>
      </c>
      <c r="HE26" s="163">
        <v>-46.014000000000003</v>
      </c>
      <c r="HF26" s="163">
        <v>-154.142</v>
      </c>
      <c r="HG26" s="163">
        <v>152.6474</v>
      </c>
      <c r="HH26" s="163">
        <v>89.904899999999998</v>
      </c>
      <c r="HI26" s="163">
        <v>-40.5306</v>
      </c>
      <c r="HJ26" s="163">
        <v>-38.8812</v>
      </c>
      <c r="HK26" s="163">
        <v>-62.673200000000001</v>
      </c>
      <c r="HL26" s="163">
        <v>-53.898299999999999</v>
      </c>
      <c r="HM26" s="163">
        <v>78.513400000000004</v>
      </c>
      <c r="HN26" s="163">
        <v>79.822400000000002</v>
      </c>
      <c r="HO26" s="164"/>
      <c r="HP26" s="164"/>
      <c r="HQ26" s="163">
        <v>-0.3049</v>
      </c>
      <c r="HR26" s="163">
        <v>-0.52459999999999996</v>
      </c>
      <c r="HS26" s="163">
        <v>-16.147500000000001</v>
      </c>
      <c r="HT26" s="163">
        <v>-16.3384</v>
      </c>
      <c r="HU26" s="163">
        <v>17.559999999999999</v>
      </c>
      <c r="HV26" s="163">
        <v>15.74</v>
      </c>
      <c r="HW26" s="163">
        <v>13.1</v>
      </c>
      <c r="HX26" s="163">
        <v>12.9</v>
      </c>
      <c r="HY26" s="163">
        <v>21.186399999999999</v>
      </c>
      <c r="HZ26" s="163">
        <v>-63.04</v>
      </c>
      <c r="IA26" s="163">
        <v>-303.8261</v>
      </c>
      <c r="IB26" s="163">
        <v>69.169300000000007</v>
      </c>
      <c r="IC26" s="163">
        <v>68.892499999999998</v>
      </c>
      <c r="ID26" s="163">
        <v>9.9</v>
      </c>
      <c r="IE26" s="163">
        <v>-29.6</v>
      </c>
      <c r="IF26" s="163">
        <v>3.1</v>
      </c>
      <c r="IG26" s="163">
        <v>3.2</v>
      </c>
      <c r="IH26" s="163">
        <v>1.5825</v>
      </c>
      <c r="II26" s="164"/>
      <c r="IJ26" s="163">
        <v>-82.299800000000005</v>
      </c>
      <c r="IK26" s="163">
        <v>-61.4</v>
      </c>
      <c r="IL26" s="163">
        <v>39.659199999999998</v>
      </c>
      <c r="IM26" s="163">
        <v>13.3566</v>
      </c>
      <c r="IN26" s="163">
        <v>-37.607599999999998</v>
      </c>
      <c r="IO26" s="163">
        <v>-11.4823</v>
      </c>
      <c r="IP26" s="163">
        <v>3.3980999999999999</v>
      </c>
      <c r="IQ26" s="163">
        <v>-126.1357</v>
      </c>
      <c r="IR26" s="163">
        <v>46.753999999999998</v>
      </c>
      <c r="IS26" s="163">
        <v>-3.2608999999999999</v>
      </c>
      <c r="IT26" s="163">
        <v>169.047</v>
      </c>
      <c r="IU26" s="163">
        <v>170.381</v>
      </c>
      <c r="IV26" s="163">
        <v>128.0993</v>
      </c>
      <c r="IW26" s="163">
        <v>-33.325099999999999</v>
      </c>
      <c r="IX26" s="163">
        <v>-47.997900000000001</v>
      </c>
      <c r="IY26" s="163">
        <v>-78.165899999999993</v>
      </c>
      <c r="IZ26" s="163">
        <v>74.149100000000004</v>
      </c>
      <c r="JA26" s="163">
        <v>-7.8567</v>
      </c>
      <c r="JB26" s="163">
        <v>21.872</v>
      </c>
      <c r="JC26" s="163">
        <v>13.28</v>
      </c>
      <c r="JD26" s="164"/>
      <c r="JE26" s="164"/>
      <c r="JF26" s="163">
        <v>-13.28</v>
      </c>
      <c r="JG26" s="163">
        <v>-8.16</v>
      </c>
      <c r="JH26" s="164"/>
      <c r="JI26" s="163">
        <v>8.0582999999999991</v>
      </c>
      <c r="JJ26" s="163">
        <v>-9.3735999999999997</v>
      </c>
      <c r="JK26" s="163">
        <v>-42.9221</v>
      </c>
      <c r="JL26" s="163">
        <v>13.9</v>
      </c>
      <c r="JM26" s="163">
        <v>53.186</v>
      </c>
      <c r="JN26" s="163">
        <v>49.225999999999999</v>
      </c>
      <c r="JO26" s="164"/>
      <c r="JP26" s="164"/>
      <c r="JQ26" s="163">
        <v>51.875500000000002</v>
      </c>
      <c r="JR26" s="163">
        <v>50.969099999999997</v>
      </c>
      <c r="JS26" s="163">
        <v>53.615900000000003</v>
      </c>
      <c r="JT26" s="164"/>
      <c r="JU26" s="163">
        <v>29.9</v>
      </c>
      <c r="JV26" s="163">
        <v>20.478000000000002</v>
      </c>
      <c r="JW26" s="163">
        <v>7.26</v>
      </c>
      <c r="JX26" s="164"/>
      <c r="JY26" s="163">
        <v>-55.354100000000003</v>
      </c>
      <c r="JZ26" s="163">
        <v>83.616100000000003</v>
      </c>
      <c r="KA26" s="163">
        <v>64.271500000000003</v>
      </c>
      <c r="KB26" s="163">
        <v>-54.783999999999999</v>
      </c>
      <c r="KC26" s="163">
        <v>-82.365799999999993</v>
      </c>
      <c r="KD26" s="163">
        <v>53.283000000000001</v>
      </c>
      <c r="KE26" s="163">
        <v>27.365600000000001</v>
      </c>
      <c r="KF26" s="163">
        <v>-39.799999999999997</v>
      </c>
      <c r="KG26" s="163">
        <v>41.1</v>
      </c>
      <c r="KH26" s="163">
        <v>-66.587599999999995</v>
      </c>
      <c r="KI26" s="163">
        <v>167.55709999999999</v>
      </c>
    </row>
    <row r="27" spans="1:295" ht="18" customHeight="1" x14ac:dyDescent="0.3">
      <c r="A27" s="160" t="s">
        <v>59</v>
      </c>
      <c r="B27" s="160" t="s">
        <v>804</v>
      </c>
      <c r="C27" s="163">
        <v>0</v>
      </c>
      <c r="D27" s="163">
        <v>16.6065</v>
      </c>
      <c r="E27" s="163">
        <v>-23.645900000000001</v>
      </c>
      <c r="F27" s="163">
        <v>-36.194600000000001</v>
      </c>
      <c r="G27" s="163">
        <v>13.563700000000001</v>
      </c>
      <c r="H27" s="163">
        <v>0</v>
      </c>
      <c r="I27" s="163">
        <v>55.086799999999997</v>
      </c>
      <c r="J27" s="163">
        <v>-88.827100000000002</v>
      </c>
      <c r="K27" s="163">
        <v>62.223199999999999</v>
      </c>
      <c r="L27" s="163">
        <v>31.777000000000001</v>
      </c>
      <c r="M27" s="163">
        <v>31.2379</v>
      </c>
      <c r="N27" s="164"/>
      <c r="O27" s="163">
        <v>-73.034999999999997</v>
      </c>
      <c r="P27" s="163">
        <v>68.2</v>
      </c>
      <c r="Q27" s="163">
        <v>26.495999999999999</v>
      </c>
      <c r="R27" s="163">
        <v>-68.2</v>
      </c>
      <c r="S27" s="163">
        <v>10.98</v>
      </c>
      <c r="T27" s="163">
        <v>44.5214</v>
      </c>
      <c r="U27" s="163">
        <v>15.8719</v>
      </c>
      <c r="V27" s="163">
        <v>16.508600000000001</v>
      </c>
      <c r="W27" s="163">
        <v>27.094200000000001</v>
      </c>
      <c r="X27" s="163">
        <v>16.979900000000001</v>
      </c>
      <c r="Y27" s="163">
        <v>6.2072000000000003</v>
      </c>
      <c r="Z27" s="163">
        <v>8.1687999999999992</v>
      </c>
      <c r="AA27" s="164"/>
      <c r="AB27" s="164"/>
      <c r="AC27" s="163">
        <v>-68.31</v>
      </c>
      <c r="AD27" s="163">
        <v>-68.08</v>
      </c>
      <c r="AE27" s="164"/>
      <c r="AF27" s="163">
        <v>6.66</v>
      </c>
      <c r="AG27" s="163">
        <v>70.400000000000006</v>
      </c>
      <c r="AH27" s="163">
        <v>11.38</v>
      </c>
      <c r="AI27" s="163">
        <v>0.20399999999999999</v>
      </c>
      <c r="AJ27" s="164">
        <v>0</v>
      </c>
      <c r="AK27" s="163">
        <v>-62.65</v>
      </c>
      <c r="AL27" s="163">
        <v>-42.7</v>
      </c>
      <c r="AM27" s="163">
        <v>63.46</v>
      </c>
      <c r="AN27" s="163">
        <v>63.68</v>
      </c>
      <c r="AO27" s="163">
        <v>20.155999999999999</v>
      </c>
      <c r="AP27" s="163">
        <v>-1.4979</v>
      </c>
      <c r="AQ27" s="163">
        <v>67.720100000000002</v>
      </c>
      <c r="AR27" s="163">
        <v>70.134100000000004</v>
      </c>
      <c r="AS27" s="163">
        <v>52.570700000000002</v>
      </c>
      <c r="AT27" s="163">
        <v>-59.21</v>
      </c>
      <c r="AU27" s="163">
        <v>0</v>
      </c>
      <c r="AV27" s="163">
        <v>30.875299999999999</v>
      </c>
      <c r="AW27" s="163">
        <v>31.092500000000001</v>
      </c>
      <c r="AX27" s="163">
        <v>73.704700000000003</v>
      </c>
      <c r="AY27" s="163">
        <v>75.072900000000004</v>
      </c>
      <c r="AZ27" s="163">
        <v>28.401599999999998</v>
      </c>
      <c r="BA27" s="163">
        <v>8.4370999999999992</v>
      </c>
      <c r="BB27" s="163">
        <v>-587.87009999999998</v>
      </c>
      <c r="BC27" s="163">
        <v>-3.3443999999999998</v>
      </c>
      <c r="BD27" s="163">
        <v>-12.7</v>
      </c>
      <c r="BE27" s="163">
        <v>-12.7</v>
      </c>
      <c r="BF27" s="163">
        <v>72.161699999999996</v>
      </c>
      <c r="BG27" s="163">
        <v>0</v>
      </c>
      <c r="BH27" s="163">
        <v>-6.1818999999999997</v>
      </c>
      <c r="BI27" s="164"/>
      <c r="BJ27" s="163">
        <v>-58.154699999999998</v>
      </c>
      <c r="BK27" s="163">
        <v>7.6661000000000001</v>
      </c>
      <c r="BL27" s="163">
        <v>8.8756000000000004</v>
      </c>
      <c r="BM27" s="163">
        <v>6.0545999999999998</v>
      </c>
      <c r="BN27" s="163">
        <v>625.69029999999998</v>
      </c>
      <c r="BO27" s="163">
        <v>172.55160000000001</v>
      </c>
      <c r="BP27" s="163">
        <v>172.88730000000001</v>
      </c>
      <c r="BQ27" s="163">
        <v>-626.65409999999997</v>
      </c>
      <c r="BR27" s="163">
        <v>639.548</v>
      </c>
      <c r="BS27" s="164"/>
      <c r="BT27" s="163">
        <v>-63.7789</v>
      </c>
      <c r="BU27" s="163">
        <v>63.4876</v>
      </c>
      <c r="BV27" s="163">
        <v>106.7513</v>
      </c>
      <c r="BW27" s="163">
        <v>32.18</v>
      </c>
      <c r="BX27" s="163">
        <v>34.049999999999997</v>
      </c>
      <c r="BY27" s="163">
        <v>69.69</v>
      </c>
      <c r="BZ27" s="163">
        <v>82.36</v>
      </c>
      <c r="CA27" s="163">
        <v>-11.5161</v>
      </c>
      <c r="CB27" s="163">
        <v>-9.9085999999999999</v>
      </c>
      <c r="CC27" s="163">
        <v>74.888099999999994</v>
      </c>
      <c r="CD27" s="163">
        <v>75.438599999999994</v>
      </c>
      <c r="CE27" s="163">
        <v>-4.3042999999999996</v>
      </c>
      <c r="CF27" s="163">
        <v>-124.8546</v>
      </c>
      <c r="CG27" s="163">
        <v>-123.3603</v>
      </c>
      <c r="CH27" s="163">
        <v>-1.6326000000000001</v>
      </c>
      <c r="CI27" s="163">
        <v>0</v>
      </c>
      <c r="CJ27" s="163">
        <v>19.570900000000002</v>
      </c>
      <c r="CK27" s="163">
        <v>25.984999999999999</v>
      </c>
      <c r="CL27" s="163">
        <v>130.30000000000001</v>
      </c>
      <c r="CM27" s="163">
        <v>118.2</v>
      </c>
      <c r="CN27" s="163">
        <v>-17.82</v>
      </c>
      <c r="CO27" s="163">
        <v>70.723799999999997</v>
      </c>
      <c r="CP27" s="163">
        <v>68.466099999999997</v>
      </c>
      <c r="CQ27" s="163">
        <v>68.082400000000007</v>
      </c>
      <c r="CR27" s="163">
        <v>-12.700699999999999</v>
      </c>
      <c r="CS27" s="163">
        <v>-12.0627</v>
      </c>
      <c r="CT27" s="163">
        <v>64.146100000000004</v>
      </c>
      <c r="CU27" s="163">
        <v>-110.11450000000001</v>
      </c>
      <c r="CV27" s="163">
        <v>74.615899999999996</v>
      </c>
      <c r="CW27" s="163">
        <v>13.8691</v>
      </c>
      <c r="CX27" s="163">
        <v>69.92</v>
      </c>
      <c r="CY27" s="163">
        <v>39.18</v>
      </c>
      <c r="CZ27" s="163">
        <v>53.444800000000001</v>
      </c>
      <c r="DA27" s="163">
        <v>50.541699999999999</v>
      </c>
      <c r="DB27" s="163">
        <v>-52.71</v>
      </c>
      <c r="DC27" s="163">
        <v>-3.0413000000000001</v>
      </c>
      <c r="DD27" s="163">
        <v>0</v>
      </c>
      <c r="DE27" s="163">
        <v>0</v>
      </c>
      <c r="DF27" s="163">
        <v>-36.672699999999999</v>
      </c>
      <c r="DG27" s="163">
        <v>0</v>
      </c>
      <c r="DH27" s="163">
        <v>0</v>
      </c>
      <c r="DI27" s="163">
        <v>-106.6</v>
      </c>
      <c r="DJ27" s="163">
        <v>-108.5</v>
      </c>
      <c r="DK27" s="163">
        <v>29.435099999999998</v>
      </c>
      <c r="DL27" s="163">
        <v>69.442700000000002</v>
      </c>
      <c r="DM27" s="163">
        <v>68.582999999999998</v>
      </c>
      <c r="DN27" s="163">
        <v>99.041700000000006</v>
      </c>
      <c r="DO27" s="163">
        <v>69.66</v>
      </c>
      <c r="DP27" s="163">
        <v>-9.3699999999999992</v>
      </c>
      <c r="DQ27" s="163">
        <v>66.262500000000003</v>
      </c>
      <c r="DR27" s="163">
        <v>34.969499999999996</v>
      </c>
      <c r="DS27" s="163">
        <v>-44.63</v>
      </c>
      <c r="DT27" s="163">
        <v>0</v>
      </c>
      <c r="DU27" s="163">
        <v>97.95</v>
      </c>
      <c r="DV27" s="163">
        <v>69.37</v>
      </c>
      <c r="DW27" s="163">
        <v>37.909100000000002</v>
      </c>
      <c r="DX27" s="163">
        <v>37.236400000000003</v>
      </c>
      <c r="DY27" s="163">
        <v>3.1</v>
      </c>
      <c r="DZ27" s="163">
        <v>0.70909999999999995</v>
      </c>
      <c r="EA27" s="163">
        <v>211.0213</v>
      </c>
      <c r="EB27" s="163">
        <v>160.04519999999999</v>
      </c>
      <c r="EC27" s="163">
        <v>153.59540000000001</v>
      </c>
      <c r="ED27" s="163">
        <v>154.94200000000001</v>
      </c>
      <c r="EE27" s="163">
        <v>92.991699999999994</v>
      </c>
      <c r="EF27" s="163">
        <v>75.690299999999993</v>
      </c>
      <c r="EG27" s="163">
        <v>-27.542000000000002</v>
      </c>
      <c r="EH27" s="163">
        <v>639.53629999999998</v>
      </c>
      <c r="EI27" s="163">
        <v>51.0396</v>
      </c>
      <c r="EJ27" s="164"/>
      <c r="EK27" s="163">
        <v>-28.938500000000001</v>
      </c>
      <c r="EL27" s="163">
        <v>-26.688700000000001</v>
      </c>
      <c r="EM27" s="163">
        <v>0</v>
      </c>
      <c r="EN27" s="163">
        <v>-21.0932</v>
      </c>
      <c r="EO27" s="163">
        <v>-19.497499999999999</v>
      </c>
      <c r="EP27" s="163">
        <v>173.62799999999999</v>
      </c>
      <c r="EQ27" s="163">
        <v>-54.730699999999999</v>
      </c>
      <c r="ER27" s="163">
        <v>-56.282600000000002</v>
      </c>
      <c r="ES27" s="163">
        <v>-35.936500000000002</v>
      </c>
      <c r="ET27" s="163">
        <v>8.18</v>
      </c>
      <c r="EU27" s="163">
        <v>-19.809999999999999</v>
      </c>
      <c r="EV27" s="163">
        <v>114.1</v>
      </c>
      <c r="EW27" s="163">
        <v>19.871700000000001</v>
      </c>
      <c r="EX27" s="163">
        <v>-117.01730000000001</v>
      </c>
      <c r="EY27" s="163">
        <v>-39.316299999999998</v>
      </c>
      <c r="EZ27" s="163">
        <v>-38.044600000000003</v>
      </c>
      <c r="FA27" s="163">
        <v>5.9568000000000003</v>
      </c>
      <c r="FB27" s="163">
        <v>-73.918099999999995</v>
      </c>
      <c r="FC27" s="163">
        <v>41.03</v>
      </c>
      <c r="FD27" s="163">
        <v>24.960999999999999</v>
      </c>
      <c r="FE27" s="163">
        <v>0</v>
      </c>
      <c r="FF27" s="163">
        <v>24.248000000000001</v>
      </c>
      <c r="FG27" s="163">
        <v>39.486499999999999</v>
      </c>
      <c r="FH27" s="163">
        <v>40.282499999999999</v>
      </c>
      <c r="FI27" s="163">
        <v>38.707599999999999</v>
      </c>
      <c r="FJ27" s="163">
        <v>8.8751999999999995</v>
      </c>
      <c r="FK27" s="163">
        <v>9.5449999999999999</v>
      </c>
      <c r="FL27" s="163">
        <v>73.680800000000005</v>
      </c>
      <c r="FM27" s="163">
        <v>-0.56859999999999999</v>
      </c>
      <c r="FN27" s="163">
        <v>0.32979999999999998</v>
      </c>
      <c r="FO27" s="163">
        <v>26.9527</v>
      </c>
      <c r="FP27" s="163">
        <v>32.1342</v>
      </c>
      <c r="FQ27" s="163">
        <v>40.725099999999998</v>
      </c>
      <c r="FR27" s="163">
        <v>-5.37</v>
      </c>
      <c r="FS27" s="163">
        <v>-1.8E-3</v>
      </c>
      <c r="FT27" s="163">
        <v>0.97440000000000004</v>
      </c>
      <c r="FU27" s="163">
        <v>0.96</v>
      </c>
      <c r="FV27" s="163">
        <v>17.22</v>
      </c>
      <c r="FW27" s="163">
        <v>40.668100000000003</v>
      </c>
      <c r="FX27" s="163">
        <v>10.815300000000001</v>
      </c>
      <c r="FY27" s="163">
        <v>-3.8839999999999999</v>
      </c>
      <c r="FZ27" s="163">
        <v>4.5030000000000001</v>
      </c>
      <c r="GA27" s="163">
        <v>10.8055</v>
      </c>
      <c r="GB27" s="163">
        <v>43.44</v>
      </c>
      <c r="GC27" s="163">
        <v>-32.513199999999998</v>
      </c>
      <c r="GD27" s="163">
        <v>-24.82</v>
      </c>
      <c r="GE27" s="163">
        <v>13.1</v>
      </c>
      <c r="GF27" s="163">
        <v>77.809299999999993</v>
      </c>
      <c r="GG27" s="163">
        <v>21.3</v>
      </c>
      <c r="GH27" s="163">
        <v>-6.5198</v>
      </c>
      <c r="GI27" s="163">
        <v>-4.7723000000000004</v>
      </c>
      <c r="GJ27" s="163">
        <v>-5.0308999999999999</v>
      </c>
      <c r="GK27" s="163">
        <v>1.9373</v>
      </c>
      <c r="GL27" s="163">
        <v>6.2300000000000001E-2</v>
      </c>
      <c r="GM27" s="163">
        <v>0</v>
      </c>
      <c r="GN27" s="163">
        <v>-16.548999999999999</v>
      </c>
      <c r="GO27" s="163">
        <v>-22.6877</v>
      </c>
      <c r="GP27" s="163">
        <v>17.188700000000001</v>
      </c>
      <c r="GQ27" s="163">
        <v>23.9192</v>
      </c>
      <c r="GR27" s="163">
        <v>57.506</v>
      </c>
      <c r="GS27" s="163">
        <v>59.351700000000001</v>
      </c>
      <c r="GT27" s="163">
        <v>-122.8182</v>
      </c>
      <c r="GU27" s="163">
        <v>-26.7545</v>
      </c>
      <c r="GV27" s="163">
        <v>28.548200000000001</v>
      </c>
      <c r="GW27" s="163">
        <v>-23.686499999999999</v>
      </c>
      <c r="GX27" s="163">
        <v>3.1354000000000002</v>
      </c>
      <c r="GY27" s="163">
        <v>11.008599999999999</v>
      </c>
      <c r="GZ27" s="163">
        <v>10.685600000000001</v>
      </c>
      <c r="HA27" s="163">
        <v>5</v>
      </c>
      <c r="HB27" s="163">
        <v>63.4009</v>
      </c>
      <c r="HC27" s="163">
        <v>62.420999999999999</v>
      </c>
      <c r="HD27" s="163">
        <v>77.900000000000006</v>
      </c>
      <c r="HE27" s="163">
        <v>-77.854399999999998</v>
      </c>
      <c r="HF27" s="163">
        <v>-166.8981</v>
      </c>
      <c r="HG27" s="163">
        <v>168.0016</v>
      </c>
      <c r="HH27" s="163">
        <v>73.019599999999997</v>
      </c>
      <c r="HI27" s="163">
        <v>-63.046900000000001</v>
      </c>
      <c r="HJ27" s="163">
        <v>-62.367199999999997</v>
      </c>
      <c r="HK27" s="163">
        <v>-60.213099999999997</v>
      </c>
      <c r="HL27" s="163">
        <v>-49.856900000000003</v>
      </c>
      <c r="HM27" s="163">
        <v>81.596400000000003</v>
      </c>
      <c r="HN27" s="163">
        <v>81.073800000000006</v>
      </c>
      <c r="HO27" s="163">
        <v>0</v>
      </c>
      <c r="HP27" s="163">
        <v>0</v>
      </c>
      <c r="HQ27" s="163">
        <v>1.409</v>
      </c>
      <c r="HR27" s="163">
        <v>0.59599999999999997</v>
      </c>
      <c r="HS27" s="163">
        <v>-18.133800000000001</v>
      </c>
      <c r="HT27" s="163">
        <v>-16.9163</v>
      </c>
      <c r="HU27" s="163">
        <v>18.149999999999999</v>
      </c>
      <c r="HV27" s="163">
        <v>16.88</v>
      </c>
      <c r="HW27" s="163">
        <v>16</v>
      </c>
      <c r="HX27" s="163">
        <v>16.100000000000001</v>
      </c>
      <c r="HY27" s="163">
        <v>21.534600000000001</v>
      </c>
      <c r="HZ27" s="163">
        <v>-65.28</v>
      </c>
      <c r="IA27" s="163">
        <v>-305.18450000000001</v>
      </c>
      <c r="IB27" s="163">
        <v>69.123699999999999</v>
      </c>
      <c r="IC27" s="163">
        <v>66.816400000000002</v>
      </c>
      <c r="ID27" s="163">
        <v>10.5</v>
      </c>
      <c r="IE27" s="163">
        <v>-29</v>
      </c>
      <c r="IF27" s="163">
        <v>-0.2</v>
      </c>
      <c r="IG27" s="163">
        <v>-0.2</v>
      </c>
      <c r="IH27" s="163">
        <v>2.2395</v>
      </c>
      <c r="II27" s="163">
        <v>0</v>
      </c>
      <c r="IJ27" s="163">
        <v>-63.511099999999999</v>
      </c>
      <c r="IK27" s="163">
        <v>-30.943200000000001</v>
      </c>
      <c r="IL27" s="163">
        <v>0</v>
      </c>
      <c r="IM27" s="163">
        <v>-3.4022000000000001</v>
      </c>
      <c r="IN27" s="163">
        <v>-31.683</v>
      </c>
      <c r="IO27" s="163">
        <v>4.9972000000000003</v>
      </c>
      <c r="IP27" s="163">
        <v>-12.7212</v>
      </c>
      <c r="IQ27" s="163">
        <v>-127.5821</v>
      </c>
      <c r="IR27" s="163">
        <v>52.584699999999998</v>
      </c>
      <c r="IS27" s="163">
        <v>9.2698</v>
      </c>
      <c r="IT27" s="163">
        <v>163.3861</v>
      </c>
      <c r="IU27" s="163">
        <v>162.3965</v>
      </c>
      <c r="IV27" s="163">
        <v>126.8719</v>
      </c>
      <c r="IW27" s="163">
        <v>-12.848800000000001</v>
      </c>
      <c r="IX27" s="163">
        <v>-52.453200000000002</v>
      </c>
      <c r="IY27" s="163">
        <v>-60.057200000000002</v>
      </c>
      <c r="IZ27" s="163">
        <v>59.518900000000002</v>
      </c>
      <c r="JA27" s="163">
        <v>-7.8841999999999999</v>
      </c>
      <c r="JB27" s="163">
        <v>21.344000000000001</v>
      </c>
      <c r="JC27" s="163">
        <v>14.48</v>
      </c>
      <c r="JD27" s="163">
        <v>8.1869999999999994</v>
      </c>
      <c r="JE27" s="163">
        <v>8.202</v>
      </c>
      <c r="JF27" s="163">
        <v>-14.8</v>
      </c>
      <c r="JG27" s="163">
        <v>-7.92</v>
      </c>
      <c r="JH27" s="164"/>
      <c r="JI27" s="163">
        <v>8.6167999999999996</v>
      </c>
      <c r="JJ27" s="163">
        <v>-11.3085</v>
      </c>
      <c r="JK27" s="163">
        <v>-41.045200000000001</v>
      </c>
      <c r="JL27" s="163">
        <v>13.7</v>
      </c>
      <c r="JM27" s="163">
        <v>51.951999999999998</v>
      </c>
      <c r="JN27" s="163">
        <v>52.906999999999996</v>
      </c>
      <c r="JO27" s="163">
        <v>11.1378</v>
      </c>
      <c r="JP27" s="163">
        <v>13.447100000000001</v>
      </c>
      <c r="JQ27" s="163">
        <v>53.087000000000003</v>
      </c>
      <c r="JR27" s="163">
        <v>53.048299999999998</v>
      </c>
      <c r="JS27" s="163">
        <v>53.846699999999998</v>
      </c>
      <c r="JT27" s="164"/>
      <c r="JU27" s="163">
        <v>29.7</v>
      </c>
      <c r="JV27" s="163">
        <v>18.8415</v>
      </c>
      <c r="JW27" s="163">
        <v>7.57</v>
      </c>
      <c r="JX27" s="164"/>
      <c r="JY27" s="163">
        <v>-54.4373</v>
      </c>
      <c r="JZ27" s="163">
        <v>81.772400000000005</v>
      </c>
      <c r="KA27" s="163">
        <v>61.773000000000003</v>
      </c>
      <c r="KB27" s="163">
        <v>-53.597900000000003</v>
      </c>
      <c r="KC27" s="163">
        <v>-80.402000000000001</v>
      </c>
      <c r="KD27" s="163">
        <v>49.2029</v>
      </c>
      <c r="KE27" s="163">
        <v>29.976400000000002</v>
      </c>
      <c r="KF27" s="163">
        <v>-38.700000000000003</v>
      </c>
      <c r="KG27" s="163">
        <v>39.4</v>
      </c>
      <c r="KH27" s="163">
        <v>-94.071700000000007</v>
      </c>
      <c r="KI27" s="163">
        <v>202.75479999999999</v>
      </c>
    </row>
    <row r="28" spans="1:295" ht="18" customHeight="1" x14ac:dyDescent="0.3">
      <c r="A28" s="160" t="s">
        <v>59</v>
      </c>
      <c r="B28" s="160" t="s">
        <v>805</v>
      </c>
      <c r="C28" s="163">
        <v>0</v>
      </c>
      <c r="D28" s="163">
        <v>16.776800000000001</v>
      </c>
      <c r="E28" s="163">
        <v>-24.231300000000001</v>
      </c>
      <c r="F28" s="163">
        <v>-35.4223</v>
      </c>
      <c r="G28" s="163">
        <v>14.2842</v>
      </c>
      <c r="H28" s="164"/>
      <c r="I28" s="163">
        <v>57.536200000000001</v>
      </c>
      <c r="J28" s="163">
        <v>-92.5672</v>
      </c>
      <c r="K28" s="163">
        <v>65.526200000000003</v>
      </c>
      <c r="L28" s="163">
        <v>33.122999999999998</v>
      </c>
      <c r="M28" s="163">
        <v>32.610999999999997</v>
      </c>
      <c r="N28" s="164"/>
      <c r="O28" s="163">
        <v>-74.307000000000002</v>
      </c>
      <c r="P28" s="163">
        <v>70.400000000000006</v>
      </c>
      <c r="Q28" s="163">
        <v>27.324000000000002</v>
      </c>
      <c r="R28" s="163">
        <v>-68.2</v>
      </c>
      <c r="S28" s="163">
        <v>10.842599999999999</v>
      </c>
      <c r="T28" s="163">
        <v>46.979799999999997</v>
      </c>
      <c r="U28" s="163">
        <v>15.4198</v>
      </c>
      <c r="V28" s="163">
        <v>16.024100000000001</v>
      </c>
      <c r="W28" s="163">
        <v>26.5732</v>
      </c>
      <c r="X28" s="163">
        <v>16.572900000000001</v>
      </c>
      <c r="Y28" s="163">
        <v>6.7596999999999996</v>
      </c>
      <c r="Z28" s="163">
        <v>8.3615999999999993</v>
      </c>
      <c r="AA28" s="164"/>
      <c r="AB28" s="164"/>
      <c r="AC28" s="163">
        <v>-68.39</v>
      </c>
      <c r="AD28" s="163">
        <v>-68.13</v>
      </c>
      <c r="AE28" s="164"/>
      <c r="AF28" s="163">
        <v>6.66</v>
      </c>
      <c r="AG28" s="163">
        <v>72.599999999999994</v>
      </c>
      <c r="AH28" s="164"/>
      <c r="AI28" s="164"/>
      <c r="AJ28" s="164">
        <v>0</v>
      </c>
      <c r="AK28" s="163">
        <v>-59.89</v>
      </c>
      <c r="AL28" s="163">
        <v>-46.21</v>
      </c>
      <c r="AM28" s="163">
        <v>60.1</v>
      </c>
      <c r="AN28" s="163">
        <v>63.23</v>
      </c>
      <c r="AO28" s="163">
        <v>19.988199999999999</v>
      </c>
      <c r="AP28" s="163">
        <v>-1.6004</v>
      </c>
      <c r="AQ28" s="163">
        <v>69.815799999999996</v>
      </c>
      <c r="AR28" s="163">
        <v>72.294499999999999</v>
      </c>
      <c r="AS28" s="163">
        <v>53.413499999999999</v>
      </c>
      <c r="AT28" s="163">
        <v>-59.21</v>
      </c>
      <c r="AU28" s="163">
        <v>0</v>
      </c>
      <c r="AV28" s="163">
        <v>28.244900000000001</v>
      </c>
      <c r="AW28" s="163">
        <v>17.5748</v>
      </c>
      <c r="AX28" s="163">
        <v>76.4636</v>
      </c>
      <c r="AY28" s="163">
        <v>77.028599999999997</v>
      </c>
      <c r="AZ28" s="163">
        <v>19.6859</v>
      </c>
      <c r="BA28" s="164"/>
      <c r="BB28" s="163">
        <v>-586.86109999999996</v>
      </c>
      <c r="BC28" s="163">
        <v>-2.1368999999999998</v>
      </c>
      <c r="BD28" s="163">
        <v>-12.9</v>
      </c>
      <c r="BE28" s="163">
        <v>-12.8</v>
      </c>
      <c r="BF28" s="163">
        <v>73.187100000000001</v>
      </c>
      <c r="BG28" s="164"/>
      <c r="BH28" s="163">
        <v>-5.9516999999999998</v>
      </c>
      <c r="BI28" s="164"/>
      <c r="BJ28" s="163">
        <v>-60.561700000000002</v>
      </c>
      <c r="BK28" s="163">
        <v>8.4620999999999995</v>
      </c>
      <c r="BL28" s="163">
        <v>9.1393000000000004</v>
      </c>
      <c r="BM28" s="163">
        <v>6.2108999999999996</v>
      </c>
      <c r="BN28" s="163">
        <v>628.46749999999997</v>
      </c>
      <c r="BO28" s="163">
        <v>174.9931</v>
      </c>
      <c r="BP28" s="163">
        <v>175.5119</v>
      </c>
      <c r="BQ28" s="163">
        <v>-627.80880000000002</v>
      </c>
      <c r="BR28" s="163">
        <v>647.19029999999998</v>
      </c>
      <c r="BS28" s="164"/>
      <c r="BT28" s="163">
        <v>-81.681799999999996</v>
      </c>
      <c r="BU28" s="163">
        <v>81.396699999999996</v>
      </c>
      <c r="BV28" s="163">
        <v>108.81699999999999</v>
      </c>
      <c r="BW28" s="163">
        <v>32.86</v>
      </c>
      <c r="BX28" s="163">
        <v>34.68</v>
      </c>
      <c r="BY28" s="163">
        <v>71.91</v>
      </c>
      <c r="BZ28" s="163">
        <v>85.14</v>
      </c>
      <c r="CA28" s="163">
        <v>-8.5691000000000006</v>
      </c>
      <c r="CB28" s="163">
        <v>-8.3011999999999997</v>
      </c>
      <c r="CC28" s="163">
        <v>65.774600000000007</v>
      </c>
      <c r="CD28" s="163">
        <v>66.849000000000004</v>
      </c>
      <c r="CE28" s="163">
        <v>-4.9890999999999996</v>
      </c>
      <c r="CF28" s="163">
        <v>-134.9795</v>
      </c>
      <c r="CG28" s="163">
        <v>-132.75309999999999</v>
      </c>
      <c r="CH28" s="163">
        <v>0.72350000000000003</v>
      </c>
      <c r="CI28" s="164"/>
      <c r="CJ28" s="164"/>
      <c r="CK28" s="164"/>
      <c r="CL28" s="163">
        <v>132.69999999999999</v>
      </c>
      <c r="CM28" s="163">
        <v>119.9</v>
      </c>
      <c r="CN28" s="163">
        <v>-18.18</v>
      </c>
      <c r="CO28" s="163">
        <v>68.438999999999993</v>
      </c>
      <c r="CP28" s="163">
        <v>65.878799999999998</v>
      </c>
      <c r="CQ28" s="163">
        <v>65.816400000000002</v>
      </c>
      <c r="CR28" s="163">
        <v>-12.6065</v>
      </c>
      <c r="CS28" s="163">
        <v>-11.17</v>
      </c>
      <c r="CT28" s="163">
        <v>63.915199999999999</v>
      </c>
      <c r="CU28" s="163">
        <v>-111.73690000000001</v>
      </c>
      <c r="CV28" s="163">
        <v>76.614199999999997</v>
      </c>
      <c r="CW28" s="163">
        <v>13.3912</v>
      </c>
      <c r="CX28" s="163">
        <v>73.48</v>
      </c>
      <c r="CY28" s="163">
        <v>40.04</v>
      </c>
      <c r="CZ28" s="163">
        <v>54.1479</v>
      </c>
      <c r="DA28" s="163">
        <v>51.7136</v>
      </c>
      <c r="DB28" s="163">
        <v>-52.88</v>
      </c>
      <c r="DC28" s="164"/>
      <c r="DD28" s="164"/>
      <c r="DE28" s="164"/>
      <c r="DF28" s="163">
        <v>-42.038899999999998</v>
      </c>
      <c r="DG28" s="164"/>
      <c r="DH28" s="164"/>
      <c r="DI28" s="163">
        <v>-107</v>
      </c>
      <c r="DJ28" s="163">
        <v>-108.2</v>
      </c>
      <c r="DK28" s="163">
        <v>29.380199999999999</v>
      </c>
      <c r="DL28" s="163">
        <v>72.079499999999996</v>
      </c>
      <c r="DM28" s="163">
        <v>70.931200000000004</v>
      </c>
      <c r="DN28" s="163">
        <v>102.5574</v>
      </c>
      <c r="DO28" s="163">
        <v>71.489999999999995</v>
      </c>
      <c r="DP28" s="163">
        <v>-9.64</v>
      </c>
      <c r="DQ28" s="163">
        <v>67.549000000000007</v>
      </c>
      <c r="DR28" s="163">
        <v>42.834899999999998</v>
      </c>
      <c r="DS28" s="163">
        <v>-44.31</v>
      </c>
      <c r="DT28" s="164"/>
      <c r="DU28" s="163">
        <v>101.59</v>
      </c>
      <c r="DV28" s="163">
        <v>70.319999999999993</v>
      </c>
      <c r="DW28" s="163">
        <v>42.309100000000001</v>
      </c>
      <c r="DX28" s="163">
        <v>42.436399999999999</v>
      </c>
      <c r="DY28" s="163">
        <v>4.9747000000000003</v>
      </c>
      <c r="DZ28" s="163">
        <v>5.2454999999999998</v>
      </c>
      <c r="EA28" s="163">
        <v>217.1104</v>
      </c>
      <c r="EB28" s="163">
        <v>168.10130000000001</v>
      </c>
      <c r="EC28" s="163">
        <v>164.41290000000001</v>
      </c>
      <c r="ED28" s="163">
        <v>165.80889999999999</v>
      </c>
      <c r="EE28" s="163">
        <v>87.480400000000003</v>
      </c>
      <c r="EF28" s="163">
        <v>69.956299999999999</v>
      </c>
      <c r="EG28" s="163">
        <v>-28.451000000000001</v>
      </c>
      <c r="EH28" s="163">
        <v>637.63589999999999</v>
      </c>
      <c r="EI28" s="163">
        <v>30.103300000000001</v>
      </c>
      <c r="EJ28" s="164"/>
      <c r="EK28" s="163">
        <v>-29.234300000000001</v>
      </c>
      <c r="EL28" s="163">
        <v>-26.655999999999999</v>
      </c>
      <c r="EM28" s="163">
        <v>10.750999999999999</v>
      </c>
      <c r="EN28" s="163">
        <v>-23.160599999999999</v>
      </c>
      <c r="EO28" s="163">
        <v>-22.808299999999999</v>
      </c>
      <c r="EP28" s="163">
        <v>149.05199999999999</v>
      </c>
      <c r="EQ28" s="163">
        <v>-48.558700000000002</v>
      </c>
      <c r="ER28" s="163">
        <v>-49.7834</v>
      </c>
      <c r="ES28" s="163">
        <v>-30.655799999999999</v>
      </c>
      <c r="ET28" s="163">
        <v>0</v>
      </c>
      <c r="EU28" s="163">
        <v>-22.34</v>
      </c>
      <c r="EV28" s="163">
        <v>106.5</v>
      </c>
      <c r="EW28" s="163">
        <v>19.976099999999999</v>
      </c>
      <c r="EX28" s="163">
        <v>-123.7773</v>
      </c>
      <c r="EY28" s="163">
        <v>-38.332799999999999</v>
      </c>
      <c r="EZ28" s="163">
        <v>-37.501899999999999</v>
      </c>
      <c r="FA28" s="163">
        <v>9.9612999999999996</v>
      </c>
      <c r="FB28" s="163">
        <v>-69.001999999999995</v>
      </c>
      <c r="FC28" s="163">
        <v>33.993000000000002</v>
      </c>
      <c r="FD28" s="163">
        <v>22.390799999999999</v>
      </c>
      <c r="FE28" s="164"/>
      <c r="FF28" s="163">
        <v>21.505500000000001</v>
      </c>
      <c r="FG28" s="163">
        <v>41.770699999999998</v>
      </c>
      <c r="FH28" s="163">
        <v>40.973100000000002</v>
      </c>
      <c r="FI28" s="163">
        <v>40.388500000000001</v>
      </c>
      <c r="FJ28" s="163">
        <v>7.8704000000000001</v>
      </c>
      <c r="FK28" s="163">
        <v>7.8704000000000001</v>
      </c>
      <c r="FL28" s="163">
        <v>82.388499999999993</v>
      </c>
      <c r="FM28" s="163">
        <v>-4.6383999999999999</v>
      </c>
      <c r="FN28" s="163">
        <v>-4.3785999999999996</v>
      </c>
      <c r="FO28" s="163">
        <v>28.166599999999999</v>
      </c>
      <c r="FP28" s="163">
        <v>35.115400000000001</v>
      </c>
      <c r="FQ28" s="163">
        <v>43.720799999999997</v>
      </c>
      <c r="FR28" s="163">
        <v>-2.59</v>
      </c>
      <c r="FS28" s="164"/>
      <c r="FT28" s="163">
        <v>0.95120000000000005</v>
      </c>
      <c r="FU28" s="163">
        <v>0.91</v>
      </c>
      <c r="FV28" s="163">
        <v>17.79</v>
      </c>
      <c r="FW28" s="163">
        <v>44.096699999999998</v>
      </c>
      <c r="FX28" s="164"/>
      <c r="FY28" s="163">
        <v>-3.762</v>
      </c>
      <c r="FZ28" s="163">
        <v>4.3739999999999997</v>
      </c>
      <c r="GA28" s="163">
        <v>12.719200000000001</v>
      </c>
      <c r="GB28" s="163">
        <v>45.4</v>
      </c>
      <c r="GC28" s="163">
        <v>-33.745199999999997</v>
      </c>
      <c r="GD28" s="163">
        <v>-29.156099999999999</v>
      </c>
      <c r="GE28" s="163">
        <v>13.67</v>
      </c>
      <c r="GF28" s="163">
        <v>80.825100000000006</v>
      </c>
      <c r="GG28" s="163">
        <v>22.9</v>
      </c>
      <c r="GH28" s="163">
        <v>-7.4024999999999999</v>
      </c>
      <c r="GI28" s="163">
        <v>-5.3455000000000004</v>
      </c>
      <c r="GJ28" s="163">
        <v>-5.2088000000000001</v>
      </c>
      <c r="GK28" s="163">
        <v>1.9682999999999999</v>
      </c>
      <c r="GL28" s="164"/>
      <c r="GM28" s="164"/>
      <c r="GN28" s="163">
        <v>-16.3001</v>
      </c>
      <c r="GO28" s="163">
        <v>-23.0641</v>
      </c>
      <c r="GP28" s="163">
        <v>19.57</v>
      </c>
      <c r="GQ28" s="163">
        <v>24.2332</v>
      </c>
      <c r="GR28" s="163">
        <v>60.283999999999999</v>
      </c>
      <c r="GS28" s="163">
        <v>60.511899999999997</v>
      </c>
      <c r="GT28" s="163">
        <v>-125.14700000000001</v>
      </c>
      <c r="GU28" s="163">
        <v>-27.601700000000001</v>
      </c>
      <c r="GV28" s="163">
        <v>28.8993</v>
      </c>
      <c r="GW28" s="163">
        <v>-25.014600000000002</v>
      </c>
      <c r="GX28" s="163">
        <v>1.8641000000000001</v>
      </c>
      <c r="GY28" s="163">
        <v>11.4481</v>
      </c>
      <c r="GZ28" s="163">
        <v>10.9612</v>
      </c>
      <c r="HA28" s="163">
        <v>3</v>
      </c>
      <c r="HB28" s="163">
        <v>59.478000000000002</v>
      </c>
      <c r="HC28" s="163">
        <v>60.572499999999998</v>
      </c>
      <c r="HD28" s="163">
        <v>83.4</v>
      </c>
      <c r="HE28" s="163">
        <v>-82.377899999999997</v>
      </c>
      <c r="HF28" s="163">
        <v>-172.47640000000001</v>
      </c>
      <c r="HG28" s="163">
        <v>175.76900000000001</v>
      </c>
      <c r="HH28" s="163">
        <v>58.6389</v>
      </c>
      <c r="HI28" s="163">
        <v>-58.411299999999997</v>
      </c>
      <c r="HJ28" s="163">
        <v>-58.200200000000002</v>
      </c>
      <c r="HK28" s="163">
        <v>-60.676200000000001</v>
      </c>
      <c r="HL28" s="163">
        <v>-50.078600000000002</v>
      </c>
      <c r="HM28" s="163">
        <v>83.038399999999996</v>
      </c>
      <c r="HN28" s="163">
        <v>81.888599999999997</v>
      </c>
      <c r="HO28" s="164"/>
      <c r="HP28" s="164"/>
      <c r="HQ28" s="163">
        <v>3.09</v>
      </c>
      <c r="HR28" s="163">
        <v>3.0459999999999998</v>
      </c>
      <c r="HS28" s="163">
        <v>-17.501100000000001</v>
      </c>
      <c r="HT28" s="163">
        <v>-18.475000000000001</v>
      </c>
      <c r="HU28" s="163">
        <v>8.67</v>
      </c>
      <c r="HV28" s="163">
        <v>6.88</v>
      </c>
      <c r="HW28" s="163">
        <v>17</v>
      </c>
      <c r="HX28" s="163">
        <v>17</v>
      </c>
      <c r="HY28" s="163">
        <v>21.2483</v>
      </c>
      <c r="HZ28" s="163">
        <v>-65.040000000000006</v>
      </c>
      <c r="IA28" s="163">
        <v>-311.34390000000002</v>
      </c>
      <c r="IB28" s="163">
        <v>71.298400000000001</v>
      </c>
      <c r="IC28" s="163">
        <v>70.180999999999997</v>
      </c>
      <c r="ID28" s="163">
        <v>11.1</v>
      </c>
      <c r="IE28" s="163">
        <v>-28.9</v>
      </c>
      <c r="IF28" s="163">
        <v>-1.1000000000000001</v>
      </c>
      <c r="IG28" s="163">
        <v>-1</v>
      </c>
      <c r="IH28" s="163">
        <v>2.4365000000000001</v>
      </c>
      <c r="II28" s="164"/>
      <c r="IJ28" s="163">
        <v>-52.688299999999998</v>
      </c>
      <c r="IK28" s="163">
        <v>-9.6591000000000005</v>
      </c>
      <c r="IL28" s="163">
        <v>0</v>
      </c>
      <c r="IM28" s="163">
        <v>4.3076999999999996</v>
      </c>
      <c r="IN28" s="163">
        <v>-23.622499999999999</v>
      </c>
      <c r="IO28" s="163">
        <v>-3.4557000000000002</v>
      </c>
      <c r="IP28" s="163">
        <v>-3.3717999999999999</v>
      </c>
      <c r="IQ28" s="163">
        <v>-141.99180000000001</v>
      </c>
      <c r="IR28" s="163">
        <v>63.107599999999998</v>
      </c>
      <c r="IS28" s="163">
        <v>1.4207000000000001</v>
      </c>
      <c r="IT28" s="163">
        <v>161.14850000000001</v>
      </c>
      <c r="IU28" s="163">
        <v>160.71629999999999</v>
      </c>
      <c r="IV28" s="163">
        <v>145.48439999999999</v>
      </c>
      <c r="IW28" s="163">
        <v>2.9687999999999999</v>
      </c>
      <c r="IX28" s="163">
        <v>-63.010100000000001</v>
      </c>
      <c r="IY28" s="163">
        <v>-49.1738</v>
      </c>
      <c r="IZ28" s="163">
        <v>55.8217</v>
      </c>
      <c r="JA28" s="163">
        <v>-7.4089999999999998</v>
      </c>
      <c r="JB28" s="163">
        <v>18.797000000000001</v>
      </c>
      <c r="JC28" s="163">
        <v>13.52</v>
      </c>
      <c r="JD28" s="164"/>
      <c r="JE28" s="164"/>
      <c r="JF28" s="163">
        <v>-14</v>
      </c>
      <c r="JG28" s="163">
        <v>-7.68</v>
      </c>
      <c r="JH28" s="164"/>
      <c r="JI28" s="163">
        <v>7.5029000000000003</v>
      </c>
      <c r="JJ28" s="163">
        <v>-10.0175</v>
      </c>
      <c r="JK28" s="163">
        <v>-40.517299999999999</v>
      </c>
      <c r="JL28" s="163">
        <v>13.4</v>
      </c>
      <c r="JM28" s="163">
        <v>52.774999999999999</v>
      </c>
      <c r="JN28" s="163">
        <v>51.558999999999997</v>
      </c>
      <c r="JO28" s="163">
        <v>11.0365</v>
      </c>
      <c r="JP28" s="163">
        <v>13.186199999999999</v>
      </c>
      <c r="JQ28" s="163">
        <v>50.706899999999997</v>
      </c>
      <c r="JR28" s="163">
        <v>53.106200000000001</v>
      </c>
      <c r="JS28" s="163">
        <v>52.824199999999998</v>
      </c>
      <c r="JT28" s="164"/>
      <c r="JU28" s="163">
        <v>29.5</v>
      </c>
      <c r="JV28" s="163">
        <v>16.804200000000002</v>
      </c>
      <c r="JW28" s="163">
        <v>7.71</v>
      </c>
      <c r="JX28" s="164"/>
      <c r="JY28" s="163">
        <v>-52.406399999999998</v>
      </c>
      <c r="JZ28" s="163">
        <v>82.100200000000001</v>
      </c>
      <c r="KA28" s="163">
        <v>62.104199999999999</v>
      </c>
      <c r="KB28" s="163">
        <v>-52.71</v>
      </c>
      <c r="KC28" s="163">
        <v>-80.712199999999996</v>
      </c>
      <c r="KD28" s="163">
        <v>50.102600000000002</v>
      </c>
      <c r="KE28" s="163">
        <v>31.055199999999999</v>
      </c>
      <c r="KF28" s="163">
        <v>-38.799999999999997</v>
      </c>
      <c r="KG28" s="163">
        <v>37.5</v>
      </c>
      <c r="KH28" s="163">
        <v>-113.4675</v>
      </c>
      <c r="KI28" s="163">
        <v>203.92240000000001</v>
      </c>
    </row>
    <row r="29" spans="1:295" ht="18" customHeight="1" x14ac:dyDescent="0.3">
      <c r="A29" s="160" t="s">
        <v>59</v>
      </c>
      <c r="B29" s="160" t="s">
        <v>806</v>
      </c>
      <c r="C29" s="163">
        <v>0</v>
      </c>
      <c r="D29" s="163">
        <v>16.9543</v>
      </c>
      <c r="E29" s="164"/>
      <c r="F29" s="163">
        <v>-35.3324</v>
      </c>
      <c r="G29" s="163">
        <v>14.318099999999999</v>
      </c>
      <c r="H29" s="163">
        <v>0</v>
      </c>
      <c r="I29" s="163">
        <v>58.7729</v>
      </c>
      <c r="J29" s="163">
        <v>-94.462699999999998</v>
      </c>
      <c r="K29" s="163">
        <v>66.303299999999993</v>
      </c>
      <c r="L29" s="163">
        <v>33.929000000000002</v>
      </c>
      <c r="M29" s="163">
        <v>32.957900000000002</v>
      </c>
      <c r="N29" s="164"/>
      <c r="O29" s="163">
        <v>-76.191999999999993</v>
      </c>
      <c r="P29" s="163">
        <v>72.599999999999994</v>
      </c>
      <c r="Q29" s="163">
        <v>27.324000000000002</v>
      </c>
      <c r="R29" s="163">
        <v>-70.400000000000006</v>
      </c>
      <c r="S29" s="163">
        <v>10.8002</v>
      </c>
      <c r="T29" s="163">
        <v>47.578600000000002</v>
      </c>
      <c r="U29" s="163">
        <v>16.052099999999999</v>
      </c>
      <c r="V29" s="163">
        <v>16.2301</v>
      </c>
      <c r="W29" s="163">
        <v>26.671399999999998</v>
      </c>
      <c r="X29" s="163">
        <v>17.963000000000001</v>
      </c>
      <c r="Y29" s="163">
        <v>6.6360999999999999</v>
      </c>
      <c r="Z29" s="163">
        <v>8.0777999999999999</v>
      </c>
      <c r="AA29" s="164"/>
      <c r="AB29" s="164"/>
      <c r="AC29" s="163">
        <v>-69.47</v>
      </c>
      <c r="AD29" s="163">
        <v>-69.349999999999994</v>
      </c>
      <c r="AE29" s="164"/>
      <c r="AF29" s="163">
        <v>6.66</v>
      </c>
      <c r="AG29" s="163">
        <v>74.8</v>
      </c>
      <c r="AH29" s="164"/>
      <c r="AI29" s="164"/>
      <c r="AJ29" s="164">
        <v>0</v>
      </c>
      <c r="AK29" s="163">
        <v>-65.87</v>
      </c>
      <c r="AL29" s="163">
        <v>-39.880000000000003</v>
      </c>
      <c r="AM29" s="163">
        <v>67.55</v>
      </c>
      <c r="AN29" s="163">
        <v>67.739999999999995</v>
      </c>
      <c r="AO29" s="163">
        <v>20.292300000000001</v>
      </c>
      <c r="AP29" s="163">
        <v>-1.1617999999999999</v>
      </c>
      <c r="AQ29" s="163">
        <v>71.215400000000002</v>
      </c>
      <c r="AR29" s="163">
        <v>73.291399999999996</v>
      </c>
      <c r="AS29" s="163">
        <v>51.998100000000001</v>
      </c>
      <c r="AT29" s="163">
        <v>-59.21</v>
      </c>
      <c r="AU29" s="164">
        <v>0</v>
      </c>
      <c r="AV29" s="163">
        <v>32.545400000000001</v>
      </c>
      <c r="AW29" s="163">
        <v>30.352799999999998</v>
      </c>
      <c r="AX29" s="163">
        <v>75.916600000000003</v>
      </c>
      <c r="AY29" s="163">
        <v>77.383700000000005</v>
      </c>
      <c r="AZ29" s="163">
        <v>27.619199999999999</v>
      </c>
      <c r="BA29" s="164"/>
      <c r="BB29" s="163">
        <v>-599.66880000000003</v>
      </c>
      <c r="BC29" s="163">
        <v>-1.6808000000000001</v>
      </c>
      <c r="BD29" s="163">
        <v>-12.8</v>
      </c>
      <c r="BE29" s="163">
        <v>-12.9</v>
      </c>
      <c r="BF29" s="163">
        <v>81.185199999999995</v>
      </c>
      <c r="BG29" s="164"/>
      <c r="BH29" s="163">
        <v>-6.1909999999999998</v>
      </c>
      <c r="BI29" s="164"/>
      <c r="BJ29" s="163">
        <v>-68.407600000000002</v>
      </c>
      <c r="BK29" s="163">
        <v>9.16</v>
      </c>
      <c r="BL29" s="163">
        <v>9.7228999999999992</v>
      </c>
      <c r="BM29" s="163">
        <v>6.6559999999999997</v>
      </c>
      <c r="BN29" s="163">
        <v>645.06949999999995</v>
      </c>
      <c r="BO29" s="163">
        <v>182.62270000000001</v>
      </c>
      <c r="BP29" s="163">
        <v>182.86689999999999</v>
      </c>
      <c r="BQ29" s="163">
        <v>-654.96540000000005</v>
      </c>
      <c r="BR29" s="163">
        <v>667.53970000000004</v>
      </c>
      <c r="BS29" s="164"/>
      <c r="BT29" s="163">
        <v>-63.215800000000002</v>
      </c>
      <c r="BU29" s="163">
        <v>64.181799999999996</v>
      </c>
      <c r="BV29" s="163">
        <v>110.8429</v>
      </c>
      <c r="BW29" s="163">
        <v>33.18</v>
      </c>
      <c r="BX29" s="163">
        <v>34.75</v>
      </c>
      <c r="BY29" s="163">
        <v>73.64</v>
      </c>
      <c r="BZ29" s="163">
        <v>85.17</v>
      </c>
      <c r="CA29" s="163">
        <v>-8.4351000000000003</v>
      </c>
      <c r="CB29" s="163">
        <v>-8.7029999999999994</v>
      </c>
      <c r="CC29" s="163">
        <v>75.739800000000002</v>
      </c>
      <c r="CD29" s="163">
        <v>76.060900000000004</v>
      </c>
      <c r="CE29" s="163">
        <v>-5.4249000000000001</v>
      </c>
      <c r="CF29" s="163">
        <v>-134.27119999999999</v>
      </c>
      <c r="CG29" s="163">
        <v>-133.94540000000001</v>
      </c>
      <c r="CH29" s="163">
        <v>7.0416999999999996</v>
      </c>
      <c r="CI29" s="164"/>
      <c r="CJ29" s="164"/>
      <c r="CK29" s="164"/>
      <c r="CL29" s="163">
        <v>135.4</v>
      </c>
      <c r="CM29" s="163">
        <v>122.6</v>
      </c>
      <c r="CN29" s="163">
        <v>-18.27</v>
      </c>
      <c r="CO29" s="163">
        <v>70.796599999999998</v>
      </c>
      <c r="CP29" s="163">
        <v>69.562399999999997</v>
      </c>
      <c r="CQ29" s="163">
        <v>69.564099999999996</v>
      </c>
      <c r="CR29" s="163">
        <v>-3.5234999999999999</v>
      </c>
      <c r="CS29" s="163">
        <v>-2.6175000000000002</v>
      </c>
      <c r="CT29" s="163">
        <v>54.399700000000003</v>
      </c>
      <c r="CU29" s="163">
        <v>-111.697</v>
      </c>
      <c r="CV29" s="163">
        <v>66.205399999999997</v>
      </c>
      <c r="CW29" s="163">
        <v>14.2517</v>
      </c>
      <c r="CX29" s="163">
        <v>77.41</v>
      </c>
      <c r="CY29" s="163">
        <v>41.91</v>
      </c>
      <c r="CZ29" s="163">
        <v>54.851100000000002</v>
      </c>
      <c r="DA29" s="163">
        <v>51.7136</v>
      </c>
      <c r="DB29" s="163">
        <v>-52.68</v>
      </c>
      <c r="DC29" s="163">
        <v>-2.903</v>
      </c>
      <c r="DD29" s="164"/>
      <c r="DE29" s="164"/>
      <c r="DF29" s="163">
        <v>-46.660600000000002</v>
      </c>
      <c r="DG29" s="164"/>
      <c r="DH29" s="164"/>
      <c r="DI29" s="163">
        <v>-114.5</v>
      </c>
      <c r="DJ29" s="163">
        <v>-116.2</v>
      </c>
      <c r="DK29" s="163">
        <v>29.435099999999998</v>
      </c>
      <c r="DL29" s="163">
        <v>73.837299999999999</v>
      </c>
      <c r="DM29" s="163">
        <v>70.931200000000004</v>
      </c>
      <c r="DN29" s="163">
        <v>103.72920000000001</v>
      </c>
      <c r="DO29" s="163">
        <v>73.8</v>
      </c>
      <c r="DP29" s="163">
        <v>-9.9499999999999993</v>
      </c>
      <c r="DQ29" s="163">
        <v>67.223500000000001</v>
      </c>
      <c r="DR29" s="163">
        <v>43.543700000000001</v>
      </c>
      <c r="DS29" s="163">
        <v>-44.41</v>
      </c>
      <c r="DT29" s="164"/>
      <c r="DU29" s="163">
        <v>111.24</v>
      </c>
      <c r="DV29" s="163">
        <v>72.39</v>
      </c>
      <c r="DW29" s="163">
        <v>46.2</v>
      </c>
      <c r="DX29" s="163">
        <v>45.690899999999999</v>
      </c>
      <c r="DY29" s="163">
        <v>5.8761999999999999</v>
      </c>
      <c r="DZ29" s="163">
        <v>3.6273</v>
      </c>
      <c r="EA29" s="163">
        <v>223.53059999999999</v>
      </c>
      <c r="EB29" s="163">
        <v>172.22499999999999</v>
      </c>
      <c r="EC29" s="163">
        <v>166.94329999999999</v>
      </c>
      <c r="ED29" s="163">
        <v>169.9271</v>
      </c>
      <c r="EE29" s="163">
        <v>92.501199999999997</v>
      </c>
      <c r="EF29" s="163">
        <v>72.521900000000002</v>
      </c>
      <c r="EG29" s="163">
        <v>-29.241</v>
      </c>
      <c r="EH29" s="163">
        <v>660.00670000000002</v>
      </c>
      <c r="EI29" s="163">
        <v>35.672899999999998</v>
      </c>
      <c r="EJ29" s="164"/>
      <c r="EK29" s="163">
        <v>-29.953299999999999</v>
      </c>
      <c r="EL29" s="163">
        <v>-27.359500000000001</v>
      </c>
      <c r="EM29" s="163">
        <v>0</v>
      </c>
      <c r="EN29" s="163">
        <v>-27.0853</v>
      </c>
      <c r="EO29" s="163">
        <v>-27.725300000000001</v>
      </c>
      <c r="EP29" s="163">
        <v>185.916</v>
      </c>
      <c r="EQ29" s="163">
        <v>-48.856099999999998</v>
      </c>
      <c r="ER29" s="163">
        <v>-51.436399999999999</v>
      </c>
      <c r="ES29" s="163">
        <v>-32.4039</v>
      </c>
      <c r="ET29" s="163">
        <v>14.93</v>
      </c>
      <c r="EU29" s="163">
        <v>-21.91</v>
      </c>
      <c r="EV29" s="163">
        <v>113.1</v>
      </c>
      <c r="EW29" s="163">
        <v>20.922499999999999</v>
      </c>
      <c r="EX29" s="163">
        <v>-137.542</v>
      </c>
      <c r="EY29" s="163">
        <v>-35.881700000000002</v>
      </c>
      <c r="EZ29" s="163">
        <v>-35.011000000000003</v>
      </c>
      <c r="FA29" s="163">
        <v>5.2152000000000003</v>
      </c>
      <c r="FB29" s="163">
        <v>-72.972200000000001</v>
      </c>
      <c r="FC29" s="163">
        <v>39.933300000000003</v>
      </c>
      <c r="FD29" s="163">
        <v>22.459099999999999</v>
      </c>
      <c r="FE29" s="164"/>
      <c r="FF29" s="163">
        <v>21.651499999999999</v>
      </c>
      <c r="FG29" s="163">
        <v>40.609099999999998</v>
      </c>
      <c r="FH29" s="163">
        <v>41.0518</v>
      </c>
      <c r="FI29" s="163">
        <v>39.117600000000003</v>
      </c>
      <c r="FJ29" s="163">
        <v>7.7030000000000003</v>
      </c>
      <c r="FK29" s="163">
        <v>7.3681000000000001</v>
      </c>
      <c r="FL29" s="163">
        <v>76.192599999999999</v>
      </c>
      <c r="FM29" s="163">
        <v>-1.6812</v>
      </c>
      <c r="FN29" s="163">
        <v>-2.5905999999999998</v>
      </c>
      <c r="FO29" s="163">
        <v>27.600999999999999</v>
      </c>
      <c r="FP29" s="163">
        <v>34.682600000000001</v>
      </c>
      <c r="FQ29" s="163">
        <v>42.959000000000003</v>
      </c>
      <c r="FR29" s="163">
        <v>-3.86</v>
      </c>
      <c r="FS29" s="164"/>
      <c r="FT29" s="163">
        <v>0.93540000000000001</v>
      </c>
      <c r="FU29" s="163">
        <v>0.91</v>
      </c>
      <c r="FV29" s="163">
        <v>18.12</v>
      </c>
      <c r="FW29" s="163">
        <v>42.794199999999996</v>
      </c>
      <c r="FX29" s="163">
        <v>8.8881999999999994</v>
      </c>
      <c r="FY29" s="163">
        <v>-3.6989999999999998</v>
      </c>
      <c r="FZ29" s="163">
        <v>4.4039999999999999</v>
      </c>
      <c r="GA29" s="164"/>
      <c r="GB29" s="163">
        <v>46.52</v>
      </c>
      <c r="GC29" s="163">
        <v>-35.212699999999998</v>
      </c>
      <c r="GD29" s="163">
        <v>-27.13</v>
      </c>
      <c r="GE29" s="163">
        <v>14.33</v>
      </c>
      <c r="GF29" s="163">
        <v>82.732399999999998</v>
      </c>
      <c r="GG29" s="163">
        <v>20.6</v>
      </c>
      <c r="GH29" s="163">
        <v>-8.7674000000000003</v>
      </c>
      <c r="GI29" s="163">
        <v>-6.7935999999999996</v>
      </c>
      <c r="GJ29" s="163">
        <v>-7.3205999999999998</v>
      </c>
      <c r="GK29" s="163">
        <v>2.0188999999999999</v>
      </c>
      <c r="GL29" s="164"/>
      <c r="GM29" s="164"/>
      <c r="GN29" s="164"/>
      <c r="GO29" s="163">
        <v>-26.2986</v>
      </c>
      <c r="GP29" s="163">
        <v>18.003499999999999</v>
      </c>
      <c r="GQ29" s="163">
        <v>26.742599999999999</v>
      </c>
      <c r="GR29" s="163">
        <v>61.582500000000003</v>
      </c>
      <c r="GS29" s="163">
        <v>64.399299999999997</v>
      </c>
      <c r="GT29" s="163">
        <v>-128.06469999999999</v>
      </c>
      <c r="GU29" s="163">
        <v>-28.253699999999998</v>
      </c>
      <c r="GV29" s="163">
        <v>33.729799999999997</v>
      </c>
      <c r="GW29" s="163">
        <v>-28.443100000000001</v>
      </c>
      <c r="GX29" s="163">
        <v>1.1259999999999999</v>
      </c>
      <c r="GY29" s="163">
        <v>11.164899999999999</v>
      </c>
      <c r="GZ29" s="163">
        <v>10.876799999999999</v>
      </c>
      <c r="HA29" s="163">
        <v>2.3723000000000001</v>
      </c>
      <c r="HB29" s="163">
        <v>56.933999999999997</v>
      </c>
      <c r="HC29" s="163">
        <v>57.953699999999998</v>
      </c>
      <c r="HD29" s="163">
        <v>64.5</v>
      </c>
      <c r="HE29" s="163">
        <v>-63.525100000000002</v>
      </c>
      <c r="HF29" s="163">
        <v>-148.6163</v>
      </c>
      <c r="HG29" s="163">
        <v>146.25790000000001</v>
      </c>
      <c r="HH29" s="163">
        <v>42.749000000000002</v>
      </c>
      <c r="HI29" s="163">
        <v>-55.834099999999999</v>
      </c>
      <c r="HJ29" s="163">
        <v>-56.704799999999999</v>
      </c>
      <c r="HK29" s="163">
        <v>-60.580599999999997</v>
      </c>
      <c r="HL29" s="163">
        <v>-51.936500000000002</v>
      </c>
      <c r="HM29" s="163">
        <v>85.630700000000004</v>
      </c>
      <c r="HN29" s="163">
        <v>84.084800000000001</v>
      </c>
      <c r="HO29" s="164"/>
      <c r="HP29" s="164"/>
      <c r="HQ29" s="163">
        <v>1.409</v>
      </c>
      <c r="HR29" s="163">
        <v>1.1782999999999999</v>
      </c>
      <c r="HS29" s="163">
        <v>-16.422599999999999</v>
      </c>
      <c r="HT29" s="163">
        <v>-16.706199999999999</v>
      </c>
      <c r="HU29" s="163">
        <v>10.78</v>
      </c>
      <c r="HV29" s="163">
        <v>11.48</v>
      </c>
      <c r="HW29" s="163">
        <v>16.5</v>
      </c>
      <c r="HX29" s="163">
        <v>16.5</v>
      </c>
      <c r="HY29" s="163">
        <v>21.5154</v>
      </c>
      <c r="HZ29" s="163">
        <v>-69.28</v>
      </c>
      <c r="IA29" s="163">
        <v>-305.5215</v>
      </c>
      <c r="IB29" s="163">
        <v>68.591399999999993</v>
      </c>
      <c r="IC29" s="163">
        <v>68.089500000000001</v>
      </c>
      <c r="ID29" s="163">
        <v>11.1</v>
      </c>
      <c r="IE29" s="163">
        <v>-28.9</v>
      </c>
      <c r="IF29" s="163">
        <v>-0.2</v>
      </c>
      <c r="IG29" s="163">
        <v>0.6</v>
      </c>
      <c r="IH29" s="163">
        <v>1.4430000000000001</v>
      </c>
      <c r="II29" s="164"/>
      <c r="IJ29" s="163">
        <v>-34.656599999999997</v>
      </c>
      <c r="IK29" s="163">
        <v>-11.658899999999999</v>
      </c>
      <c r="IL29" s="164">
        <v>0</v>
      </c>
      <c r="IM29" s="163">
        <v>5.9424000000000001</v>
      </c>
      <c r="IN29" s="163">
        <v>-19.552800000000001</v>
      </c>
      <c r="IO29" s="163">
        <v>-3.3247</v>
      </c>
      <c r="IP29" s="164"/>
      <c r="IQ29" s="163">
        <v>-139.1506</v>
      </c>
      <c r="IR29" s="163">
        <v>65.971100000000007</v>
      </c>
      <c r="IS29" s="164">
        <v>0</v>
      </c>
      <c r="IT29" s="163">
        <v>163.9941</v>
      </c>
      <c r="IU29" s="163">
        <v>163.285</v>
      </c>
      <c r="IV29" s="163">
        <v>138.4153</v>
      </c>
      <c r="IW29" s="163">
        <v>6.7356999999999996</v>
      </c>
      <c r="IX29" s="163">
        <v>-65.164900000000003</v>
      </c>
      <c r="IY29" s="163">
        <v>-54.2682</v>
      </c>
      <c r="IZ29" s="163">
        <v>57.909100000000002</v>
      </c>
      <c r="JA29" s="163">
        <v>-7.593</v>
      </c>
      <c r="JB29" s="163">
        <v>19.010999999999999</v>
      </c>
      <c r="JC29" s="163">
        <v>14.88</v>
      </c>
      <c r="JD29" s="164"/>
      <c r="JE29" s="164"/>
      <c r="JF29" s="163">
        <v>-15.12</v>
      </c>
      <c r="JG29" s="163">
        <v>-7.28</v>
      </c>
      <c r="JH29" s="164"/>
      <c r="JI29" s="163">
        <v>7.3258999999999999</v>
      </c>
      <c r="JJ29" s="163">
        <v>-10.1366</v>
      </c>
      <c r="JK29" s="163">
        <v>-39.992400000000004</v>
      </c>
      <c r="JL29" s="163">
        <v>14.8</v>
      </c>
      <c r="JM29" s="163">
        <v>51.639000000000003</v>
      </c>
      <c r="JN29" s="163">
        <v>52.701999999999998</v>
      </c>
      <c r="JO29" s="163">
        <v>11.1861</v>
      </c>
      <c r="JP29" s="163">
        <v>13.3592</v>
      </c>
      <c r="JQ29" s="163">
        <v>54.008000000000003</v>
      </c>
      <c r="JR29" s="163">
        <v>53.243299999999998</v>
      </c>
      <c r="JS29" s="163">
        <v>53.328400000000002</v>
      </c>
      <c r="JT29" s="164"/>
      <c r="JU29" s="163">
        <v>30</v>
      </c>
      <c r="JV29" s="163">
        <v>16.269200000000001</v>
      </c>
      <c r="JW29" s="163">
        <v>7.79</v>
      </c>
      <c r="JX29" s="164"/>
      <c r="JY29" s="163">
        <v>-53.247100000000003</v>
      </c>
      <c r="JZ29" s="163">
        <v>82.660899999999998</v>
      </c>
      <c r="KA29" s="163">
        <v>62.606699999999996</v>
      </c>
      <c r="KB29" s="163">
        <v>-52.752000000000002</v>
      </c>
      <c r="KC29" s="163">
        <v>-81.524900000000002</v>
      </c>
      <c r="KD29" s="163">
        <v>51.639499999999998</v>
      </c>
      <c r="KE29" s="163">
        <v>29.509799999999998</v>
      </c>
      <c r="KF29" s="163">
        <v>-38.6</v>
      </c>
      <c r="KG29" s="163">
        <v>37.299999999999997</v>
      </c>
      <c r="KH29" s="163">
        <v>-105.24420000000001</v>
      </c>
      <c r="KI29" s="163">
        <v>209.19560000000001</v>
      </c>
    </row>
    <row r="30" spans="1:295" ht="18" customHeight="1" x14ac:dyDescent="0.3">
      <c r="A30" s="160" t="s">
        <v>59</v>
      </c>
      <c r="B30" s="160" t="s">
        <v>807</v>
      </c>
      <c r="C30" s="163">
        <v>0</v>
      </c>
      <c r="D30" s="163">
        <v>17.5261</v>
      </c>
      <c r="E30" s="164"/>
      <c r="F30" s="163">
        <v>-34.636800000000001</v>
      </c>
      <c r="G30" s="163">
        <v>14.621499999999999</v>
      </c>
      <c r="H30" s="164"/>
      <c r="I30" s="163">
        <v>59.743899999999996</v>
      </c>
      <c r="J30" s="163">
        <v>-97.058700000000002</v>
      </c>
      <c r="K30" s="163">
        <v>67.14</v>
      </c>
      <c r="L30" s="163">
        <v>34.311</v>
      </c>
      <c r="M30" s="163">
        <v>33.318399999999997</v>
      </c>
      <c r="N30" s="164"/>
      <c r="O30" s="163">
        <v>-76.322000000000003</v>
      </c>
      <c r="P30" s="163">
        <v>72.599999999999994</v>
      </c>
      <c r="Q30" s="163">
        <v>25.667999999999999</v>
      </c>
      <c r="R30" s="163">
        <v>-70.400000000000006</v>
      </c>
      <c r="S30" s="163">
        <v>10.8155</v>
      </c>
      <c r="T30" s="163">
        <v>49.9358</v>
      </c>
      <c r="U30" s="163">
        <v>16.406199999999998</v>
      </c>
      <c r="V30" s="163">
        <v>16.417100000000001</v>
      </c>
      <c r="W30" s="163">
        <v>27.129000000000001</v>
      </c>
      <c r="X30" s="163">
        <v>17.713200000000001</v>
      </c>
      <c r="Y30" s="163">
        <v>5.4637000000000002</v>
      </c>
      <c r="Z30" s="163">
        <v>7.8066000000000004</v>
      </c>
      <c r="AA30" s="164"/>
      <c r="AB30" s="164"/>
      <c r="AC30" s="163">
        <v>-69.349999999999994</v>
      </c>
      <c r="AD30" s="163">
        <v>-68.98</v>
      </c>
      <c r="AE30" s="164"/>
      <c r="AF30" s="163">
        <v>4.4400000000000004</v>
      </c>
      <c r="AG30" s="163">
        <v>74.8</v>
      </c>
      <c r="AH30" s="164"/>
      <c r="AI30" s="164"/>
      <c r="AJ30" s="164">
        <v>0</v>
      </c>
      <c r="AK30" s="163">
        <v>-61.13</v>
      </c>
      <c r="AL30" s="163">
        <v>-48.57</v>
      </c>
      <c r="AM30" s="163">
        <v>62.13</v>
      </c>
      <c r="AN30" s="163">
        <v>62.65</v>
      </c>
      <c r="AO30" s="163">
        <v>21.202500000000001</v>
      </c>
      <c r="AP30" s="163">
        <v>-1.8926000000000001</v>
      </c>
      <c r="AQ30" s="163">
        <v>72.058199999999999</v>
      </c>
      <c r="AR30" s="163">
        <v>75.631200000000007</v>
      </c>
      <c r="AS30" s="163">
        <v>51.962499999999999</v>
      </c>
      <c r="AT30" s="163">
        <v>-59.21</v>
      </c>
      <c r="AU30" s="164">
        <v>0</v>
      </c>
      <c r="AV30" s="163">
        <v>7.3249000000000004</v>
      </c>
      <c r="AW30" s="163">
        <v>7.7092999999999998</v>
      </c>
      <c r="AX30" s="163">
        <v>78.879599999999996</v>
      </c>
      <c r="AY30" s="163">
        <v>80.479900000000001</v>
      </c>
      <c r="AZ30" s="163">
        <v>12.4947</v>
      </c>
      <c r="BA30" s="163">
        <v>0</v>
      </c>
      <c r="BB30" s="163">
        <v>-589.19600000000003</v>
      </c>
      <c r="BC30" s="163">
        <v>2.1463000000000001</v>
      </c>
      <c r="BD30" s="163">
        <v>-12.8</v>
      </c>
      <c r="BE30" s="163">
        <v>-12.9</v>
      </c>
      <c r="BF30" s="163">
        <v>71.772999999999996</v>
      </c>
      <c r="BG30" s="164"/>
      <c r="BH30" s="163">
        <v>-6.3411999999999997</v>
      </c>
      <c r="BI30" s="164"/>
      <c r="BJ30" s="163">
        <v>-63.0749</v>
      </c>
      <c r="BK30" s="163">
        <v>8.9417000000000009</v>
      </c>
      <c r="BL30" s="163">
        <v>9.4491999999999994</v>
      </c>
      <c r="BM30" s="163">
        <v>6.4306999999999999</v>
      </c>
      <c r="BN30" s="163">
        <v>628.1318</v>
      </c>
      <c r="BO30" s="163">
        <v>185.36940000000001</v>
      </c>
      <c r="BP30" s="163">
        <v>184.85059999999999</v>
      </c>
      <c r="BQ30" s="163">
        <v>-645.2518</v>
      </c>
      <c r="BR30" s="163">
        <v>663.44899999999996</v>
      </c>
      <c r="BS30" s="164"/>
      <c r="BT30" s="163">
        <v>-73.941199999999995</v>
      </c>
      <c r="BU30" s="163">
        <v>76.217299999999994</v>
      </c>
      <c r="BV30" s="163">
        <v>111.9606</v>
      </c>
      <c r="BW30" s="163">
        <v>34.08</v>
      </c>
      <c r="BX30" s="163">
        <v>36</v>
      </c>
      <c r="BY30" s="163">
        <v>74.44</v>
      </c>
      <c r="BZ30" s="163">
        <v>86.12</v>
      </c>
      <c r="CA30" s="163">
        <v>-10.176500000000001</v>
      </c>
      <c r="CB30" s="163">
        <v>-9.3727999999999998</v>
      </c>
      <c r="CC30" s="163">
        <v>73.523399999999995</v>
      </c>
      <c r="CD30" s="163">
        <v>74.379499999999993</v>
      </c>
      <c r="CE30" s="163">
        <v>-6.7321999999999997</v>
      </c>
      <c r="CF30" s="163">
        <v>-140.1319</v>
      </c>
      <c r="CG30" s="163">
        <v>-138.96199999999999</v>
      </c>
      <c r="CH30" s="163">
        <v>6.8586999999999998</v>
      </c>
      <c r="CI30" s="164"/>
      <c r="CJ30" s="164"/>
      <c r="CK30" s="164"/>
      <c r="CL30" s="163">
        <v>136.30000000000001</v>
      </c>
      <c r="CM30" s="163">
        <v>123.4</v>
      </c>
      <c r="CN30" s="163">
        <v>-18.95</v>
      </c>
      <c r="CO30" s="163">
        <v>69.647300000000001</v>
      </c>
      <c r="CP30" s="163">
        <v>68.430099999999996</v>
      </c>
      <c r="CQ30" s="163">
        <v>68.299599999999998</v>
      </c>
      <c r="CR30" s="163">
        <v>-7.0399000000000003</v>
      </c>
      <c r="CS30" s="163">
        <v>-6.5517000000000003</v>
      </c>
      <c r="CT30" s="163">
        <v>60.412199999999999</v>
      </c>
      <c r="CU30" s="163">
        <v>-116.51300000000001</v>
      </c>
      <c r="CV30" s="163">
        <v>71.465299999999999</v>
      </c>
      <c r="CW30" s="163">
        <v>14.3969</v>
      </c>
      <c r="CX30" s="163">
        <v>76.680000000000007</v>
      </c>
      <c r="CY30" s="163">
        <v>41.56</v>
      </c>
      <c r="CZ30" s="163">
        <v>55.554200000000002</v>
      </c>
      <c r="DA30" s="163">
        <v>52.885399999999997</v>
      </c>
      <c r="DB30" s="163">
        <v>-53.3</v>
      </c>
      <c r="DC30" s="164"/>
      <c r="DD30" s="164"/>
      <c r="DE30" s="164"/>
      <c r="DF30" s="163">
        <v>-46.686300000000003</v>
      </c>
      <c r="DG30" s="164"/>
      <c r="DH30" s="164"/>
      <c r="DI30" s="163">
        <v>-113.8</v>
      </c>
      <c r="DJ30" s="163">
        <v>-115.4</v>
      </c>
      <c r="DK30" s="163">
        <v>29.682300000000001</v>
      </c>
      <c r="DL30" s="164"/>
      <c r="DM30" s="163">
        <v>70.931200000000004</v>
      </c>
      <c r="DN30" s="163">
        <v>106.07299999999999</v>
      </c>
      <c r="DO30" s="164"/>
      <c r="DP30" s="163">
        <v>-9.69</v>
      </c>
      <c r="DQ30" s="163">
        <v>66.603499999999997</v>
      </c>
      <c r="DR30" s="163">
        <v>46.756399999999999</v>
      </c>
      <c r="DS30" s="163">
        <v>-44.28</v>
      </c>
      <c r="DT30" s="164"/>
      <c r="DU30" s="163">
        <v>108.1</v>
      </c>
      <c r="DV30" s="163">
        <v>72.849999999999994</v>
      </c>
      <c r="DW30" s="163">
        <v>46.6</v>
      </c>
      <c r="DX30" s="163">
        <v>45.218200000000003</v>
      </c>
      <c r="DY30" s="163">
        <v>4.4585999999999997</v>
      </c>
      <c r="DZ30" s="163">
        <v>3.4817999999999998</v>
      </c>
      <c r="EA30" s="163">
        <v>222.36410000000001</v>
      </c>
      <c r="EB30" s="163">
        <v>172.58779999999999</v>
      </c>
      <c r="EC30" s="163">
        <v>168.8014</v>
      </c>
      <c r="ED30" s="163">
        <v>170.14940000000001</v>
      </c>
      <c r="EE30" s="163">
        <v>87.082499999999996</v>
      </c>
      <c r="EF30" s="163">
        <v>66.615700000000004</v>
      </c>
      <c r="EG30" s="163">
        <v>-29.696000000000002</v>
      </c>
      <c r="EH30" s="163">
        <v>650.62630000000001</v>
      </c>
      <c r="EI30" s="163">
        <v>23.5624</v>
      </c>
      <c r="EJ30" s="164"/>
      <c r="EK30" s="163">
        <v>-29.822500000000002</v>
      </c>
      <c r="EL30" s="163">
        <v>-26.378900000000002</v>
      </c>
      <c r="EM30" s="163">
        <v>14.4819</v>
      </c>
      <c r="EN30" s="163">
        <v>-31.442799999999998</v>
      </c>
      <c r="EO30" s="163">
        <v>-30.084800000000001</v>
      </c>
      <c r="EP30" s="163">
        <v>158.268</v>
      </c>
      <c r="EQ30" s="163">
        <v>-47.554200000000002</v>
      </c>
      <c r="ER30" s="163">
        <v>-48.459099999999999</v>
      </c>
      <c r="ES30" s="163">
        <v>-26.7089</v>
      </c>
      <c r="ET30" s="163">
        <v>14.4</v>
      </c>
      <c r="EU30" s="163">
        <v>-20.11</v>
      </c>
      <c r="EV30" s="163">
        <v>106.7</v>
      </c>
      <c r="EW30" s="163">
        <v>21.313300000000002</v>
      </c>
      <c r="EX30" s="163">
        <v>-146.8372</v>
      </c>
      <c r="EY30" s="163">
        <v>-37.152500000000003</v>
      </c>
      <c r="EZ30" s="163">
        <v>-36.876100000000001</v>
      </c>
      <c r="FA30" s="163">
        <v>5.0937999999999999</v>
      </c>
      <c r="FB30" s="163">
        <v>-64.1892</v>
      </c>
      <c r="FC30" s="163">
        <v>33.720999999999997</v>
      </c>
      <c r="FD30" s="163">
        <v>24.317</v>
      </c>
      <c r="FE30" s="164"/>
      <c r="FF30" s="163">
        <v>23.745000000000001</v>
      </c>
      <c r="FG30" s="163">
        <v>40.373699999999999</v>
      </c>
      <c r="FH30" s="163">
        <v>41.816200000000002</v>
      </c>
      <c r="FI30" s="163">
        <v>39.915399999999998</v>
      </c>
      <c r="FJ30" s="163">
        <v>9.0426000000000002</v>
      </c>
      <c r="FK30" s="163">
        <v>9.3775999999999993</v>
      </c>
      <c r="FL30" s="163">
        <v>75.690299999999993</v>
      </c>
      <c r="FM30" s="163">
        <v>-1.8617999999999999</v>
      </c>
      <c r="FN30" s="163">
        <v>-2.7258</v>
      </c>
      <c r="FO30" s="163">
        <v>25.610299999999999</v>
      </c>
      <c r="FP30" s="163">
        <v>32.417099999999998</v>
      </c>
      <c r="FQ30" s="163">
        <v>44.350700000000003</v>
      </c>
      <c r="FR30" s="163">
        <v>-2.96</v>
      </c>
      <c r="FS30" s="164"/>
      <c r="FT30" s="163">
        <v>0.99760000000000004</v>
      </c>
      <c r="FU30" s="163">
        <v>0.9</v>
      </c>
      <c r="FV30" s="163">
        <v>18.68</v>
      </c>
      <c r="FW30" s="163">
        <v>44.356000000000002</v>
      </c>
      <c r="FX30" s="164"/>
      <c r="FY30" s="163">
        <v>-3.6469999999999998</v>
      </c>
      <c r="FZ30" s="163">
        <v>4.3620000000000001</v>
      </c>
      <c r="GA30" s="163">
        <v>10.7942</v>
      </c>
      <c r="GB30" s="163">
        <v>48.24</v>
      </c>
      <c r="GC30" s="163">
        <v>-33.530200000000001</v>
      </c>
      <c r="GD30" s="163">
        <v>-25.1877</v>
      </c>
      <c r="GE30" s="163">
        <v>13.83</v>
      </c>
      <c r="GF30" s="163">
        <v>84.144999999999996</v>
      </c>
      <c r="GG30" s="163">
        <v>19.5</v>
      </c>
      <c r="GH30" s="163">
        <v>-10.004</v>
      </c>
      <c r="GI30" s="163">
        <v>-6.9027000000000003</v>
      </c>
      <c r="GJ30" s="163">
        <v>-7.5598999999999998</v>
      </c>
      <c r="GK30" s="163">
        <v>2.0855999999999999</v>
      </c>
      <c r="GL30" s="164"/>
      <c r="GM30" s="164"/>
      <c r="GN30" s="163">
        <v>-15.1534</v>
      </c>
      <c r="GO30" s="163">
        <v>-27.927499999999998</v>
      </c>
      <c r="GP30" s="163">
        <v>19.372900000000001</v>
      </c>
      <c r="GQ30" s="163">
        <v>28.722100000000001</v>
      </c>
      <c r="GR30" s="163">
        <v>62.5473</v>
      </c>
      <c r="GS30" s="163">
        <v>62.836300000000001</v>
      </c>
      <c r="GT30" s="163">
        <v>-131.97200000000001</v>
      </c>
      <c r="GU30" s="163">
        <v>-28.866099999999999</v>
      </c>
      <c r="GV30" s="163">
        <v>34.880800000000001</v>
      </c>
      <c r="GW30" s="163">
        <v>-32.686599999999999</v>
      </c>
      <c r="GX30" s="163">
        <v>0.62949999999999995</v>
      </c>
      <c r="GY30" s="163">
        <v>11.5067</v>
      </c>
      <c r="GZ30" s="163">
        <v>11.256500000000001</v>
      </c>
      <c r="HA30" s="163">
        <v>2</v>
      </c>
      <c r="HB30" s="163">
        <v>58.932400000000001</v>
      </c>
      <c r="HC30" s="163">
        <v>56.311999999999998</v>
      </c>
      <c r="HD30" s="163">
        <v>73.3</v>
      </c>
      <c r="HE30" s="163">
        <v>-73.331199999999995</v>
      </c>
      <c r="HF30" s="163">
        <v>-161.1266</v>
      </c>
      <c r="HG30" s="163">
        <v>160.267</v>
      </c>
      <c r="HH30" s="163">
        <v>44.013599999999997</v>
      </c>
      <c r="HI30" s="163">
        <v>-57.551099999999998</v>
      </c>
      <c r="HJ30" s="163">
        <v>-57.224899999999998</v>
      </c>
      <c r="HK30" s="163">
        <v>-59.542200000000001</v>
      </c>
      <c r="HL30" s="163">
        <v>-49.647199999999998</v>
      </c>
      <c r="HM30" s="163">
        <v>81.293199999999999</v>
      </c>
      <c r="HN30" s="163">
        <v>81.4375</v>
      </c>
      <c r="HO30" s="164"/>
      <c r="HP30" s="164"/>
      <c r="HQ30" s="163">
        <v>0.20050000000000001</v>
      </c>
      <c r="HR30" s="163">
        <v>0.34329999999999999</v>
      </c>
      <c r="HS30" s="163">
        <v>-16.047499999999999</v>
      </c>
      <c r="HT30" s="163">
        <v>-16.215900000000001</v>
      </c>
      <c r="HU30" s="163">
        <v>13.13</v>
      </c>
      <c r="HV30" s="163">
        <v>12.93</v>
      </c>
      <c r="HW30" s="163">
        <v>14.5</v>
      </c>
      <c r="HX30" s="163">
        <v>15</v>
      </c>
      <c r="HY30" s="163">
        <v>21.372199999999999</v>
      </c>
      <c r="HZ30" s="163">
        <v>-70</v>
      </c>
      <c r="IA30" s="163">
        <v>-301.99279999999999</v>
      </c>
      <c r="IB30" s="163">
        <v>64.193600000000004</v>
      </c>
      <c r="IC30" s="163">
        <v>63.4084</v>
      </c>
      <c r="ID30" s="163">
        <v>11.1</v>
      </c>
      <c r="IE30" s="163">
        <v>-26.1</v>
      </c>
      <c r="IF30" s="163">
        <v>1.4</v>
      </c>
      <c r="IG30" s="163">
        <v>2.2000000000000002</v>
      </c>
      <c r="IH30" s="163">
        <v>2.4807000000000001</v>
      </c>
      <c r="II30" s="164"/>
      <c r="IJ30" s="163">
        <v>-35.2089</v>
      </c>
      <c r="IK30" s="163">
        <v>-3.4096000000000002</v>
      </c>
      <c r="IL30" s="164">
        <v>0</v>
      </c>
      <c r="IM30" s="163">
        <v>6.3125999999999998</v>
      </c>
      <c r="IN30" s="163">
        <v>-15.559100000000001</v>
      </c>
      <c r="IO30" s="164"/>
      <c r="IP30" s="164"/>
      <c r="IQ30" s="163">
        <v>-134.50040000000001</v>
      </c>
      <c r="IR30" s="163">
        <v>69.170400000000001</v>
      </c>
      <c r="IS30" s="164">
        <v>0</v>
      </c>
      <c r="IT30" s="163">
        <v>167.62190000000001</v>
      </c>
      <c r="IU30" s="163">
        <v>165.21209999999999</v>
      </c>
      <c r="IV30" s="163">
        <v>135.9342</v>
      </c>
      <c r="IW30" s="163">
        <v>10.618</v>
      </c>
      <c r="IX30" s="163">
        <v>-68.123099999999994</v>
      </c>
      <c r="IY30" s="163">
        <v>-59.022599999999997</v>
      </c>
      <c r="IZ30" s="163">
        <v>54.460900000000002</v>
      </c>
      <c r="JA30" s="163">
        <v>-6.7224000000000004</v>
      </c>
      <c r="JB30" s="163">
        <v>19.030999999999999</v>
      </c>
      <c r="JC30" s="163">
        <v>14.32</v>
      </c>
      <c r="JD30" s="164"/>
      <c r="JE30" s="164"/>
      <c r="JF30" s="163">
        <v>-13.92</v>
      </c>
      <c r="JG30" s="163">
        <v>-6.96</v>
      </c>
      <c r="JH30" s="164"/>
      <c r="JI30" s="163">
        <v>7.8232999999999997</v>
      </c>
      <c r="JJ30" s="163">
        <v>-8.5526999999999997</v>
      </c>
      <c r="JK30" s="163">
        <v>-39.522399999999998</v>
      </c>
      <c r="JL30" s="163">
        <v>13.2</v>
      </c>
      <c r="JM30" s="163">
        <v>48.92</v>
      </c>
      <c r="JN30" s="163">
        <v>48.576999999999998</v>
      </c>
      <c r="JO30" s="163">
        <v>11.1881</v>
      </c>
      <c r="JP30" s="164"/>
      <c r="JQ30" s="163">
        <v>52.249099999999999</v>
      </c>
      <c r="JR30" s="163">
        <v>52.792900000000003</v>
      </c>
      <c r="JS30" s="163">
        <v>56.761099999999999</v>
      </c>
      <c r="JT30" s="164"/>
      <c r="JU30" s="163">
        <v>28.1</v>
      </c>
      <c r="JV30" s="163">
        <v>15.738799999999999</v>
      </c>
      <c r="JW30" s="163">
        <v>8.0399999999999991</v>
      </c>
      <c r="JX30" s="164"/>
      <c r="JY30" s="163">
        <v>-53.312199999999997</v>
      </c>
      <c r="JZ30" s="163">
        <v>82.021199999999993</v>
      </c>
      <c r="KA30" s="163">
        <v>61.113999999999997</v>
      </c>
      <c r="KB30" s="163">
        <v>-52.767400000000002</v>
      </c>
      <c r="KC30" s="163">
        <v>-80.341099999999997</v>
      </c>
      <c r="KD30" s="163">
        <v>49.212299999999999</v>
      </c>
      <c r="KE30" s="163">
        <v>30.670999999999999</v>
      </c>
      <c r="KF30" s="163">
        <v>-37.299999999999997</v>
      </c>
      <c r="KG30" s="163">
        <v>37.9</v>
      </c>
      <c r="KH30" s="163">
        <v>-119.6326</v>
      </c>
      <c r="KI30" s="163">
        <v>214.47219999999999</v>
      </c>
    </row>
    <row r="31" spans="1:295" ht="18" customHeight="1" x14ac:dyDescent="0.3">
      <c r="A31" s="160" t="s">
        <v>59</v>
      </c>
      <c r="B31" s="160" t="s">
        <v>808</v>
      </c>
      <c r="C31" s="163">
        <v>0</v>
      </c>
      <c r="D31" s="163">
        <v>17.972300000000001</v>
      </c>
      <c r="E31" s="163">
        <v>-25.0197</v>
      </c>
      <c r="F31" s="163">
        <v>-33.740699999999997</v>
      </c>
      <c r="G31" s="163">
        <v>15.087199999999999</v>
      </c>
      <c r="H31" s="164"/>
      <c r="I31" s="163">
        <v>61.081699999999998</v>
      </c>
      <c r="J31" s="163">
        <v>-99.616500000000002</v>
      </c>
      <c r="K31" s="163">
        <v>68.597899999999996</v>
      </c>
      <c r="L31" s="163">
        <v>35.136899999999997</v>
      </c>
      <c r="M31" s="163">
        <v>34.260899999999999</v>
      </c>
      <c r="N31" s="164"/>
      <c r="O31" s="163">
        <v>-78.605999999999995</v>
      </c>
      <c r="P31" s="163">
        <v>72.599999999999994</v>
      </c>
      <c r="Q31" s="163">
        <v>26.495999999999999</v>
      </c>
      <c r="R31" s="163">
        <v>-72.599999999999994</v>
      </c>
      <c r="S31" s="163">
        <v>10.9406</v>
      </c>
      <c r="T31" s="163">
        <v>50.876600000000003</v>
      </c>
      <c r="U31" s="163">
        <v>16.2697</v>
      </c>
      <c r="V31" s="163">
        <v>16.671800000000001</v>
      </c>
      <c r="W31" s="163">
        <v>27.446200000000001</v>
      </c>
      <c r="X31" s="163">
        <v>17.0108</v>
      </c>
      <c r="Y31" s="163">
        <v>5.8753000000000002</v>
      </c>
      <c r="Z31" s="163">
        <v>7.6475</v>
      </c>
      <c r="AA31" s="164"/>
      <c r="AB31" s="164"/>
      <c r="AC31" s="163">
        <v>-72.099999999999994</v>
      </c>
      <c r="AD31" s="163">
        <v>-72.25</v>
      </c>
      <c r="AE31" s="164"/>
      <c r="AF31" s="163">
        <v>6.66</v>
      </c>
      <c r="AG31" s="163">
        <v>77</v>
      </c>
      <c r="AH31" s="164"/>
      <c r="AI31" s="164"/>
      <c r="AJ31" s="164">
        <v>0</v>
      </c>
      <c r="AK31" s="163">
        <v>-66.31</v>
      </c>
      <c r="AL31" s="163">
        <v>-45.23</v>
      </c>
      <c r="AM31" s="163">
        <v>67.290000000000006</v>
      </c>
      <c r="AN31" s="163">
        <v>67.239999999999995</v>
      </c>
      <c r="AO31" s="163">
        <v>21.8704</v>
      </c>
      <c r="AP31" s="163">
        <v>-1.9814000000000001</v>
      </c>
      <c r="AQ31" s="163">
        <v>74.345200000000006</v>
      </c>
      <c r="AR31" s="163">
        <v>77.493700000000004</v>
      </c>
      <c r="AS31" s="163">
        <v>52.859699999999997</v>
      </c>
      <c r="AT31" s="163">
        <v>-59.21</v>
      </c>
      <c r="AU31" s="164">
        <v>0</v>
      </c>
      <c r="AV31" s="163">
        <v>10.029400000000001</v>
      </c>
      <c r="AW31" s="163">
        <v>10.0121</v>
      </c>
      <c r="AX31" s="163">
        <v>80.9709</v>
      </c>
      <c r="AY31" s="163">
        <v>82.624399999999994</v>
      </c>
      <c r="AZ31" s="163">
        <v>12.962899999999999</v>
      </c>
      <c r="BA31" s="163">
        <v>0</v>
      </c>
      <c r="BB31" s="163">
        <v>-595.76379999999995</v>
      </c>
      <c r="BC31" s="163">
        <v>4.0180999999999996</v>
      </c>
      <c r="BD31" s="163">
        <v>-13.6</v>
      </c>
      <c r="BE31" s="163">
        <v>-13.5</v>
      </c>
      <c r="BF31" s="163">
        <v>74.281700000000001</v>
      </c>
      <c r="BG31" s="164"/>
      <c r="BH31" s="163">
        <v>-6.5865999999999998</v>
      </c>
      <c r="BI31" s="164"/>
      <c r="BJ31" s="163">
        <v>-60.346699999999998</v>
      </c>
      <c r="BK31" s="163">
        <v>9.1826000000000008</v>
      </c>
      <c r="BL31" s="163">
        <v>9.2401</v>
      </c>
      <c r="BM31" s="163">
        <v>6.1471999999999998</v>
      </c>
      <c r="BN31" s="163">
        <v>637.77560000000005</v>
      </c>
      <c r="BO31" s="163">
        <v>190.19130000000001</v>
      </c>
      <c r="BP31" s="163">
        <v>191.0763</v>
      </c>
      <c r="BQ31" s="163">
        <v>-658.18619999999999</v>
      </c>
      <c r="BR31" s="163">
        <v>677.28070000000002</v>
      </c>
      <c r="BS31" s="164"/>
      <c r="BT31" s="163">
        <v>-41.809800000000003</v>
      </c>
      <c r="BU31" s="163">
        <v>43.004600000000003</v>
      </c>
      <c r="BV31" s="164"/>
      <c r="BW31" s="163">
        <v>34.729999999999997</v>
      </c>
      <c r="BX31" s="163">
        <v>36.14</v>
      </c>
      <c r="BY31" s="163">
        <v>75.22</v>
      </c>
      <c r="BZ31" s="163">
        <v>87.41</v>
      </c>
      <c r="CA31" s="163">
        <v>-15.2669</v>
      </c>
      <c r="CB31" s="163">
        <v>-14.597099999999999</v>
      </c>
      <c r="CC31" s="163">
        <v>81.104799999999997</v>
      </c>
      <c r="CD31" s="163">
        <v>81.978399999999993</v>
      </c>
      <c r="CE31" s="163">
        <v>-5.3639999999999999</v>
      </c>
      <c r="CF31" s="163">
        <v>-138.46700000000001</v>
      </c>
      <c r="CG31" s="163">
        <v>-137.0564</v>
      </c>
      <c r="CH31" s="163">
        <v>6.34</v>
      </c>
      <c r="CI31" s="164"/>
      <c r="CJ31" s="164"/>
      <c r="CK31" s="164"/>
      <c r="CL31" s="163">
        <v>135.1</v>
      </c>
      <c r="CM31" s="163">
        <v>123.1</v>
      </c>
      <c r="CN31" s="163">
        <v>-18.059999999999999</v>
      </c>
      <c r="CO31" s="163">
        <v>71.104399999999998</v>
      </c>
      <c r="CP31" s="163">
        <v>69.336399999999998</v>
      </c>
      <c r="CQ31" s="163">
        <v>69.1892</v>
      </c>
      <c r="CR31" s="163">
        <v>-2.8149000000000002</v>
      </c>
      <c r="CS31" s="163">
        <v>-2.5507</v>
      </c>
      <c r="CT31" s="163">
        <v>63.328000000000003</v>
      </c>
      <c r="CU31" s="163">
        <v>-123.087</v>
      </c>
      <c r="CV31" s="163">
        <v>75.284800000000004</v>
      </c>
      <c r="CW31" s="163">
        <v>14.759</v>
      </c>
      <c r="CX31" s="163">
        <v>76.09</v>
      </c>
      <c r="CY31" s="163">
        <v>40.53</v>
      </c>
      <c r="CZ31" s="164"/>
      <c r="DA31" s="163">
        <v>52.885399999999997</v>
      </c>
      <c r="DB31" s="163">
        <v>-52.74</v>
      </c>
      <c r="DC31" s="164"/>
      <c r="DD31" s="164"/>
      <c r="DE31" s="164"/>
      <c r="DF31" s="163">
        <v>-61.857900000000001</v>
      </c>
      <c r="DG31" s="164"/>
      <c r="DH31" s="164"/>
      <c r="DI31" s="163">
        <v>-117</v>
      </c>
      <c r="DJ31" s="163">
        <v>-117</v>
      </c>
      <c r="DK31" s="163">
        <v>30.347000000000001</v>
      </c>
      <c r="DL31" s="163">
        <v>75.595100000000002</v>
      </c>
      <c r="DM31" s="163">
        <v>73.279499999999999</v>
      </c>
      <c r="DN31" s="164"/>
      <c r="DO31" s="163">
        <v>75.290000000000006</v>
      </c>
      <c r="DP31" s="163">
        <v>-10.37</v>
      </c>
      <c r="DQ31" s="163">
        <v>68.045000000000002</v>
      </c>
      <c r="DR31" s="163">
        <v>60.304699999999997</v>
      </c>
      <c r="DS31" s="163">
        <v>-45.23</v>
      </c>
      <c r="DT31" s="164"/>
      <c r="DU31" s="163">
        <v>107.32</v>
      </c>
      <c r="DV31" s="163">
        <v>73.86</v>
      </c>
      <c r="DW31" s="163">
        <v>61.218200000000003</v>
      </c>
      <c r="DX31" s="163">
        <v>59.709099999999999</v>
      </c>
      <c r="DY31" s="163">
        <v>0</v>
      </c>
      <c r="DZ31" s="163">
        <v>3.6455000000000002</v>
      </c>
      <c r="EA31" s="164"/>
      <c r="EB31" s="163">
        <v>184.12559999999999</v>
      </c>
      <c r="EC31" s="163">
        <v>178.03020000000001</v>
      </c>
      <c r="ED31" s="163">
        <v>181.05439999999999</v>
      </c>
      <c r="EE31" s="163">
        <v>69.680400000000006</v>
      </c>
      <c r="EF31" s="163">
        <v>48.674999999999997</v>
      </c>
      <c r="EG31" s="163">
        <v>-30.966999999999999</v>
      </c>
      <c r="EH31" s="163">
        <v>664.48749999999995</v>
      </c>
      <c r="EI31" s="163">
        <v>14.860300000000001</v>
      </c>
      <c r="EJ31" s="164"/>
      <c r="EK31" s="163">
        <v>-29.6371</v>
      </c>
      <c r="EL31" s="163">
        <v>-26.651499999999999</v>
      </c>
      <c r="EM31" s="163">
        <v>30.3431</v>
      </c>
      <c r="EN31" s="163">
        <v>-18.639199999999999</v>
      </c>
      <c r="EO31" s="163">
        <v>-17.4011</v>
      </c>
      <c r="EP31" s="163">
        <v>52.271999999999998</v>
      </c>
      <c r="EQ31" s="163">
        <v>-34.663400000000003</v>
      </c>
      <c r="ER31" s="163">
        <v>-35.248899999999999</v>
      </c>
      <c r="ES31" s="163">
        <v>-7.6524000000000001</v>
      </c>
      <c r="ET31" s="163">
        <v>0</v>
      </c>
      <c r="EU31" s="163">
        <v>-20.11</v>
      </c>
      <c r="EV31" s="163">
        <v>1.3</v>
      </c>
      <c r="EW31" s="163">
        <v>21.926400000000001</v>
      </c>
      <c r="EX31" s="163">
        <v>-124.02160000000001</v>
      </c>
      <c r="EY31" s="163">
        <v>-37.880899999999997</v>
      </c>
      <c r="EZ31" s="163">
        <v>-37.082999999999998</v>
      </c>
      <c r="FA31" s="163">
        <v>5.9444999999999997</v>
      </c>
      <c r="FB31" s="163">
        <v>-46.5473</v>
      </c>
      <c r="FC31" s="163">
        <v>17.2256</v>
      </c>
      <c r="FD31" s="163">
        <v>23.940100000000001</v>
      </c>
      <c r="FE31" s="164"/>
      <c r="FF31" s="163">
        <v>23.5489</v>
      </c>
      <c r="FG31" s="163">
        <v>41.601399999999998</v>
      </c>
      <c r="FH31" s="163">
        <v>42.462600000000002</v>
      </c>
      <c r="FI31" s="163">
        <v>40.154400000000003</v>
      </c>
      <c r="FJ31" s="163">
        <v>13.898899999999999</v>
      </c>
      <c r="FK31" s="163">
        <v>14.401199999999999</v>
      </c>
      <c r="FL31" s="163">
        <v>78.369600000000005</v>
      </c>
      <c r="FM31" s="163">
        <v>-2.0773000000000001</v>
      </c>
      <c r="FN31" s="163">
        <v>-1.9537</v>
      </c>
      <c r="FO31" s="163">
        <v>25.1389</v>
      </c>
      <c r="FP31" s="163">
        <v>28.3749</v>
      </c>
      <c r="FQ31" s="163">
        <v>46.862900000000003</v>
      </c>
      <c r="FR31" s="163">
        <v>-2.7</v>
      </c>
      <c r="FS31" s="164"/>
      <c r="FT31" s="163">
        <v>0.95120000000000005</v>
      </c>
      <c r="FU31" s="163">
        <v>0.85</v>
      </c>
      <c r="FV31" s="163">
        <v>19.53</v>
      </c>
      <c r="FW31" s="163">
        <v>45.957700000000003</v>
      </c>
      <c r="FX31" s="164"/>
      <c r="FY31" s="163">
        <v>-3.258</v>
      </c>
      <c r="FZ31" s="163">
        <v>4.3620000000000001</v>
      </c>
      <c r="GA31" s="164"/>
      <c r="GB31" s="163">
        <v>48.69</v>
      </c>
      <c r="GC31" s="163">
        <v>-30.510400000000001</v>
      </c>
      <c r="GD31" s="163">
        <v>-23.793600000000001</v>
      </c>
      <c r="GE31" s="163">
        <v>13.69</v>
      </c>
      <c r="GF31" s="163">
        <v>80.855900000000005</v>
      </c>
      <c r="GG31" s="163">
        <v>17.3</v>
      </c>
      <c r="GH31" s="163">
        <v>-3.0655000000000001</v>
      </c>
      <c r="GI31" s="163">
        <v>-10.8926</v>
      </c>
      <c r="GJ31" s="163">
        <v>-11.553599999999999</v>
      </c>
      <c r="GK31" s="163">
        <v>2.0714000000000001</v>
      </c>
      <c r="GL31" s="164"/>
      <c r="GM31" s="164"/>
      <c r="GN31" s="163">
        <v>-16.4772</v>
      </c>
      <c r="GO31" s="163">
        <v>-20.957699999999999</v>
      </c>
      <c r="GP31" s="163">
        <v>18.789100000000001</v>
      </c>
      <c r="GQ31" s="163">
        <v>22.081</v>
      </c>
      <c r="GR31" s="163">
        <v>59.522300000000001</v>
      </c>
      <c r="GS31" s="163">
        <v>61.989699999999999</v>
      </c>
      <c r="GT31" s="163">
        <v>-123.97790000000001</v>
      </c>
      <c r="GU31" s="163">
        <v>-29.5001</v>
      </c>
      <c r="GV31" s="163">
        <v>36.097900000000003</v>
      </c>
      <c r="GW31" s="163">
        <v>-7.3457999999999997</v>
      </c>
      <c r="GX31" s="163">
        <v>0.63819999999999999</v>
      </c>
      <c r="GY31" s="163">
        <v>12.004799999999999</v>
      </c>
      <c r="GZ31" s="163">
        <v>11.5518</v>
      </c>
      <c r="HA31" s="164"/>
      <c r="HB31" s="163">
        <v>62.565300000000001</v>
      </c>
      <c r="HC31" s="163">
        <v>61.484299999999998</v>
      </c>
      <c r="HD31" s="163">
        <v>78.400000000000006</v>
      </c>
      <c r="HE31" s="163">
        <v>-78.085999999999999</v>
      </c>
      <c r="HF31" s="163">
        <v>-172.7534</v>
      </c>
      <c r="HG31" s="163">
        <v>173.49639999999999</v>
      </c>
      <c r="HH31" s="163">
        <v>46.941600000000001</v>
      </c>
      <c r="HI31" s="163">
        <v>-60.829099999999997</v>
      </c>
      <c r="HJ31" s="163">
        <v>-60.531500000000001</v>
      </c>
      <c r="HK31" s="163">
        <v>-58.908000000000001</v>
      </c>
      <c r="HL31" s="163">
        <v>-49.376600000000003</v>
      </c>
      <c r="HM31" s="163">
        <v>82.5839</v>
      </c>
      <c r="HN31" s="163">
        <v>80.217399999999998</v>
      </c>
      <c r="HO31" s="164"/>
      <c r="HP31" s="164"/>
      <c r="HQ31" s="163">
        <v>2.222</v>
      </c>
      <c r="HR31" s="163">
        <v>1.431</v>
      </c>
      <c r="HS31" s="163">
        <v>-18.002600000000001</v>
      </c>
      <c r="HT31" s="163">
        <v>-16.672799999999999</v>
      </c>
      <c r="HU31" s="163">
        <v>13.63</v>
      </c>
      <c r="HV31" s="163">
        <v>11.15</v>
      </c>
      <c r="HW31" s="163">
        <v>16.399999999999999</v>
      </c>
      <c r="HX31" s="163">
        <v>16.8</v>
      </c>
      <c r="HY31" s="163">
        <v>21.310300000000002</v>
      </c>
      <c r="HZ31" s="163">
        <v>-70</v>
      </c>
      <c r="IA31" s="163">
        <v>-312.7054</v>
      </c>
      <c r="IB31" s="163">
        <v>66.392700000000005</v>
      </c>
      <c r="IC31" s="163">
        <v>65.397900000000007</v>
      </c>
      <c r="ID31" s="163">
        <v>11.8</v>
      </c>
      <c r="IE31" s="163">
        <v>-24.5</v>
      </c>
      <c r="IF31" s="163">
        <v>-0.2</v>
      </c>
      <c r="IG31" s="163">
        <v>0</v>
      </c>
      <c r="IH31" s="163">
        <v>2.2360000000000002</v>
      </c>
      <c r="II31" s="164"/>
      <c r="IJ31" s="163">
        <v>-42.034199999999998</v>
      </c>
      <c r="IK31" s="163">
        <v>-7.9699999999999993E-2</v>
      </c>
      <c r="IL31" s="163">
        <v>0</v>
      </c>
      <c r="IM31" s="163">
        <v>6.3331</v>
      </c>
      <c r="IN31" s="163">
        <v>-12.910600000000001</v>
      </c>
      <c r="IO31" s="164"/>
      <c r="IP31" s="164"/>
      <c r="IQ31" s="163">
        <v>-136.46430000000001</v>
      </c>
      <c r="IR31" s="163">
        <v>63.295699999999997</v>
      </c>
      <c r="IS31" s="164">
        <v>0</v>
      </c>
      <c r="IT31" s="163">
        <v>168.01609999999999</v>
      </c>
      <c r="IU31" s="163">
        <v>166.2251</v>
      </c>
      <c r="IV31" s="163">
        <v>137.73650000000001</v>
      </c>
      <c r="IW31" s="163">
        <v>1.5069999999999999</v>
      </c>
      <c r="IX31" s="163">
        <v>-59.661799999999999</v>
      </c>
      <c r="IY31" s="163">
        <v>-54.756500000000003</v>
      </c>
      <c r="IZ31" s="163">
        <v>57.301699999999997</v>
      </c>
      <c r="JA31" s="163">
        <v>-7.1700999999999997</v>
      </c>
      <c r="JB31" s="163">
        <v>19.035</v>
      </c>
      <c r="JC31" s="163">
        <v>15.04</v>
      </c>
      <c r="JD31" s="164"/>
      <c r="JE31" s="164"/>
      <c r="JF31" s="163">
        <v>-15.52</v>
      </c>
      <c r="JG31" s="163">
        <v>-7.12</v>
      </c>
      <c r="JH31" s="164"/>
      <c r="JI31" s="163">
        <v>6.8559000000000001</v>
      </c>
      <c r="JJ31" s="163">
        <v>-9.2271000000000001</v>
      </c>
      <c r="JK31" s="163">
        <v>-40.019799999999996</v>
      </c>
      <c r="JL31" s="163">
        <v>15.2</v>
      </c>
      <c r="JM31" s="163">
        <v>50.53</v>
      </c>
      <c r="JN31" s="163">
        <v>54.883000000000003</v>
      </c>
      <c r="JO31" s="163">
        <v>11.1614</v>
      </c>
      <c r="JP31" s="164"/>
      <c r="JQ31" s="163">
        <v>52.432200000000002</v>
      </c>
      <c r="JR31" s="163">
        <v>52.725200000000001</v>
      </c>
      <c r="JS31" s="163">
        <v>52.694099999999999</v>
      </c>
      <c r="JT31" s="164"/>
      <c r="JU31" s="163">
        <v>25.7</v>
      </c>
      <c r="JV31" s="163">
        <v>15.116899999999999</v>
      </c>
      <c r="JW31" s="163">
        <v>8.26</v>
      </c>
      <c r="JX31" s="164"/>
      <c r="JY31" s="163">
        <v>-52.150300000000001</v>
      </c>
      <c r="JZ31" s="163">
        <v>81.802700000000002</v>
      </c>
      <c r="KA31" s="163">
        <v>60.722000000000001</v>
      </c>
      <c r="KB31" s="163">
        <v>-50.189399999999999</v>
      </c>
      <c r="KC31" s="163">
        <v>-80.207999999999998</v>
      </c>
      <c r="KD31" s="163">
        <v>48.390700000000002</v>
      </c>
      <c r="KE31" s="163">
        <v>31.789200000000001</v>
      </c>
      <c r="KF31" s="163">
        <v>-35.299999999999997</v>
      </c>
      <c r="KG31" s="163">
        <v>37.1</v>
      </c>
      <c r="KH31" s="163">
        <v>-126.25660000000001</v>
      </c>
      <c r="KI31" s="163">
        <v>230.4117</v>
      </c>
    </row>
    <row r="32" spans="1:295" ht="18" customHeight="1" x14ac:dyDescent="0.3">
      <c r="A32" s="160" t="s">
        <v>59</v>
      </c>
      <c r="B32" s="160" t="s">
        <v>809</v>
      </c>
      <c r="C32" s="165">
        <v>0</v>
      </c>
      <c r="D32" s="165">
        <v>18.1585</v>
      </c>
      <c r="E32" s="165">
        <v>-25.613399999999999</v>
      </c>
      <c r="F32" s="165">
        <v>-33.879899999999999</v>
      </c>
      <c r="G32" s="165">
        <v>16.547499999999999</v>
      </c>
      <c r="H32" s="166"/>
      <c r="I32" s="165">
        <v>62.7346</v>
      </c>
      <c r="J32" s="165">
        <v>-102.2937</v>
      </c>
      <c r="K32" s="166"/>
      <c r="L32" s="166"/>
      <c r="M32" s="165">
        <v>34.659500000000001</v>
      </c>
      <c r="N32" s="166"/>
      <c r="O32" s="165">
        <v>-78.183000000000007</v>
      </c>
      <c r="P32" s="165">
        <v>72.599999999999994</v>
      </c>
      <c r="Q32" s="165">
        <v>26.495999999999999</v>
      </c>
      <c r="R32" s="165">
        <v>-72.599999999999994</v>
      </c>
      <c r="S32" s="165">
        <v>11.3758</v>
      </c>
      <c r="T32" s="165">
        <v>52.7592</v>
      </c>
      <c r="U32" s="165">
        <v>15.4855</v>
      </c>
      <c r="V32" s="165">
        <v>15.6531</v>
      </c>
      <c r="W32" s="165">
        <v>26.119</v>
      </c>
      <c r="X32" s="165">
        <v>17.248100000000001</v>
      </c>
      <c r="Y32" s="165">
        <v>6.1130000000000004</v>
      </c>
      <c r="Z32" s="165">
        <v>4.2828999999999997</v>
      </c>
      <c r="AA32" s="166"/>
      <c r="AB32" s="166"/>
      <c r="AC32" s="165">
        <v>-71.7</v>
      </c>
      <c r="AD32" s="165">
        <v>-71.94</v>
      </c>
      <c r="AE32" s="166"/>
      <c r="AF32" s="165">
        <v>6.66</v>
      </c>
      <c r="AG32" s="165">
        <v>77</v>
      </c>
      <c r="AH32" s="166"/>
      <c r="AI32" s="166"/>
      <c r="AJ32" s="166">
        <v>0</v>
      </c>
      <c r="AK32" s="165">
        <v>-70.599999999999994</v>
      </c>
      <c r="AL32" s="165">
        <v>-36.32</v>
      </c>
      <c r="AM32" s="165">
        <v>72.25</v>
      </c>
      <c r="AN32" s="165">
        <v>71.849999999999994</v>
      </c>
      <c r="AO32" s="165">
        <v>22.019200000000001</v>
      </c>
      <c r="AP32" s="165">
        <v>-2.3418000000000001</v>
      </c>
      <c r="AQ32" s="165">
        <v>73.277799999999999</v>
      </c>
      <c r="AR32" s="165">
        <v>75.951499999999996</v>
      </c>
      <c r="AS32" s="165">
        <v>52.511099999999999</v>
      </c>
      <c r="AT32" s="165">
        <v>-70.864400000000003</v>
      </c>
      <c r="AU32" s="166">
        <v>0</v>
      </c>
      <c r="AV32" s="165">
        <v>29.110399999999998</v>
      </c>
      <c r="AW32" s="165">
        <v>31.4038</v>
      </c>
      <c r="AX32" s="165">
        <v>76.994</v>
      </c>
      <c r="AY32" s="165">
        <v>78.147599999999997</v>
      </c>
      <c r="AZ32" s="165">
        <v>32.916699999999999</v>
      </c>
      <c r="BA32" s="165">
        <v>32.0456</v>
      </c>
      <c r="BB32" s="165">
        <v>-624.91780000000006</v>
      </c>
      <c r="BC32" s="165">
        <v>0.68169999999999997</v>
      </c>
      <c r="BD32" s="165">
        <v>-12.8</v>
      </c>
      <c r="BE32" s="165">
        <v>-12.8</v>
      </c>
      <c r="BF32" s="165">
        <v>79.206699999999998</v>
      </c>
      <c r="BG32" s="166"/>
      <c r="BH32" s="165">
        <v>-6.4729999999999999</v>
      </c>
      <c r="BI32" s="166"/>
      <c r="BJ32" s="165">
        <v>-62.0426</v>
      </c>
      <c r="BK32" s="165">
        <v>8.8872999999999998</v>
      </c>
      <c r="BL32" s="165">
        <v>8.7714999999999996</v>
      </c>
      <c r="BM32" s="165">
        <v>5.8822000000000001</v>
      </c>
      <c r="BN32" s="165">
        <v>656.14779999999996</v>
      </c>
      <c r="BO32" s="165">
        <v>192.44970000000001</v>
      </c>
      <c r="BP32" s="165">
        <v>192.44970000000001</v>
      </c>
      <c r="BQ32" s="165">
        <v>-664.60730000000001</v>
      </c>
      <c r="BR32" s="165">
        <v>691.25789999999995</v>
      </c>
      <c r="BS32" s="166"/>
      <c r="BT32" s="165">
        <v>-47.405200000000001</v>
      </c>
      <c r="BU32" s="165">
        <v>48.672699999999999</v>
      </c>
      <c r="BV32" s="165">
        <v>115.3536</v>
      </c>
      <c r="BW32" s="165">
        <v>34.64</v>
      </c>
      <c r="BX32" s="165">
        <v>35.299999999999997</v>
      </c>
      <c r="BY32" s="165">
        <v>76.08</v>
      </c>
      <c r="BZ32" s="165">
        <v>90.3</v>
      </c>
      <c r="CA32" s="165">
        <v>-11.5161</v>
      </c>
      <c r="CB32" s="165">
        <v>-12.1859</v>
      </c>
      <c r="CC32" s="165">
        <v>79.301900000000003</v>
      </c>
      <c r="CD32" s="165">
        <v>80.908500000000004</v>
      </c>
      <c r="CE32" s="165">
        <v>-5.2619999999999996</v>
      </c>
      <c r="CF32" s="165">
        <v>-145.8356</v>
      </c>
      <c r="CG32" s="165">
        <v>-145.78229999999999</v>
      </c>
      <c r="CH32" s="165">
        <v>5.8737000000000004</v>
      </c>
      <c r="CI32" s="166"/>
      <c r="CJ32" s="166"/>
      <c r="CK32" s="166"/>
      <c r="CL32" s="165">
        <v>136.1</v>
      </c>
      <c r="CM32" s="165">
        <v>122.7</v>
      </c>
      <c r="CN32" s="165">
        <v>-18.059999999999999</v>
      </c>
      <c r="CO32" s="165">
        <v>69.627099999999999</v>
      </c>
      <c r="CP32" s="165">
        <v>67.554100000000005</v>
      </c>
      <c r="CQ32" s="165">
        <v>67.639399999999995</v>
      </c>
      <c r="CR32" s="165">
        <v>-3.7488999999999999</v>
      </c>
      <c r="CS32" s="165">
        <v>-2.9033000000000002</v>
      </c>
      <c r="CT32" s="165">
        <v>65.221699999999998</v>
      </c>
      <c r="CU32" s="165">
        <v>-127.36579999999999</v>
      </c>
      <c r="CV32" s="165">
        <v>77.617699999999999</v>
      </c>
      <c r="CW32" s="165">
        <v>14.999599999999999</v>
      </c>
      <c r="CX32" s="165">
        <v>74.599999999999994</v>
      </c>
      <c r="CY32" s="165">
        <v>40.950000000000003</v>
      </c>
      <c r="CZ32" s="165">
        <v>56.257300000000001</v>
      </c>
      <c r="DA32" s="165">
        <v>52.885399999999997</v>
      </c>
      <c r="DB32" s="165">
        <v>-52.16</v>
      </c>
      <c r="DC32" s="166"/>
      <c r="DD32" s="166"/>
      <c r="DE32" s="166"/>
      <c r="DF32" s="165">
        <v>-64.211699999999993</v>
      </c>
      <c r="DG32" s="166"/>
      <c r="DH32" s="166"/>
      <c r="DI32" s="165">
        <v>-117.1</v>
      </c>
      <c r="DJ32" s="165">
        <v>-117.6</v>
      </c>
      <c r="DK32" s="166"/>
      <c r="DL32" s="165">
        <v>75.595100000000002</v>
      </c>
      <c r="DM32" s="165">
        <v>73.749099999999999</v>
      </c>
      <c r="DN32" s="166"/>
      <c r="DO32" s="165">
        <v>75.290000000000006</v>
      </c>
      <c r="DP32" s="165">
        <v>-10.47</v>
      </c>
      <c r="DQ32" s="165">
        <v>69.409000000000006</v>
      </c>
      <c r="DR32" s="165">
        <v>62.8461</v>
      </c>
      <c r="DS32" s="165">
        <v>-44.8</v>
      </c>
      <c r="DT32" s="166"/>
      <c r="DU32" s="165">
        <v>107.64</v>
      </c>
      <c r="DV32" s="165">
        <v>74.16</v>
      </c>
      <c r="DW32" s="165">
        <v>62.2</v>
      </c>
      <c r="DX32" s="165">
        <v>62.309100000000001</v>
      </c>
      <c r="DY32" s="165">
        <v>5.5133000000000001</v>
      </c>
      <c r="DZ32" s="165">
        <v>6.0545</v>
      </c>
      <c r="EA32" s="166"/>
      <c r="EB32" s="165">
        <v>184.7355</v>
      </c>
      <c r="EC32" s="165">
        <v>180.17859999999999</v>
      </c>
      <c r="ED32" s="165">
        <v>182.72239999999999</v>
      </c>
      <c r="EE32" s="165">
        <v>68.111000000000004</v>
      </c>
      <c r="EF32" s="165">
        <v>47.311100000000003</v>
      </c>
      <c r="EG32" s="165">
        <v>-31.562000000000001</v>
      </c>
      <c r="EH32" s="165">
        <v>676.70920000000001</v>
      </c>
      <c r="EI32" s="165">
        <v>10.723100000000001</v>
      </c>
      <c r="EJ32" s="166"/>
      <c r="EK32" s="165">
        <v>-28.795500000000001</v>
      </c>
      <c r="EL32" s="165">
        <v>-26.1738</v>
      </c>
      <c r="EM32" s="165">
        <v>32.125</v>
      </c>
      <c r="EN32" s="165">
        <v>-24.671399999999998</v>
      </c>
      <c r="EO32" s="165">
        <v>-22.470300000000002</v>
      </c>
      <c r="EP32" s="165">
        <v>56.88</v>
      </c>
      <c r="EQ32" s="165">
        <v>-33.017899999999997</v>
      </c>
      <c r="ER32" s="165">
        <v>-34.107900000000001</v>
      </c>
      <c r="ES32" s="165">
        <v>-5.6717000000000004</v>
      </c>
      <c r="ET32" s="165">
        <v>0</v>
      </c>
      <c r="EU32" s="165">
        <v>-21.35</v>
      </c>
      <c r="EV32" s="165">
        <v>1</v>
      </c>
      <c r="EW32" s="165">
        <v>22.3093</v>
      </c>
      <c r="EX32" s="165">
        <v>-135.5395</v>
      </c>
      <c r="EY32" s="165">
        <v>-36.409100000000002</v>
      </c>
      <c r="EZ32" s="165">
        <v>-35.819299999999998</v>
      </c>
      <c r="FA32" s="165">
        <v>3.5043000000000002</v>
      </c>
      <c r="FB32" s="165">
        <v>-46.108899999999998</v>
      </c>
      <c r="FC32" s="165">
        <v>13.887600000000001</v>
      </c>
      <c r="FD32" s="165">
        <v>24.378499999999999</v>
      </c>
      <c r="FE32" s="166"/>
      <c r="FF32" s="165">
        <v>23.662099999999999</v>
      </c>
      <c r="FG32" s="165">
        <v>41.103900000000003</v>
      </c>
      <c r="FH32" s="165">
        <v>41.6661</v>
      </c>
      <c r="FI32" s="165">
        <v>39.796999999999997</v>
      </c>
      <c r="FJ32" s="165">
        <v>11.554500000000001</v>
      </c>
      <c r="FK32" s="165">
        <v>11.7219</v>
      </c>
      <c r="FL32" s="165">
        <v>82.890900000000002</v>
      </c>
      <c r="FM32" s="165">
        <v>-4.3475999999999999</v>
      </c>
      <c r="FN32" s="165">
        <v>-4.3848000000000003</v>
      </c>
      <c r="FO32" s="165">
        <v>29.5868</v>
      </c>
      <c r="FP32" s="165">
        <v>33.832999999999998</v>
      </c>
      <c r="FQ32" s="165">
        <v>48.401000000000003</v>
      </c>
      <c r="FR32" s="165">
        <v>-1.86</v>
      </c>
      <c r="FS32" s="166"/>
      <c r="FT32" s="165">
        <v>0.94879999999999998</v>
      </c>
      <c r="FU32" s="165">
        <v>0.89</v>
      </c>
      <c r="FV32" s="165">
        <v>19.28</v>
      </c>
      <c r="FW32" s="165">
        <v>47.610799999999998</v>
      </c>
      <c r="FX32" s="166"/>
      <c r="FY32" s="165">
        <v>-3.081</v>
      </c>
      <c r="FZ32" s="165">
        <v>4.4160000000000004</v>
      </c>
      <c r="GA32" s="166"/>
      <c r="GB32" s="165">
        <v>48.5</v>
      </c>
      <c r="GC32" s="165">
        <v>-31.0365</v>
      </c>
      <c r="GD32" s="165">
        <v>-27.808499999999999</v>
      </c>
      <c r="GE32" s="165">
        <v>13.43</v>
      </c>
      <c r="GF32" s="165">
        <v>79.787999999999997</v>
      </c>
      <c r="GG32" s="165">
        <v>18.100000000000001</v>
      </c>
      <c r="GH32" s="165">
        <v>-3.5678000000000001</v>
      </c>
      <c r="GI32" s="165">
        <v>-10.67</v>
      </c>
      <c r="GJ32" s="165">
        <v>-11.2712</v>
      </c>
      <c r="GK32" s="165">
        <v>2.1120999999999999</v>
      </c>
      <c r="GL32" s="166"/>
      <c r="GM32" s="166"/>
      <c r="GN32" s="165">
        <v>-15.664</v>
      </c>
      <c r="GO32" s="165">
        <v>-21.624300000000002</v>
      </c>
      <c r="GP32" s="165">
        <v>18.793700000000001</v>
      </c>
      <c r="GQ32" s="165">
        <v>22.2439</v>
      </c>
      <c r="GR32" s="165">
        <v>57.892800000000001</v>
      </c>
      <c r="GS32" s="165">
        <v>59.091900000000003</v>
      </c>
      <c r="GT32" s="165">
        <v>-122.5646</v>
      </c>
      <c r="GU32" s="165">
        <v>-29.670999999999999</v>
      </c>
      <c r="GV32" s="165">
        <v>35.961399999999998</v>
      </c>
      <c r="GW32" s="165">
        <v>-7.0869999999999997</v>
      </c>
      <c r="GX32" s="165">
        <v>0.71599999999999997</v>
      </c>
      <c r="GY32" s="165">
        <v>11.672700000000001</v>
      </c>
      <c r="GZ32" s="165">
        <v>11.319800000000001</v>
      </c>
      <c r="HA32" s="165">
        <v>1.8486</v>
      </c>
      <c r="HB32" s="165">
        <v>62.592399999999998</v>
      </c>
      <c r="HC32" s="165">
        <v>59.888199999999998</v>
      </c>
      <c r="HD32" s="165">
        <v>72.5</v>
      </c>
      <c r="HE32" s="165">
        <v>-73.6464</v>
      </c>
      <c r="HF32" s="165">
        <v>-166.16200000000001</v>
      </c>
      <c r="HG32" s="165">
        <v>166.6772</v>
      </c>
      <c r="HH32" s="165">
        <v>31.953800000000001</v>
      </c>
      <c r="HI32" s="165">
        <v>-60.969200000000001</v>
      </c>
      <c r="HJ32" s="165">
        <v>-58.322299999999998</v>
      </c>
      <c r="HK32" s="165">
        <v>-55.953499999999998</v>
      </c>
      <c r="HL32" s="165">
        <v>-46.383600000000001</v>
      </c>
      <c r="HM32" s="165">
        <v>82.633799999999994</v>
      </c>
      <c r="HN32" s="165">
        <v>80.485100000000003</v>
      </c>
      <c r="HO32" s="166"/>
      <c r="HP32" s="166"/>
      <c r="HQ32" s="165">
        <v>2.9691000000000001</v>
      </c>
      <c r="HR32" s="165">
        <v>2.4857</v>
      </c>
      <c r="HS32" s="165">
        <v>-16.611799999999999</v>
      </c>
      <c r="HT32" s="165">
        <v>-16.126899999999999</v>
      </c>
      <c r="HU32" s="165">
        <v>5.88</v>
      </c>
      <c r="HV32" s="165">
        <v>10.94</v>
      </c>
      <c r="HW32" s="165">
        <v>17.899999999999999</v>
      </c>
      <c r="HX32" s="165">
        <v>17.600000000000001</v>
      </c>
      <c r="HY32" s="165">
        <v>21.372199999999999</v>
      </c>
      <c r="HZ32" s="165">
        <v>-71.760000000000005</v>
      </c>
      <c r="IA32" s="165">
        <v>-309.00009999999997</v>
      </c>
      <c r="IB32" s="165">
        <v>69.290899999999993</v>
      </c>
      <c r="IC32" s="165">
        <v>69.007099999999994</v>
      </c>
      <c r="ID32" s="165">
        <v>11.7</v>
      </c>
      <c r="IE32" s="165">
        <v>-24.5</v>
      </c>
      <c r="IF32" s="165">
        <v>0.5</v>
      </c>
      <c r="IG32" s="165">
        <v>0.6</v>
      </c>
      <c r="IH32" s="165">
        <v>2.2934000000000001</v>
      </c>
      <c r="II32" s="166"/>
      <c r="IJ32" s="165">
        <v>-23.545999999999999</v>
      </c>
      <c r="IK32" s="165">
        <v>10.106</v>
      </c>
      <c r="IL32" s="166">
        <v>0</v>
      </c>
      <c r="IM32" s="165">
        <v>4.4927000000000001</v>
      </c>
      <c r="IN32" s="165">
        <v>-5.5972999999999997</v>
      </c>
      <c r="IO32" s="165">
        <v>-3.2454999999999998</v>
      </c>
      <c r="IP32" s="166"/>
      <c r="IQ32" s="165">
        <v>-144.5307</v>
      </c>
      <c r="IR32" s="165">
        <v>71.088700000000003</v>
      </c>
      <c r="IS32" s="166">
        <v>0</v>
      </c>
      <c r="IT32" s="165">
        <v>167.5282</v>
      </c>
      <c r="IU32" s="165">
        <v>166.57220000000001</v>
      </c>
      <c r="IV32" s="165">
        <v>144.4272</v>
      </c>
      <c r="IW32" s="165">
        <v>6.8940999999999999</v>
      </c>
      <c r="IX32" s="165">
        <v>-69.0595</v>
      </c>
      <c r="IY32" s="165">
        <v>-53.980499999999999</v>
      </c>
      <c r="IZ32" s="165">
        <v>58.645400000000002</v>
      </c>
      <c r="JA32" s="165">
        <v>-6.9859999999999998</v>
      </c>
      <c r="JB32" s="165">
        <v>19.239000000000001</v>
      </c>
      <c r="JC32" s="165">
        <v>15.76</v>
      </c>
      <c r="JD32" s="166"/>
      <c r="JE32" s="166"/>
      <c r="JF32" s="165">
        <v>-15.28</v>
      </c>
      <c r="JG32" s="165">
        <v>-6.32</v>
      </c>
      <c r="JH32" s="166"/>
      <c r="JI32" s="165">
        <v>6.5933999999999999</v>
      </c>
      <c r="JJ32" s="165">
        <v>-8.2322000000000006</v>
      </c>
      <c r="JK32" s="165">
        <v>-40.489800000000002</v>
      </c>
      <c r="JL32" s="165">
        <v>12.8</v>
      </c>
      <c r="JM32" s="165">
        <v>53.62</v>
      </c>
      <c r="JN32" s="165">
        <v>50.945</v>
      </c>
      <c r="JO32" s="165">
        <v>11.151999999999999</v>
      </c>
      <c r="JP32" s="165">
        <v>13.343999999999999</v>
      </c>
      <c r="JQ32" s="165">
        <v>52.9251</v>
      </c>
      <c r="JR32" s="165">
        <v>53.585599999999999</v>
      </c>
      <c r="JS32" s="165">
        <v>53.1496</v>
      </c>
      <c r="JT32" s="166"/>
      <c r="JU32" s="165">
        <v>27.6</v>
      </c>
      <c r="JV32" s="165">
        <v>15.304</v>
      </c>
      <c r="JW32" s="165">
        <v>8.2200000000000006</v>
      </c>
      <c r="JX32" s="166"/>
      <c r="JY32" s="165">
        <v>-50.3063</v>
      </c>
      <c r="JZ32" s="165">
        <v>79.784700000000001</v>
      </c>
      <c r="KA32" s="165">
        <v>58.016100000000002</v>
      </c>
      <c r="KB32" s="165">
        <v>-49.128900000000002</v>
      </c>
      <c r="KC32" s="165">
        <v>-78.213700000000003</v>
      </c>
      <c r="KD32" s="165">
        <v>45.335700000000003</v>
      </c>
      <c r="KE32" s="165">
        <v>32.084099999999999</v>
      </c>
      <c r="KF32" s="165">
        <v>-37.299999999999997</v>
      </c>
      <c r="KG32" s="165">
        <v>36.4</v>
      </c>
      <c r="KH32" s="165">
        <v>-131.1267</v>
      </c>
      <c r="KI32" s="165">
        <v>229.95269999999999</v>
      </c>
    </row>
    <row r="33" spans="1:295" ht="18" customHeight="1" x14ac:dyDescent="0.3">
      <c r="A33" s="160" t="s">
        <v>59</v>
      </c>
      <c r="B33" s="160" t="s">
        <v>810</v>
      </c>
      <c r="C33" s="161">
        <v>0</v>
      </c>
      <c r="D33" s="161">
        <v>18.3337</v>
      </c>
      <c r="E33" s="161">
        <v>-25.935400000000001</v>
      </c>
      <c r="F33" s="161">
        <v>-34.164700000000003</v>
      </c>
      <c r="G33" s="161">
        <v>15.292899999999999</v>
      </c>
      <c r="H33" s="162"/>
      <c r="I33" s="161">
        <v>63.377600000000001</v>
      </c>
      <c r="J33" s="161">
        <v>-101.7325</v>
      </c>
      <c r="K33" s="161">
        <v>70.323999999999998</v>
      </c>
      <c r="L33" s="161">
        <v>35.960900000000002</v>
      </c>
      <c r="M33" s="161">
        <v>35.054299999999998</v>
      </c>
      <c r="N33" s="162"/>
      <c r="O33" s="161">
        <v>-75.95</v>
      </c>
      <c r="P33" s="161">
        <v>68.2</v>
      </c>
      <c r="Q33" s="161">
        <v>24.012</v>
      </c>
      <c r="R33" s="161">
        <v>-68.2</v>
      </c>
      <c r="S33" s="161">
        <v>11.348100000000001</v>
      </c>
      <c r="T33" s="161">
        <v>52.966799999999999</v>
      </c>
      <c r="U33" s="161">
        <v>15.2811</v>
      </c>
      <c r="V33" s="161">
        <v>15.968999999999999</v>
      </c>
      <c r="W33" s="161">
        <v>25.775500000000001</v>
      </c>
      <c r="X33" s="161">
        <v>16.338999999999999</v>
      </c>
      <c r="Y33" s="161">
        <v>5.6974999999999998</v>
      </c>
      <c r="Z33" s="161">
        <v>7.9825999999999997</v>
      </c>
      <c r="AA33" s="162"/>
      <c r="AB33" s="162"/>
      <c r="AC33" s="161">
        <v>-70.61</v>
      </c>
      <c r="AD33" s="161">
        <v>-70.900000000000006</v>
      </c>
      <c r="AE33" s="162"/>
      <c r="AF33" s="161">
        <v>6.66</v>
      </c>
      <c r="AG33" s="161">
        <v>74.8</v>
      </c>
      <c r="AH33" s="162"/>
      <c r="AI33" s="162"/>
      <c r="AJ33" s="162">
        <v>0</v>
      </c>
      <c r="AK33" s="161">
        <v>-69.73</v>
      </c>
      <c r="AL33" s="161">
        <v>-36.54</v>
      </c>
      <c r="AM33" s="161">
        <v>69.5</v>
      </c>
      <c r="AN33" s="161">
        <v>69.73</v>
      </c>
      <c r="AO33" s="161">
        <v>21.7437</v>
      </c>
      <c r="AP33" s="161">
        <v>-1.7311000000000001</v>
      </c>
      <c r="AQ33" s="161">
        <v>72.977000000000004</v>
      </c>
      <c r="AR33" s="161">
        <v>76.711299999999994</v>
      </c>
      <c r="AS33" s="161">
        <v>50.445900000000002</v>
      </c>
      <c r="AT33" s="161">
        <v>-71.132300000000001</v>
      </c>
      <c r="AU33" s="162">
        <v>0</v>
      </c>
      <c r="AV33" s="161">
        <v>25.679500000000001</v>
      </c>
      <c r="AW33" s="161">
        <v>34.472700000000003</v>
      </c>
      <c r="AX33" s="161">
        <v>76.973399999999998</v>
      </c>
      <c r="AY33" s="161">
        <v>77.041200000000003</v>
      </c>
      <c r="AZ33" s="161">
        <v>27.687799999999999</v>
      </c>
      <c r="BA33" s="161">
        <v>26.960799999999999</v>
      </c>
      <c r="BB33" s="161">
        <v>-606.34059999999999</v>
      </c>
      <c r="BC33" s="161">
        <v>1.5244</v>
      </c>
      <c r="BD33" s="161">
        <v>-13.1</v>
      </c>
      <c r="BE33" s="161">
        <v>-13.1</v>
      </c>
      <c r="BF33" s="161">
        <v>77.311800000000005</v>
      </c>
      <c r="BG33" s="162"/>
      <c r="BH33" s="161">
        <v>-6.6957000000000004</v>
      </c>
      <c r="BI33" s="162"/>
      <c r="BJ33" s="161">
        <v>-61.069800000000001</v>
      </c>
      <c r="BK33" s="161">
        <v>8.3361999999999998</v>
      </c>
      <c r="BL33" s="161">
        <v>8.4506999999999994</v>
      </c>
      <c r="BM33" s="161">
        <v>5.6963999999999997</v>
      </c>
      <c r="BN33" s="161">
        <v>642.84169999999995</v>
      </c>
      <c r="BO33" s="161">
        <v>193.02950000000001</v>
      </c>
      <c r="BP33" s="161">
        <v>193.54830000000001</v>
      </c>
      <c r="BQ33" s="161">
        <v>-656.09439999999995</v>
      </c>
      <c r="BR33" s="161">
        <v>686.48779999999999</v>
      </c>
      <c r="BS33" s="162"/>
      <c r="BT33" s="161">
        <v>-37.804900000000004</v>
      </c>
      <c r="BU33" s="161">
        <v>38.549799999999998</v>
      </c>
      <c r="BV33" s="161">
        <v>112.99850000000001</v>
      </c>
      <c r="BW33" s="161">
        <v>33.090000000000003</v>
      </c>
      <c r="BX33" s="161">
        <v>33.909999999999997</v>
      </c>
      <c r="BY33" s="162"/>
      <c r="BZ33" s="161">
        <v>89.36</v>
      </c>
      <c r="CA33" s="161">
        <v>-17.008400000000002</v>
      </c>
      <c r="CB33" s="161">
        <v>-17.4102</v>
      </c>
      <c r="CC33" s="161">
        <v>82.515100000000004</v>
      </c>
      <c r="CD33" s="161">
        <v>84.421400000000006</v>
      </c>
      <c r="CE33" s="161">
        <v>-5.1277999999999997</v>
      </c>
      <c r="CF33" s="161">
        <v>-138.6285</v>
      </c>
      <c r="CG33" s="161">
        <v>-137.29140000000001</v>
      </c>
      <c r="CH33" s="161">
        <v>5.6509999999999998</v>
      </c>
      <c r="CI33" s="162"/>
      <c r="CJ33" s="162"/>
      <c r="CK33" s="162"/>
      <c r="CL33" s="161">
        <v>134</v>
      </c>
      <c r="CM33" s="161">
        <v>121.6</v>
      </c>
      <c r="CN33" s="161">
        <v>-17.940000000000001</v>
      </c>
      <c r="CO33" s="161">
        <v>72.349500000000006</v>
      </c>
      <c r="CP33" s="161">
        <v>70.460099999999997</v>
      </c>
      <c r="CQ33" s="161">
        <v>70.383600000000001</v>
      </c>
      <c r="CR33" s="161">
        <v>5.6000000000000001E-2</v>
      </c>
      <c r="CS33" s="161">
        <v>0.45910000000000001</v>
      </c>
      <c r="CT33" s="161">
        <v>62.529899999999998</v>
      </c>
      <c r="CU33" s="161">
        <v>-125.0072</v>
      </c>
      <c r="CV33" s="161">
        <v>73.399199999999993</v>
      </c>
      <c r="CW33" s="161">
        <v>14.4467</v>
      </c>
      <c r="CX33" s="161">
        <v>72.89</v>
      </c>
      <c r="CY33" s="161">
        <v>40.51</v>
      </c>
      <c r="CZ33" s="161">
        <v>55.554200000000002</v>
      </c>
      <c r="DA33" s="161">
        <v>52.885399999999997</v>
      </c>
      <c r="DB33" s="161">
        <v>-51.85</v>
      </c>
      <c r="DC33" s="162"/>
      <c r="DD33" s="162"/>
      <c r="DE33" s="162"/>
      <c r="DF33" s="161">
        <v>-53.588099999999997</v>
      </c>
      <c r="DG33" s="162"/>
      <c r="DH33" s="162"/>
      <c r="DI33" s="161">
        <v>-118</v>
      </c>
      <c r="DJ33" s="161">
        <v>-119.4</v>
      </c>
      <c r="DK33" s="161">
        <v>29.396699999999999</v>
      </c>
      <c r="DL33" s="162"/>
      <c r="DM33" s="161">
        <v>71.400899999999993</v>
      </c>
      <c r="DN33" s="161">
        <v>108.41670000000001</v>
      </c>
      <c r="DO33" s="162"/>
      <c r="DP33" s="161">
        <v>-9.15</v>
      </c>
      <c r="DQ33" s="161">
        <v>66.913499999999999</v>
      </c>
      <c r="DR33" s="161">
        <v>52.063000000000002</v>
      </c>
      <c r="DS33" s="161">
        <v>-43.63</v>
      </c>
      <c r="DT33" s="162"/>
      <c r="DU33" s="161">
        <v>107.59</v>
      </c>
      <c r="DV33" s="161">
        <v>72.41</v>
      </c>
      <c r="DW33" s="161">
        <v>55.763599999999997</v>
      </c>
      <c r="DX33" s="161">
        <v>54.054499999999997</v>
      </c>
      <c r="DY33" s="161">
        <v>0</v>
      </c>
      <c r="DZ33" s="161">
        <v>-0.63639999999999997</v>
      </c>
      <c r="EA33" s="162"/>
      <c r="EB33" s="161">
        <v>176.41139999999999</v>
      </c>
      <c r="EC33" s="161">
        <v>170.98689999999999</v>
      </c>
      <c r="ED33" s="161">
        <v>173.98990000000001</v>
      </c>
      <c r="EE33" s="161">
        <v>82.455500000000001</v>
      </c>
      <c r="EF33" s="161">
        <v>61.6524</v>
      </c>
      <c r="EG33" s="161">
        <v>-30.361000000000001</v>
      </c>
      <c r="EH33" s="161">
        <v>666.91610000000003</v>
      </c>
      <c r="EI33" s="161">
        <v>-17.110700000000001</v>
      </c>
      <c r="EJ33" s="162"/>
      <c r="EK33" s="161">
        <v>-29.374099999999999</v>
      </c>
      <c r="EL33" s="161">
        <v>-26.495200000000001</v>
      </c>
      <c r="EM33" s="161">
        <v>14.2926</v>
      </c>
      <c r="EN33" s="161">
        <v>-38.032200000000003</v>
      </c>
      <c r="EO33" s="161">
        <v>-36.285200000000003</v>
      </c>
      <c r="EP33" s="161">
        <v>161.34</v>
      </c>
      <c r="EQ33" s="161">
        <v>-49.418100000000003</v>
      </c>
      <c r="ER33" s="161">
        <v>-49.563000000000002</v>
      </c>
      <c r="ES33" s="161">
        <v>-22.28</v>
      </c>
      <c r="ET33" s="161">
        <v>0</v>
      </c>
      <c r="EU33" s="161">
        <v>-22.35</v>
      </c>
      <c r="EV33" s="161">
        <v>115.7</v>
      </c>
      <c r="EW33" s="161">
        <v>22.205100000000002</v>
      </c>
      <c r="EX33" s="161">
        <v>-162.30789999999999</v>
      </c>
      <c r="EY33" s="161">
        <v>-35.829300000000003</v>
      </c>
      <c r="EZ33" s="161">
        <v>-35.3658</v>
      </c>
      <c r="FA33" s="161">
        <v>5.6609999999999996</v>
      </c>
      <c r="FB33" s="161">
        <v>-59.868600000000001</v>
      </c>
      <c r="FC33" s="161">
        <v>29.899699999999999</v>
      </c>
      <c r="FD33" s="161">
        <v>22.975100000000001</v>
      </c>
      <c r="FE33" s="162"/>
      <c r="FF33" s="161">
        <v>22.8872</v>
      </c>
      <c r="FG33" s="161">
        <v>41.323</v>
      </c>
      <c r="FH33" s="161">
        <v>41.987000000000002</v>
      </c>
      <c r="FI33" s="161">
        <v>40.094999999999999</v>
      </c>
      <c r="FJ33" s="161">
        <v>16.7456</v>
      </c>
      <c r="FK33" s="161">
        <v>16.9131</v>
      </c>
      <c r="FL33" s="161">
        <v>74.183099999999996</v>
      </c>
      <c r="FM33" s="161">
        <v>2.4026999999999998</v>
      </c>
      <c r="FN33" s="161">
        <v>1.9982</v>
      </c>
      <c r="FO33" s="161">
        <v>23.6844</v>
      </c>
      <c r="FP33" s="161">
        <v>29.732099999999999</v>
      </c>
      <c r="FQ33" s="161">
        <v>42.072800000000001</v>
      </c>
      <c r="FR33" s="161">
        <v>-3.82</v>
      </c>
      <c r="FS33" s="162"/>
      <c r="FT33" s="161">
        <v>1.0196000000000001</v>
      </c>
      <c r="FU33" s="161">
        <v>0.85</v>
      </c>
      <c r="FV33" s="161">
        <v>17.440000000000001</v>
      </c>
      <c r="FW33" s="161">
        <v>42.295299999999997</v>
      </c>
      <c r="FX33" s="162"/>
      <c r="FY33" s="161">
        <v>-2.6880000000000002</v>
      </c>
      <c r="FZ33" s="161">
        <v>4.3129999999999997</v>
      </c>
      <c r="GA33" s="162"/>
      <c r="GB33" s="161">
        <v>45.32</v>
      </c>
      <c r="GC33" s="161">
        <v>-29.839600000000001</v>
      </c>
      <c r="GD33" s="161">
        <v>-23.3445</v>
      </c>
      <c r="GE33" s="162"/>
      <c r="GF33" s="161">
        <v>75.965299999999999</v>
      </c>
      <c r="GG33" s="161">
        <v>18.600000000000001</v>
      </c>
      <c r="GH33" s="161">
        <v>-1.5319</v>
      </c>
      <c r="GI33" s="161">
        <v>-11.1221</v>
      </c>
      <c r="GJ33" s="161">
        <v>-11.809100000000001</v>
      </c>
      <c r="GK33" s="161">
        <v>2.0870000000000002</v>
      </c>
      <c r="GL33" s="162"/>
      <c r="GM33" s="162"/>
      <c r="GN33" s="161">
        <v>-16.169899999999998</v>
      </c>
      <c r="GO33" s="161">
        <v>-19.448699999999999</v>
      </c>
      <c r="GP33" s="161">
        <v>17.589400000000001</v>
      </c>
      <c r="GQ33" s="161">
        <v>19.792899999999999</v>
      </c>
      <c r="GR33" s="161">
        <v>60.084800000000001</v>
      </c>
      <c r="GS33" s="161">
        <v>61.381599999999999</v>
      </c>
      <c r="GT33" s="161">
        <v>-121.4522</v>
      </c>
      <c r="GU33" s="161">
        <v>-26.630700000000001</v>
      </c>
      <c r="GV33" s="161">
        <v>34.860500000000002</v>
      </c>
      <c r="GW33" s="161">
        <v>1.7470000000000001</v>
      </c>
      <c r="GX33" s="161">
        <v>0.58250000000000002</v>
      </c>
      <c r="GY33" s="161">
        <v>11.477399999999999</v>
      </c>
      <c r="GZ33" s="161">
        <v>11.066599999999999</v>
      </c>
      <c r="HA33" s="161">
        <v>1.8517999999999999</v>
      </c>
      <c r="HB33" s="161">
        <v>46.531300000000002</v>
      </c>
      <c r="HC33" s="161">
        <v>50.376600000000003</v>
      </c>
      <c r="HD33" s="161">
        <v>72.900000000000006</v>
      </c>
      <c r="HE33" s="161">
        <v>-72.7928</v>
      </c>
      <c r="HF33" s="161">
        <v>-161.31479999999999</v>
      </c>
      <c r="HG33" s="161">
        <v>161.7534</v>
      </c>
      <c r="HH33" s="161">
        <v>8.0404</v>
      </c>
      <c r="HI33" s="161">
        <v>-46.279899999999998</v>
      </c>
      <c r="HJ33" s="161">
        <v>-46.480499999999999</v>
      </c>
      <c r="HK33" s="161">
        <v>-61.982799999999997</v>
      </c>
      <c r="HL33" s="161">
        <v>-52.737200000000001</v>
      </c>
      <c r="HM33" s="161">
        <v>82.509399999999999</v>
      </c>
      <c r="HN33" s="161">
        <v>81.156400000000005</v>
      </c>
      <c r="HO33" s="162"/>
      <c r="HP33" s="162"/>
      <c r="HQ33" s="161">
        <v>2.2549999999999999</v>
      </c>
      <c r="HR33" s="161">
        <v>2.1671</v>
      </c>
      <c r="HS33" s="161">
        <v>-13.3384</v>
      </c>
      <c r="HT33" s="161">
        <v>-12.726100000000001</v>
      </c>
      <c r="HU33" s="161">
        <v>8.73</v>
      </c>
      <c r="HV33" s="161">
        <v>8.4</v>
      </c>
      <c r="HW33" s="161">
        <v>13.7</v>
      </c>
      <c r="HX33" s="161">
        <v>13.6</v>
      </c>
      <c r="HY33" s="161">
        <v>21.617899999999999</v>
      </c>
      <c r="HZ33" s="161">
        <v>-74.72</v>
      </c>
      <c r="IA33" s="161">
        <v>-304.33640000000003</v>
      </c>
      <c r="IB33" s="161">
        <v>67.923699999999997</v>
      </c>
      <c r="IC33" s="161">
        <v>68.383200000000002</v>
      </c>
      <c r="ID33" s="161">
        <v>11.2</v>
      </c>
      <c r="IE33" s="161">
        <v>-31.4</v>
      </c>
      <c r="IF33" s="161">
        <v>-0.2</v>
      </c>
      <c r="IG33" s="161">
        <v>-0.2</v>
      </c>
      <c r="IH33" s="161">
        <v>2.3172000000000001</v>
      </c>
      <c r="II33" s="162"/>
      <c r="IJ33" s="161">
        <v>0</v>
      </c>
      <c r="IK33" s="161">
        <v>36.4375</v>
      </c>
      <c r="IL33" s="161">
        <v>0</v>
      </c>
      <c r="IM33" s="161">
        <v>6.2194000000000003</v>
      </c>
      <c r="IN33" s="161">
        <v>8.9448000000000008</v>
      </c>
      <c r="IO33" s="161">
        <v>-3.4060000000000001</v>
      </c>
      <c r="IP33" s="162"/>
      <c r="IQ33" s="161">
        <v>-142.27449999999999</v>
      </c>
      <c r="IR33" s="161">
        <v>75.045599999999993</v>
      </c>
      <c r="IS33" s="162">
        <v>0</v>
      </c>
      <c r="IT33" s="161">
        <v>162.72290000000001</v>
      </c>
      <c r="IU33" s="161">
        <v>163.9213</v>
      </c>
      <c r="IV33" s="161">
        <v>145.41839999999999</v>
      </c>
      <c r="IW33" s="161">
        <v>13.356299999999999</v>
      </c>
      <c r="IX33" s="161">
        <v>-67.924599999999998</v>
      </c>
      <c r="IY33" s="161">
        <v>-49.135199999999998</v>
      </c>
      <c r="IZ33" s="161">
        <v>48.725499999999997</v>
      </c>
      <c r="JA33" s="161">
        <v>-8.0681999999999992</v>
      </c>
      <c r="JB33" s="161">
        <v>18.423999999999999</v>
      </c>
      <c r="JC33" s="161">
        <v>14.32</v>
      </c>
      <c r="JD33" s="162"/>
      <c r="JE33" s="162"/>
      <c r="JF33" s="161">
        <v>-14.16</v>
      </c>
      <c r="JG33" s="161">
        <v>-7.6</v>
      </c>
      <c r="JH33" s="162"/>
      <c r="JI33" s="161">
        <v>7.0328999999999997</v>
      </c>
      <c r="JJ33" s="161">
        <v>-9.4040999999999997</v>
      </c>
      <c r="JK33" s="161">
        <v>-40.752299999999998</v>
      </c>
      <c r="JL33" s="161">
        <v>15.6</v>
      </c>
      <c r="JM33" s="161">
        <v>50.853999999999999</v>
      </c>
      <c r="JN33" s="161">
        <v>47.359000000000002</v>
      </c>
      <c r="JO33" s="162"/>
      <c r="JP33" s="161">
        <v>13.333</v>
      </c>
      <c r="JQ33" s="161">
        <v>53.273000000000003</v>
      </c>
      <c r="JR33" s="161">
        <v>51.665399999999998</v>
      </c>
      <c r="JS33" s="161">
        <v>50.873800000000003</v>
      </c>
      <c r="JT33" s="162"/>
      <c r="JU33" s="161">
        <v>30.5</v>
      </c>
      <c r="JV33" s="161">
        <v>15.1907</v>
      </c>
      <c r="JW33" s="161">
        <v>8.0399999999999991</v>
      </c>
      <c r="JX33" s="162"/>
      <c r="JY33" s="161">
        <v>-56.417400000000001</v>
      </c>
      <c r="JZ33" s="161">
        <v>82.272400000000005</v>
      </c>
      <c r="KA33" s="161">
        <v>63.287700000000001</v>
      </c>
      <c r="KB33" s="161">
        <v>-56.000900000000001</v>
      </c>
      <c r="KC33" s="161">
        <v>-82.220799999999997</v>
      </c>
      <c r="KD33" s="161">
        <v>52.569699999999997</v>
      </c>
      <c r="KE33" s="161">
        <v>28.9864</v>
      </c>
      <c r="KF33" s="161">
        <v>-40.1</v>
      </c>
      <c r="KG33" s="161">
        <v>40.200000000000003</v>
      </c>
      <c r="KH33" s="161">
        <v>-150.69730000000001</v>
      </c>
      <c r="KI33" s="161">
        <v>250.4051</v>
      </c>
    </row>
    <row r="34" spans="1:295" ht="18" customHeight="1" x14ac:dyDescent="0.3">
      <c r="A34" s="160" t="s">
        <v>59</v>
      </c>
      <c r="B34" s="160" t="s">
        <v>811</v>
      </c>
      <c r="C34" s="164">
        <v>0</v>
      </c>
      <c r="D34" s="164"/>
      <c r="E34" s="164"/>
      <c r="F34" s="163">
        <v>-34.356099999999998</v>
      </c>
      <c r="G34" s="163">
        <v>15.168799999999999</v>
      </c>
      <c r="H34" s="164"/>
      <c r="I34" s="164"/>
      <c r="J34" s="163">
        <v>-99.756399999999999</v>
      </c>
      <c r="K34" s="164"/>
      <c r="L34" s="163">
        <v>35.610900000000001</v>
      </c>
      <c r="M34" s="163">
        <v>34.2423</v>
      </c>
      <c r="N34" s="164"/>
      <c r="O34" s="163">
        <v>-74.704999999999998</v>
      </c>
      <c r="P34" s="163">
        <v>68.2</v>
      </c>
      <c r="Q34" s="163">
        <v>23.184000000000001</v>
      </c>
      <c r="R34" s="164"/>
      <c r="S34" s="163">
        <v>11.058</v>
      </c>
      <c r="T34" s="163">
        <v>52.722000000000001</v>
      </c>
      <c r="U34" s="163">
        <v>15.4572</v>
      </c>
      <c r="V34" s="163">
        <v>15.8062</v>
      </c>
      <c r="W34" s="163">
        <v>25.675599999999999</v>
      </c>
      <c r="X34" s="163">
        <v>16.485099999999999</v>
      </c>
      <c r="Y34" s="163">
        <v>6.1624999999999996</v>
      </c>
      <c r="Z34" s="163">
        <v>8.2501999999999995</v>
      </c>
      <c r="AA34" s="164"/>
      <c r="AB34" s="164"/>
      <c r="AC34" s="163">
        <v>-68.59</v>
      </c>
      <c r="AD34" s="163">
        <v>-68.77</v>
      </c>
      <c r="AE34" s="164"/>
      <c r="AF34" s="163">
        <v>4.4400000000000004</v>
      </c>
      <c r="AG34" s="163">
        <v>72.599999999999994</v>
      </c>
      <c r="AH34" s="164"/>
      <c r="AI34" s="164"/>
      <c r="AJ34" s="164">
        <v>0</v>
      </c>
      <c r="AK34" s="163">
        <v>-63.13</v>
      </c>
      <c r="AL34" s="163">
        <v>-45.98</v>
      </c>
      <c r="AM34" s="163">
        <v>63.34</v>
      </c>
      <c r="AN34" s="163">
        <v>63.56</v>
      </c>
      <c r="AO34" s="163">
        <v>20.878499999999999</v>
      </c>
      <c r="AP34" s="163">
        <v>-1.6353</v>
      </c>
      <c r="AQ34" s="163">
        <v>71.462400000000002</v>
      </c>
      <c r="AR34" s="163">
        <v>74.533500000000004</v>
      </c>
      <c r="AS34" s="163">
        <v>49.831800000000001</v>
      </c>
      <c r="AT34" s="163">
        <v>-64.300399999999996</v>
      </c>
      <c r="AU34" s="164">
        <v>0</v>
      </c>
      <c r="AV34" s="163">
        <v>9.5237999999999996</v>
      </c>
      <c r="AW34" s="163">
        <v>9.5227000000000004</v>
      </c>
      <c r="AX34" s="163">
        <v>77.311199999999999</v>
      </c>
      <c r="AY34" s="163">
        <v>78.799400000000006</v>
      </c>
      <c r="AZ34" s="163">
        <v>13.0701</v>
      </c>
      <c r="BA34" s="163">
        <v>12.2173</v>
      </c>
      <c r="BB34" s="163">
        <v>-576.62379999999996</v>
      </c>
      <c r="BC34" s="163">
        <v>1.3559000000000001</v>
      </c>
      <c r="BD34" s="163">
        <v>-12.5</v>
      </c>
      <c r="BE34" s="163">
        <v>-12.6</v>
      </c>
      <c r="BF34" s="163">
        <v>70.9268</v>
      </c>
      <c r="BG34" s="164"/>
      <c r="BH34" s="163">
        <v>-6.6250999999999998</v>
      </c>
      <c r="BI34" s="164"/>
      <c r="BJ34" s="163">
        <v>-54.719099999999997</v>
      </c>
      <c r="BK34" s="163">
        <v>8.2590000000000003</v>
      </c>
      <c r="BL34" s="163">
        <v>8.4811999999999994</v>
      </c>
      <c r="BM34" s="163">
        <v>5.8411999999999997</v>
      </c>
      <c r="BN34" s="163">
        <v>612.96410000000003</v>
      </c>
      <c r="BO34" s="163">
        <v>200.93379999999999</v>
      </c>
      <c r="BP34" s="163">
        <v>202.39869999999999</v>
      </c>
      <c r="BQ34" s="163">
        <v>-660.68520000000001</v>
      </c>
      <c r="BR34" s="163">
        <v>674.91240000000005</v>
      </c>
      <c r="BS34" s="164"/>
      <c r="BT34" s="163">
        <v>-32.849200000000003</v>
      </c>
      <c r="BU34" s="163">
        <v>34.2166</v>
      </c>
      <c r="BV34" s="163">
        <v>110.9327</v>
      </c>
      <c r="BW34" s="163">
        <v>32.340000000000003</v>
      </c>
      <c r="BX34" s="163">
        <v>33.08</v>
      </c>
      <c r="BY34" s="163">
        <v>74.5</v>
      </c>
      <c r="BZ34" s="163">
        <v>88.41</v>
      </c>
      <c r="CA34" s="163">
        <v>-14.7311</v>
      </c>
      <c r="CB34" s="163">
        <v>-14.865</v>
      </c>
      <c r="CC34" s="163">
        <v>73.693100000000001</v>
      </c>
      <c r="CD34" s="163">
        <v>74.445099999999996</v>
      </c>
      <c r="CE34" s="163">
        <v>-3.9559000000000002</v>
      </c>
      <c r="CF34" s="163">
        <v>-138.9924</v>
      </c>
      <c r="CG34" s="163">
        <v>-138.2192</v>
      </c>
      <c r="CH34" s="163">
        <v>4.8326000000000002</v>
      </c>
      <c r="CI34" s="164"/>
      <c r="CJ34" s="164"/>
      <c r="CK34" s="164"/>
      <c r="CL34" s="163">
        <v>136.9</v>
      </c>
      <c r="CM34" s="163">
        <v>125.5</v>
      </c>
      <c r="CN34" s="163">
        <v>-18.53</v>
      </c>
      <c r="CO34" s="163">
        <v>72.117599999999996</v>
      </c>
      <c r="CP34" s="163">
        <v>70.817999999999998</v>
      </c>
      <c r="CQ34" s="163">
        <v>70.372799999999998</v>
      </c>
      <c r="CR34" s="163">
        <v>1.2800000000000001E-2</v>
      </c>
      <c r="CS34" s="163">
        <v>0.21740000000000001</v>
      </c>
      <c r="CT34" s="163">
        <v>57.911700000000003</v>
      </c>
      <c r="CU34" s="163">
        <v>-118.59520000000001</v>
      </c>
      <c r="CV34" s="163">
        <v>68.641999999999996</v>
      </c>
      <c r="CW34" s="163">
        <v>14.447100000000001</v>
      </c>
      <c r="CX34" s="163">
        <v>73.55</v>
      </c>
      <c r="CY34" s="163">
        <v>40.119999999999997</v>
      </c>
      <c r="CZ34" s="164"/>
      <c r="DA34" s="164"/>
      <c r="DB34" s="163">
        <v>-51.22</v>
      </c>
      <c r="DC34" s="164"/>
      <c r="DD34" s="164"/>
      <c r="DE34" s="164"/>
      <c r="DF34" s="163">
        <v>-57.037799999999997</v>
      </c>
      <c r="DG34" s="164"/>
      <c r="DH34" s="164"/>
      <c r="DI34" s="163">
        <v>-116.2</v>
      </c>
      <c r="DJ34" s="163">
        <v>-116.3</v>
      </c>
      <c r="DK34" s="163">
        <v>27.7103</v>
      </c>
      <c r="DL34" s="164"/>
      <c r="DM34" s="163">
        <v>72.340199999999996</v>
      </c>
      <c r="DN34" s="164"/>
      <c r="DO34" s="164"/>
      <c r="DP34" s="163">
        <v>-9.56</v>
      </c>
      <c r="DQ34" s="163">
        <v>66.215999999999994</v>
      </c>
      <c r="DR34" s="163">
        <v>55.529400000000003</v>
      </c>
      <c r="DS34" s="163">
        <v>-43.45</v>
      </c>
      <c r="DT34" s="164"/>
      <c r="DU34" s="163">
        <v>110.87</v>
      </c>
      <c r="DV34" s="163">
        <v>71.72</v>
      </c>
      <c r="DW34" s="163">
        <v>57.363599999999998</v>
      </c>
      <c r="DX34" s="163">
        <v>56.581800000000001</v>
      </c>
      <c r="DY34" s="163">
        <v>6.3198999999999996</v>
      </c>
      <c r="DZ34" s="163">
        <v>4.9908999999999999</v>
      </c>
      <c r="EA34" s="163">
        <v>231.55500000000001</v>
      </c>
      <c r="EB34" s="163">
        <v>180.3168</v>
      </c>
      <c r="EC34" s="163">
        <v>174.75880000000001</v>
      </c>
      <c r="ED34" s="163">
        <v>177.9545</v>
      </c>
      <c r="EE34" s="163">
        <v>80.864599999999996</v>
      </c>
      <c r="EF34" s="163">
        <v>60.401499999999999</v>
      </c>
      <c r="EG34" s="163">
        <v>-29.582999999999998</v>
      </c>
      <c r="EH34" s="163">
        <v>670.70140000000004</v>
      </c>
      <c r="EI34" s="163">
        <v>-30.389700000000001</v>
      </c>
      <c r="EJ34" s="164"/>
      <c r="EK34" s="163">
        <v>-27.313400000000001</v>
      </c>
      <c r="EL34" s="163">
        <v>-23.9847</v>
      </c>
      <c r="EM34" s="163">
        <v>13.2615</v>
      </c>
      <c r="EN34" s="163">
        <v>-38.897399999999998</v>
      </c>
      <c r="EO34" s="163">
        <v>-36.501100000000001</v>
      </c>
      <c r="EP34" s="163">
        <v>153.66</v>
      </c>
      <c r="EQ34" s="163">
        <v>-41.158700000000003</v>
      </c>
      <c r="ER34" s="163">
        <v>-43.055399999999999</v>
      </c>
      <c r="ES34" s="163">
        <v>-24.0139</v>
      </c>
      <c r="ET34" s="163">
        <v>15.37</v>
      </c>
      <c r="EU34" s="163">
        <v>-7.24</v>
      </c>
      <c r="EV34" s="163">
        <v>104.4</v>
      </c>
      <c r="EW34" s="163">
        <v>22.3475</v>
      </c>
      <c r="EX34" s="163">
        <v>-165.6319</v>
      </c>
      <c r="EY34" s="163">
        <v>-35.070999999999998</v>
      </c>
      <c r="EZ34" s="163">
        <v>-34.781700000000001</v>
      </c>
      <c r="FA34" s="163">
        <v>2.5392999999999999</v>
      </c>
      <c r="FB34" s="163">
        <v>-62.634099999999997</v>
      </c>
      <c r="FC34" s="163">
        <v>29.017600000000002</v>
      </c>
      <c r="FD34" s="163">
        <v>24.135100000000001</v>
      </c>
      <c r="FE34" s="164"/>
      <c r="FF34" s="163">
        <v>23.478899999999999</v>
      </c>
      <c r="FG34" s="163">
        <v>40.228000000000002</v>
      </c>
      <c r="FH34" s="163">
        <v>40.487499999999997</v>
      </c>
      <c r="FI34" s="163">
        <v>38.758400000000002</v>
      </c>
      <c r="FJ34" s="163">
        <v>13.731400000000001</v>
      </c>
      <c r="FK34" s="163">
        <v>13.564</v>
      </c>
      <c r="FL34" s="163">
        <v>71.671300000000002</v>
      </c>
      <c r="FM34" s="163">
        <v>-3.1427999999999998</v>
      </c>
      <c r="FN34" s="163">
        <v>-2.8302999999999998</v>
      </c>
      <c r="FO34" s="163">
        <v>23.780200000000001</v>
      </c>
      <c r="FP34" s="163">
        <v>26.333500000000001</v>
      </c>
      <c r="FQ34" s="163">
        <v>44.8414</v>
      </c>
      <c r="FR34" s="163">
        <v>-1.95</v>
      </c>
      <c r="FS34" s="164"/>
      <c r="FT34" s="163">
        <v>0.92810000000000004</v>
      </c>
      <c r="FU34" s="163">
        <v>0.76</v>
      </c>
      <c r="FV34" s="163">
        <v>18.21</v>
      </c>
      <c r="FW34" s="163">
        <v>44.042099999999998</v>
      </c>
      <c r="FX34" s="164"/>
      <c r="FY34" s="163">
        <v>-2.907</v>
      </c>
      <c r="FZ34" s="163">
        <v>4.1980000000000004</v>
      </c>
      <c r="GA34" s="164"/>
      <c r="GB34" s="163">
        <v>46.7</v>
      </c>
      <c r="GC34" s="163">
        <v>-28.920200000000001</v>
      </c>
      <c r="GD34" s="163">
        <v>-21.247399999999999</v>
      </c>
      <c r="GE34" s="164"/>
      <c r="GF34" s="163">
        <v>75.4953</v>
      </c>
      <c r="GG34" s="163">
        <v>18.5</v>
      </c>
      <c r="GH34" s="163">
        <v>0</v>
      </c>
      <c r="GI34" s="163">
        <v>-11.024800000000001</v>
      </c>
      <c r="GJ34" s="163">
        <v>-11.6617</v>
      </c>
      <c r="GK34" s="163">
        <v>2.0507</v>
      </c>
      <c r="GL34" s="164"/>
      <c r="GM34" s="164"/>
      <c r="GN34" s="163">
        <v>-16.532699999999998</v>
      </c>
      <c r="GO34" s="163">
        <v>-18.304099999999998</v>
      </c>
      <c r="GP34" s="163">
        <v>16.438500000000001</v>
      </c>
      <c r="GQ34" s="163">
        <v>18.3368</v>
      </c>
      <c r="GR34" s="163">
        <v>55.941499999999998</v>
      </c>
      <c r="GS34" s="163">
        <v>58.856699999999996</v>
      </c>
      <c r="GT34" s="163">
        <v>-112.8049</v>
      </c>
      <c r="GU34" s="163">
        <v>-26.886600000000001</v>
      </c>
      <c r="GV34" s="163">
        <v>34.691800000000001</v>
      </c>
      <c r="GW34" s="163">
        <v>-1.0408999999999999</v>
      </c>
      <c r="GX34" s="163">
        <v>0.56059999999999999</v>
      </c>
      <c r="GY34" s="163">
        <v>11.4872</v>
      </c>
      <c r="GZ34" s="163">
        <v>11.1088</v>
      </c>
      <c r="HA34" s="163">
        <v>2</v>
      </c>
      <c r="HB34" s="163">
        <v>41.627099999999999</v>
      </c>
      <c r="HC34" s="163">
        <v>43.4373</v>
      </c>
      <c r="HD34" s="163">
        <v>73.3</v>
      </c>
      <c r="HE34" s="163">
        <v>-73.276700000000005</v>
      </c>
      <c r="HF34" s="163">
        <v>-130.69460000000001</v>
      </c>
      <c r="HG34" s="163">
        <v>129.96780000000001</v>
      </c>
      <c r="HH34" s="163">
        <v>-21.994299999999999</v>
      </c>
      <c r="HI34" s="163">
        <v>-41.066899999999997</v>
      </c>
      <c r="HJ34" s="163">
        <v>-42.182499999999997</v>
      </c>
      <c r="HK34" s="163">
        <v>-61.0227</v>
      </c>
      <c r="HL34" s="163">
        <v>-51.980899999999998</v>
      </c>
      <c r="HM34" s="163">
        <v>81.120500000000007</v>
      </c>
      <c r="HN34" s="163">
        <v>82.986999999999995</v>
      </c>
      <c r="HO34" s="164"/>
      <c r="HP34" s="164"/>
      <c r="HQ34" s="163">
        <v>1.1893</v>
      </c>
      <c r="HR34" s="163">
        <v>-0.184</v>
      </c>
      <c r="HS34" s="163">
        <v>-12.804399999999999</v>
      </c>
      <c r="HT34" s="163">
        <v>-11.962899999999999</v>
      </c>
      <c r="HU34" s="163">
        <v>11.3</v>
      </c>
      <c r="HV34" s="163">
        <v>11.75</v>
      </c>
      <c r="HW34" s="163">
        <v>15.2</v>
      </c>
      <c r="HX34" s="163">
        <v>16.399999999999999</v>
      </c>
      <c r="HY34" s="163">
        <v>21.6585</v>
      </c>
      <c r="HZ34" s="163">
        <v>-75.84</v>
      </c>
      <c r="IA34" s="163">
        <v>-305.8888</v>
      </c>
      <c r="IB34" s="163">
        <v>67.876000000000005</v>
      </c>
      <c r="IC34" s="163">
        <v>68.115700000000004</v>
      </c>
      <c r="ID34" s="163">
        <v>10.5</v>
      </c>
      <c r="IE34" s="163">
        <v>-31.3</v>
      </c>
      <c r="IF34" s="163">
        <v>1.4</v>
      </c>
      <c r="IG34" s="163">
        <v>1.4</v>
      </c>
      <c r="IH34" s="163">
        <v>2.2446000000000002</v>
      </c>
      <c r="II34" s="164"/>
      <c r="IJ34" s="163">
        <v>29.311299999999999</v>
      </c>
      <c r="IK34" s="163">
        <v>48.225499999999997</v>
      </c>
      <c r="IL34" s="163">
        <v>0</v>
      </c>
      <c r="IM34" s="163">
        <v>4.6116000000000001</v>
      </c>
      <c r="IN34" s="163">
        <v>34.993299999999998</v>
      </c>
      <c r="IO34" s="164"/>
      <c r="IP34" s="164"/>
      <c r="IQ34" s="163">
        <v>-136.64279999999999</v>
      </c>
      <c r="IR34" s="163">
        <v>57.029800000000002</v>
      </c>
      <c r="IS34" s="164">
        <v>0</v>
      </c>
      <c r="IT34" s="163">
        <v>168.4692</v>
      </c>
      <c r="IU34" s="163">
        <v>166.06469999999999</v>
      </c>
      <c r="IV34" s="163">
        <v>137.33629999999999</v>
      </c>
      <c r="IW34" s="163">
        <v>-12.2814</v>
      </c>
      <c r="IX34" s="163">
        <v>-58.696800000000003</v>
      </c>
      <c r="IY34" s="163">
        <v>-63.459400000000002</v>
      </c>
      <c r="IZ34" s="163">
        <v>63.419400000000003</v>
      </c>
      <c r="JA34" s="163">
        <v>-7.3018999999999998</v>
      </c>
      <c r="JB34" s="163">
        <v>19.023</v>
      </c>
      <c r="JC34" s="163">
        <v>13.52</v>
      </c>
      <c r="JD34" s="164"/>
      <c r="JE34" s="164"/>
      <c r="JF34" s="163">
        <v>-14.24</v>
      </c>
      <c r="JG34" s="163">
        <v>-7.12</v>
      </c>
      <c r="JH34" s="164"/>
      <c r="JI34" s="163">
        <v>7.2099000000000002</v>
      </c>
      <c r="JJ34" s="163">
        <v>-8.7876999999999992</v>
      </c>
      <c r="JK34" s="163">
        <v>-41.808199999999999</v>
      </c>
      <c r="JL34" s="163">
        <v>14</v>
      </c>
      <c r="JM34" s="163">
        <v>52.207999999999998</v>
      </c>
      <c r="JN34" s="163">
        <v>48.95</v>
      </c>
      <c r="JO34" s="164"/>
      <c r="JP34" s="164"/>
      <c r="JQ34" s="163">
        <v>53.268000000000001</v>
      </c>
      <c r="JR34" s="163">
        <v>53.304900000000004</v>
      </c>
      <c r="JS34" s="163">
        <v>54.366500000000002</v>
      </c>
      <c r="JT34" s="164"/>
      <c r="JU34" s="163">
        <v>33</v>
      </c>
      <c r="JV34" s="163">
        <v>16.636399999999998</v>
      </c>
      <c r="JW34" s="163">
        <v>7.84</v>
      </c>
      <c r="JX34" s="164"/>
      <c r="JY34" s="163">
        <v>-54.205300000000001</v>
      </c>
      <c r="JZ34" s="163">
        <v>81.338700000000003</v>
      </c>
      <c r="KA34" s="163">
        <v>62.6633</v>
      </c>
      <c r="KB34" s="163">
        <v>-54.359699999999997</v>
      </c>
      <c r="KC34" s="163">
        <v>-79.816800000000001</v>
      </c>
      <c r="KD34" s="163">
        <v>51.811500000000002</v>
      </c>
      <c r="KE34" s="163">
        <v>28.177499999999998</v>
      </c>
      <c r="KF34" s="163">
        <v>-41.6</v>
      </c>
      <c r="KG34" s="163">
        <v>40.1</v>
      </c>
      <c r="KH34" s="163">
        <v>-149.46799999999999</v>
      </c>
      <c r="KI34" s="163">
        <v>233.32550000000001</v>
      </c>
    </row>
    <row r="35" spans="1:295" ht="18" customHeight="1" x14ac:dyDescent="0.3">
      <c r="A35" s="160" t="s">
        <v>59</v>
      </c>
      <c r="B35" s="160" t="s">
        <v>812</v>
      </c>
      <c r="C35" s="163">
        <v>0</v>
      </c>
      <c r="D35" s="164"/>
      <c r="E35" s="164"/>
      <c r="F35" s="163">
        <v>-34.729300000000002</v>
      </c>
      <c r="G35" s="163">
        <v>13.9876</v>
      </c>
      <c r="H35" s="164"/>
      <c r="I35" s="164"/>
      <c r="J35" s="163">
        <v>-96.707400000000007</v>
      </c>
      <c r="K35" s="163">
        <v>66.950299999999999</v>
      </c>
      <c r="L35" s="163">
        <v>33.954999999999998</v>
      </c>
      <c r="M35" s="163">
        <v>33.0745</v>
      </c>
      <c r="N35" s="164"/>
      <c r="O35" s="163">
        <v>-72.608000000000004</v>
      </c>
      <c r="P35" s="163">
        <v>66</v>
      </c>
      <c r="Q35" s="163">
        <v>24.012</v>
      </c>
      <c r="R35" s="163">
        <v>-66</v>
      </c>
      <c r="S35" s="163">
        <v>11.0886</v>
      </c>
      <c r="T35" s="163">
        <v>51.994999999999997</v>
      </c>
      <c r="U35" s="163">
        <v>15.222200000000001</v>
      </c>
      <c r="V35" s="163">
        <v>15.489800000000001</v>
      </c>
      <c r="W35" s="163">
        <v>25.415900000000001</v>
      </c>
      <c r="X35" s="163">
        <v>16.292400000000001</v>
      </c>
      <c r="Y35" s="163">
        <v>6.0824999999999996</v>
      </c>
      <c r="Z35" s="163">
        <v>8.1327999999999996</v>
      </c>
      <c r="AA35" s="164"/>
      <c r="AB35" s="164"/>
      <c r="AC35" s="163">
        <v>-65.959999999999994</v>
      </c>
      <c r="AD35" s="163">
        <v>-65.760000000000005</v>
      </c>
      <c r="AE35" s="164"/>
      <c r="AF35" s="163">
        <v>0</v>
      </c>
      <c r="AG35" s="163">
        <v>70.400000000000006</v>
      </c>
      <c r="AH35" s="164"/>
      <c r="AI35" s="164"/>
      <c r="AJ35" s="164">
        <v>0</v>
      </c>
      <c r="AK35" s="163">
        <v>-59.54</v>
      </c>
      <c r="AL35" s="163">
        <v>-48.91</v>
      </c>
      <c r="AM35" s="163">
        <v>60.01</v>
      </c>
      <c r="AN35" s="163">
        <v>60.49</v>
      </c>
      <c r="AO35" s="163">
        <v>20.1661</v>
      </c>
      <c r="AP35" s="163">
        <v>-1.3879999999999999</v>
      </c>
      <c r="AQ35" s="163">
        <v>71.373400000000004</v>
      </c>
      <c r="AR35" s="163">
        <v>74.703500000000005</v>
      </c>
      <c r="AS35" s="163">
        <v>47.301400000000001</v>
      </c>
      <c r="AT35" s="163">
        <v>-63.094799999999999</v>
      </c>
      <c r="AU35" s="164">
        <v>0</v>
      </c>
      <c r="AV35" s="163">
        <v>9.3716000000000008</v>
      </c>
      <c r="AW35" s="163">
        <v>9.4392999999999994</v>
      </c>
      <c r="AX35" s="163">
        <v>76.249399999999994</v>
      </c>
      <c r="AY35" s="163">
        <v>78.086500000000001</v>
      </c>
      <c r="AZ35" s="163">
        <v>11.9588</v>
      </c>
      <c r="BA35" s="163">
        <v>11.5885</v>
      </c>
      <c r="BB35" s="163">
        <v>-565.69479999999999</v>
      </c>
      <c r="BC35" s="163">
        <v>-0.20749999999999999</v>
      </c>
      <c r="BD35" s="163">
        <v>-12.2</v>
      </c>
      <c r="BE35" s="163">
        <v>-12.4</v>
      </c>
      <c r="BF35" s="163">
        <v>69.828900000000004</v>
      </c>
      <c r="BG35" s="164"/>
      <c r="BH35" s="163">
        <v>-6.5994999999999999</v>
      </c>
      <c r="BI35" s="164"/>
      <c r="BJ35" s="163">
        <v>-56.431800000000003</v>
      </c>
      <c r="BK35" s="163">
        <v>7.8859000000000004</v>
      </c>
      <c r="BL35" s="163">
        <v>7.8467000000000002</v>
      </c>
      <c r="BM35" s="163">
        <v>5.3608000000000002</v>
      </c>
      <c r="BN35" s="163">
        <v>604.93769999999995</v>
      </c>
      <c r="BO35" s="163">
        <v>194.15870000000001</v>
      </c>
      <c r="BP35" s="163">
        <v>193.51779999999999</v>
      </c>
      <c r="BQ35" s="163">
        <v>-672.10019999999997</v>
      </c>
      <c r="BR35" s="163">
        <v>643.66420000000005</v>
      </c>
      <c r="BS35" s="164"/>
      <c r="BT35" s="163">
        <v>-46.718899999999998</v>
      </c>
      <c r="BU35" s="163">
        <v>47.928400000000003</v>
      </c>
      <c r="BV35" s="163">
        <v>108.6973</v>
      </c>
      <c r="BW35" s="163">
        <v>31.47</v>
      </c>
      <c r="BX35" s="163">
        <v>32</v>
      </c>
      <c r="BY35" s="163">
        <v>73.78</v>
      </c>
      <c r="BZ35" s="163">
        <v>86.9</v>
      </c>
      <c r="CA35" s="163">
        <v>-1.4693000000000001</v>
      </c>
      <c r="CB35" s="163">
        <v>-3.3447</v>
      </c>
      <c r="CC35" s="163">
        <v>66.007499999999993</v>
      </c>
      <c r="CD35" s="163">
        <v>68.028999999999996</v>
      </c>
      <c r="CE35" s="163">
        <v>-5.3247999999999998</v>
      </c>
      <c r="CF35" s="163">
        <v>-141.97399999999999</v>
      </c>
      <c r="CG35" s="163">
        <v>-140.90520000000001</v>
      </c>
      <c r="CH35" s="163">
        <v>4.6623000000000001</v>
      </c>
      <c r="CI35" s="164"/>
      <c r="CJ35" s="164"/>
      <c r="CK35" s="164"/>
      <c r="CL35" s="163">
        <v>136</v>
      </c>
      <c r="CM35" s="163">
        <v>123.3</v>
      </c>
      <c r="CN35" s="163">
        <v>-17.82</v>
      </c>
      <c r="CO35" s="163">
        <v>70.837900000000005</v>
      </c>
      <c r="CP35" s="163">
        <v>68.703400000000002</v>
      </c>
      <c r="CQ35" s="163">
        <v>68.718199999999996</v>
      </c>
      <c r="CR35" s="163">
        <v>-3.8243999999999998</v>
      </c>
      <c r="CS35" s="163">
        <v>-3.4681999999999999</v>
      </c>
      <c r="CT35" s="163">
        <v>55.639299999999999</v>
      </c>
      <c r="CU35" s="163">
        <v>-111.5046</v>
      </c>
      <c r="CV35" s="163">
        <v>65.609899999999996</v>
      </c>
      <c r="CW35" s="163">
        <v>14.4312</v>
      </c>
      <c r="CX35" s="163">
        <v>69.84</v>
      </c>
      <c r="CY35" s="163">
        <v>37.299999999999997</v>
      </c>
      <c r="CZ35" s="163">
        <v>53.444800000000001</v>
      </c>
      <c r="DA35" s="163">
        <v>50.541699999999999</v>
      </c>
      <c r="DB35" s="163">
        <v>-49.88</v>
      </c>
      <c r="DC35" s="163">
        <v>-2.903</v>
      </c>
      <c r="DD35" s="164"/>
      <c r="DE35" s="164"/>
      <c r="DF35" s="163">
        <v>-48.049900000000001</v>
      </c>
      <c r="DG35" s="164"/>
      <c r="DH35" s="164"/>
      <c r="DI35" s="163">
        <v>-112</v>
      </c>
      <c r="DJ35" s="163">
        <v>-112</v>
      </c>
      <c r="DK35" s="163">
        <v>27.408100000000001</v>
      </c>
      <c r="DL35" s="163">
        <v>75.595100000000002</v>
      </c>
      <c r="DM35" s="163">
        <v>69.522300000000001</v>
      </c>
      <c r="DN35" s="163">
        <v>106.07299999999999</v>
      </c>
      <c r="DO35" s="163">
        <v>75.27</v>
      </c>
      <c r="DP35" s="163">
        <v>-8.8800000000000008</v>
      </c>
      <c r="DQ35" s="163">
        <v>67.316500000000005</v>
      </c>
      <c r="DR35" s="163">
        <v>47.984000000000002</v>
      </c>
      <c r="DS35" s="163">
        <v>-44.3</v>
      </c>
      <c r="DT35" s="164"/>
      <c r="DU35" s="163">
        <v>109.31</v>
      </c>
      <c r="DV35" s="163">
        <v>69.52</v>
      </c>
      <c r="DW35" s="163">
        <v>51.490900000000003</v>
      </c>
      <c r="DX35" s="163">
        <v>47.781799999999997</v>
      </c>
      <c r="DY35" s="163">
        <v>13.622199999999999</v>
      </c>
      <c r="DZ35" s="163">
        <v>12.4909</v>
      </c>
      <c r="EA35" s="163">
        <v>231.24760000000001</v>
      </c>
      <c r="EB35" s="163">
        <v>179.6533</v>
      </c>
      <c r="EC35" s="163">
        <v>173.47370000000001</v>
      </c>
      <c r="ED35" s="163">
        <v>175.95419999999999</v>
      </c>
      <c r="EE35" s="163">
        <v>86.268799999999999</v>
      </c>
      <c r="EF35" s="163">
        <v>67.806299999999993</v>
      </c>
      <c r="EG35" s="163">
        <v>-28.940999999999999</v>
      </c>
      <c r="EH35" s="163">
        <v>683.73850000000004</v>
      </c>
      <c r="EI35" s="163">
        <v>-4.5845000000000002</v>
      </c>
      <c r="EJ35" s="164"/>
      <c r="EK35" s="163">
        <v>-29.1493</v>
      </c>
      <c r="EL35" s="163">
        <v>-25.558599999999998</v>
      </c>
      <c r="EM35" s="163">
        <v>0</v>
      </c>
      <c r="EN35" s="163">
        <v>-43.503500000000003</v>
      </c>
      <c r="EO35" s="163">
        <v>-41.169699999999999</v>
      </c>
      <c r="EP35" s="163">
        <v>142.90799999999999</v>
      </c>
      <c r="EQ35" s="163">
        <v>-30.6386</v>
      </c>
      <c r="ER35" s="163">
        <v>-31.470099999999999</v>
      </c>
      <c r="ES35" s="163">
        <v>-28.0732</v>
      </c>
      <c r="ET35" s="163">
        <v>14.76</v>
      </c>
      <c r="EU35" s="163">
        <v>-13.48</v>
      </c>
      <c r="EV35" s="163">
        <v>97.1</v>
      </c>
      <c r="EW35" s="163">
        <v>21.8432</v>
      </c>
      <c r="EX35" s="163">
        <v>-172.1849</v>
      </c>
      <c r="EY35" s="163">
        <v>-37.473500000000001</v>
      </c>
      <c r="EZ35" s="163">
        <v>-36.457700000000003</v>
      </c>
      <c r="FA35" s="163">
        <v>5.3907999999999996</v>
      </c>
      <c r="FB35" s="163">
        <v>-66.258099999999999</v>
      </c>
      <c r="FC35" s="163">
        <v>35.763199999999998</v>
      </c>
      <c r="FD35" s="163">
        <v>24.928100000000001</v>
      </c>
      <c r="FE35" s="164"/>
      <c r="FF35" s="163">
        <v>24.4892</v>
      </c>
      <c r="FG35" s="163">
        <v>41.143999999999998</v>
      </c>
      <c r="FH35" s="163">
        <v>40.8645</v>
      </c>
      <c r="FI35" s="163">
        <v>39.535400000000003</v>
      </c>
      <c r="FJ35" s="163">
        <v>0</v>
      </c>
      <c r="FK35" s="163">
        <v>0</v>
      </c>
      <c r="FL35" s="163">
        <v>63.131</v>
      </c>
      <c r="FM35" s="163">
        <v>-11.2258</v>
      </c>
      <c r="FN35" s="163">
        <v>-11.141999999999999</v>
      </c>
      <c r="FO35" s="163">
        <v>15.8871</v>
      </c>
      <c r="FP35" s="163">
        <v>21.076499999999999</v>
      </c>
      <c r="FQ35" s="163">
        <v>41.904299999999999</v>
      </c>
      <c r="FR35" s="163">
        <v>-5.89</v>
      </c>
      <c r="FS35" s="163">
        <v>-0.73180000000000001</v>
      </c>
      <c r="FT35" s="163">
        <v>0.92679999999999996</v>
      </c>
      <c r="FU35" s="163">
        <v>1.38</v>
      </c>
      <c r="FV35" s="163">
        <v>18.690000000000001</v>
      </c>
      <c r="FW35" s="163">
        <v>41.285200000000003</v>
      </c>
      <c r="FX35" s="164"/>
      <c r="FY35" s="163">
        <v>-2.9340000000000002</v>
      </c>
      <c r="FZ35" s="163">
        <v>1.3140000000000001</v>
      </c>
      <c r="GA35" s="164"/>
      <c r="GB35" s="163">
        <v>44.92</v>
      </c>
      <c r="GC35" s="163">
        <v>-23.1494</v>
      </c>
      <c r="GD35" s="163">
        <v>-15.5306</v>
      </c>
      <c r="GE35" s="164"/>
      <c r="GF35" s="163">
        <v>76.497600000000006</v>
      </c>
      <c r="GG35" s="163">
        <v>18.399999999999999</v>
      </c>
      <c r="GH35" s="163">
        <v>-1.3012999999999999</v>
      </c>
      <c r="GI35" s="163">
        <v>-10.862500000000001</v>
      </c>
      <c r="GJ35" s="163">
        <v>-11.2912</v>
      </c>
      <c r="GK35" s="163">
        <v>2.0400999999999998</v>
      </c>
      <c r="GL35" s="164"/>
      <c r="GM35" s="164"/>
      <c r="GN35" s="164"/>
      <c r="GO35" s="163">
        <v>-18.797999999999998</v>
      </c>
      <c r="GP35" s="163">
        <v>16.661300000000001</v>
      </c>
      <c r="GQ35" s="163">
        <v>19.1525</v>
      </c>
      <c r="GR35" s="163">
        <v>61.792900000000003</v>
      </c>
      <c r="GS35" s="163">
        <v>62.193600000000004</v>
      </c>
      <c r="GT35" s="163">
        <v>-113.7958</v>
      </c>
      <c r="GU35" s="163">
        <v>-28.802399999999999</v>
      </c>
      <c r="GV35" s="163">
        <v>34.900399999999998</v>
      </c>
      <c r="GW35" s="163">
        <v>-4.3864999999999998</v>
      </c>
      <c r="GX35" s="163">
        <v>0.80320000000000003</v>
      </c>
      <c r="GY35" s="163">
        <v>10.95</v>
      </c>
      <c r="GZ35" s="163">
        <v>10.6434</v>
      </c>
      <c r="HA35" s="163">
        <v>2.0348999999999999</v>
      </c>
      <c r="HB35" s="163">
        <v>32.929600000000001</v>
      </c>
      <c r="HC35" s="163">
        <v>31.2224</v>
      </c>
      <c r="HD35" s="163">
        <v>3.8</v>
      </c>
      <c r="HE35" s="163">
        <v>0</v>
      </c>
      <c r="HF35" s="163">
        <v>-21.088100000000001</v>
      </c>
      <c r="HG35" s="163">
        <v>20.447099999999999</v>
      </c>
      <c r="HH35" s="163">
        <v>-58.8307</v>
      </c>
      <c r="HI35" s="163">
        <v>-31.873200000000001</v>
      </c>
      <c r="HJ35" s="163">
        <v>-32.111499999999999</v>
      </c>
      <c r="HK35" s="163">
        <v>-63.093699999999998</v>
      </c>
      <c r="HL35" s="163">
        <v>-54.226799999999997</v>
      </c>
      <c r="HM35" s="163">
        <v>83.081500000000005</v>
      </c>
      <c r="HN35" s="163">
        <v>81.330399999999997</v>
      </c>
      <c r="HO35" s="164"/>
      <c r="HP35" s="164"/>
      <c r="HQ35" s="163">
        <v>-1.9967999999999999</v>
      </c>
      <c r="HR35" s="163">
        <v>-2.9416000000000002</v>
      </c>
      <c r="HS35" s="163">
        <v>-12.4838</v>
      </c>
      <c r="HT35" s="163">
        <v>-12.2463</v>
      </c>
      <c r="HU35" s="163">
        <v>6.39</v>
      </c>
      <c r="HV35" s="163">
        <v>6.95</v>
      </c>
      <c r="HW35" s="163">
        <v>11.7</v>
      </c>
      <c r="HX35" s="163">
        <v>11.8</v>
      </c>
      <c r="HY35" s="163">
        <v>21.556000000000001</v>
      </c>
      <c r="HZ35" s="163">
        <v>-73.44</v>
      </c>
      <c r="IA35" s="163">
        <v>-301.08980000000003</v>
      </c>
      <c r="IB35" s="163">
        <v>65.645399999999995</v>
      </c>
      <c r="IC35" s="163">
        <v>64.990899999999996</v>
      </c>
      <c r="ID35" s="163">
        <v>11.1</v>
      </c>
      <c r="IE35" s="163">
        <v>-30.8</v>
      </c>
      <c r="IF35" s="163">
        <v>3.1</v>
      </c>
      <c r="IG35" s="163">
        <v>4</v>
      </c>
      <c r="IH35" s="163">
        <v>2.1633</v>
      </c>
      <c r="II35" s="164"/>
      <c r="IJ35" s="163">
        <v>65.437299999999993</v>
      </c>
      <c r="IK35" s="163">
        <v>22.935099999999998</v>
      </c>
      <c r="IL35" s="163">
        <v>0</v>
      </c>
      <c r="IM35" s="163">
        <v>6.2209000000000003</v>
      </c>
      <c r="IN35" s="163">
        <v>41.023699999999998</v>
      </c>
      <c r="IO35" s="163">
        <v>-3.2433999999999998</v>
      </c>
      <c r="IP35" s="164"/>
      <c r="IQ35" s="163">
        <v>-135.11580000000001</v>
      </c>
      <c r="IR35" s="163">
        <v>64.503500000000003</v>
      </c>
      <c r="IS35" s="164">
        <v>0</v>
      </c>
      <c r="IT35" s="163">
        <v>167.93790000000001</v>
      </c>
      <c r="IU35" s="163">
        <v>167.3494</v>
      </c>
      <c r="IV35" s="163">
        <v>132.21459999999999</v>
      </c>
      <c r="IW35" s="163">
        <v>-8.7567000000000004</v>
      </c>
      <c r="IX35" s="163">
        <v>-59.347000000000001</v>
      </c>
      <c r="IY35" s="163">
        <v>-68.230699999999999</v>
      </c>
      <c r="IZ35" s="163">
        <v>68.185400000000001</v>
      </c>
      <c r="JA35" s="163">
        <v>-7.3815999999999997</v>
      </c>
      <c r="JB35" s="163">
        <v>19.468</v>
      </c>
      <c r="JC35" s="163">
        <v>14.88</v>
      </c>
      <c r="JD35" s="164"/>
      <c r="JE35" s="164"/>
      <c r="JF35" s="163">
        <v>-13.6</v>
      </c>
      <c r="JG35" s="163">
        <v>-6.72</v>
      </c>
      <c r="JH35" s="164"/>
      <c r="JI35" s="163">
        <v>8.3513000000000002</v>
      </c>
      <c r="JJ35" s="163">
        <v>-7.5578000000000003</v>
      </c>
      <c r="JK35" s="163">
        <v>-42.217100000000002</v>
      </c>
      <c r="JL35" s="163">
        <v>14.1</v>
      </c>
      <c r="JM35" s="163">
        <v>50.353000000000002</v>
      </c>
      <c r="JN35" s="163">
        <v>48.948</v>
      </c>
      <c r="JO35" s="164"/>
      <c r="JP35" s="164"/>
      <c r="JQ35" s="163">
        <v>55.015500000000003</v>
      </c>
      <c r="JR35" s="163">
        <v>52.648099999999999</v>
      </c>
      <c r="JS35" s="163">
        <v>52.9251</v>
      </c>
      <c r="JT35" s="164"/>
      <c r="JU35" s="163">
        <v>32.299999999999997</v>
      </c>
      <c r="JV35" s="163">
        <v>18.913</v>
      </c>
      <c r="JW35" s="163">
        <v>8.2200000000000006</v>
      </c>
      <c r="JX35" s="164"/>
      <c r="JY35" s="163">
        <v>-59.008099999999999</v>
      </c>
      <c r="JZ35" s="163">
        <v>82.781499999999994</v>
      </c>
      <c r="KA35" s="163">
        <v>64.470399999999998</v>
      </c>
      <c r="KB35" s="163">
        <v>-57.7149</v>
      </c>
      <c r="KC35" s="163">
        <v>-81.735699999999994</v>
      </c>
      <c r="KD35" s="163">
        <v>53.997900000000001</v>
      </c>
      <c r="KE35" s="163">
        <v>26.823499999999999</v>
      </c>
      <c r="KF35" s="163">
        <v>-40.799999999999997</v>
      </c>
      <c r="KG35" s="163">
        <v>42</v>
      </c>
      <c r="KH35" s="163">
        <v>-78.635400000000004</v>
      </c>
      <c r="KI35" s="163">
        <v>175.67169999999999</v>
      </c>
    </row>
    <row r="36" spans="1:295" ht="18" customHeight="1" x14ac:dyDescent="0.3">
      <c r="A36" s="160" t="s">
        <v>59</v>
      </c>
      <c r="B36" s="160" t="s">
        <v>813</v>
      </c>
      <c r="C36" s="163">
        <v>0</v>
      </c>
      <c r="D36" s="163">
        <v>17.880299999999998</v>
      </c>
      <c r="E36" s="163">
        <v>-25.5916</v>
      </c>
      <c r="F36" s="163">
        <v>-34.6053</v>
      </c>
      <c r="G36" s="163">
        <v>15.7507</v>
      </c>
      <c r="H36" s="163">
        <v>0</v>
      </c>
      <c r="I36" s="163">
        <v>62.08</v>
      </c>
      <c r="J36" s="163">
        <v>-98.630300000000005</v>
      </c>
      <c r="K36" s="163">
        <v>65.695899999999995</v>
      </c>
      <c r="L36" s="163">
        <v>33.241</v>
      </c>
      <c r="M36" s="163">
        <v>32.296599999999998</v>
      </c>
      <c r="N36" s="164"/>
      <c r="O36" s="163">
        <v>-73.433000000000007</v>
      </c>
      <c r="P36" s="163">
        <v>68.2</v>
      </c>
      <c r="Q36" s="163">
        <v>24.012</v>
      </c>
      <c r="R36" s="163">
        <v>-66</v>
      </c>
      <c r="S36" s="163">
        <v>11.2925</v>
      </c>
      <c r="T36" s="163">
        <v>52.947600000000001</v>
      </c>
      <c r="U36" s="163">
        <v>14.776899999999999</v>
      </c>
      <c r="V36" s="163">
        <v>14.9453</v>
      </c>
      <c r="W36" s="163">
        <v>24.6967</v>
      </c>
      <c r="X36" s="163">
        <v>17.2685</v>
      </c>
      <c r="Y36" s="163">
        <v>4.6540999999999997</v>
      </c>
      <c r="Z36" s="163">
        <v>7.8693999999999997</v>
      </c>
      <c r="AA36" s="164"/>
      <c r="AB36" s="164"/>
      <c r="AC36" s="163">
        <v>-68.599999999999994</v>
      </c>
      <c r="AD36" s="163">
        <v>-68.56</v>
      </c>
      <c r="AE36" s="164"/>
      <c r="AF36" s="163">
        <v>4.4400000000000004</v>
      </c>
      <c r="AG36" s="163">
        <v>72.599999999999994</v>
      </c>
      <c r="AH36" s="163">
        <v>9.6630000000000003</v>
      </c>
      <c r="AI36" s="163">
        <v>0.19</v>
      </c>
      <c r="AJ36" s="164">
        <v>0</v>
      </c>
      <c r="AK36" s="163">
        <v>-68.459999999999994</v>
      </c>
      <c r="AL36" s="163">
        <v>-40.659999999999997</v>
      </c>
      <c r="AM36" s="163">
        <v>69.89</v>
      </c>
      <c r="AN36" s="163">
        <v>69.63</v>
      </c>
      <c r="AO36" s="163">
        <v>20.0975</v>
      </c>
      <c r="AP36" s="163">
        <v>-1.1711</v>
      </c>
      <c r="AQ36" s="163">
        <v>71.631299999999996</v>
      </c>
      <c r="AR36" s="163">
        <v>73.528300000000002</v>
      </c>
      <c r="AS36" s="163">
        <v>46.950299999999999</v>
      </c>
      <c r="AT36" s="163">
        <v>-71.936099999999996</v>
      </c>
      <c r="AU36" s="163">
        <v>0</v>
      </c>
      <c r="AV36" s="163">
        <v>31.5777</v>
      </c>
      <c r="AW36" s="163">
        <v>31.988</v>
      </c>
      <c r="AX36" s="163">
        <v>74.088700000000003</v>
      </c>
      <c r="AY36" s="163">
        <v>75.379400000000004</v>
      </c>
      <c r="AZ36" s="163">
        <v>24.737200000000001</v>
      </c>
      <c r="BA36" s="163">
        <v>20.363900000000001</v>
      </c>
      <c r="BB36" s="163">
        <v>-571.95069999999998</v>
      </c>
      <c r="BC36" s="163">
        <v>8.1299999999999997E-2</v>
      </c>
      <c r="BD36" s="163">
        <v>-12.9</v>
      </c>
      <c r="BE36" s="163">
        <v>-12.9</v>
      </c>
      <c r="BF36" s="163">
        <v>78.259100000000004</v>
      </c>
      <c r="BG36" s="163">
        <v>0</v>
      </c>
      <c r="BH36" s="163">
        <v>-6.4336000000000002</v>
      </c>
      <c r="BI36" s="164"/>
      <c r="BJ36" s="163">
        <v>-56.393099999999997</v>
      </c>
      <c r="BK36" s="163">
        <v>7.8720999999999997</v>
      </c>
      <c r="BL36" s="163">
        <v>7.7283999999999997</v>
      </c>
      <c r="BM36" s="163">
        <v>5.3620999999999999</v>
      </c>
      <c r="BN36" s="163">
        <v>613.39139999999998</v>
      </c>
      <c r="BO36" s="163">
        <v>187.68879999999999</v>
      </c>
      <c r="BP36" s="163">
        <v>188.97059999999999</v>
      </c>
      <c r="BQ36" s="163">
        <v>-663.41809999999998</v>
      </c>
      <c r="BR36" s="163">
        <v>647.35940000000005</v>
      </c>
      <c r="BS36" s="164"/>
      <c r="BT36" s="163">
        <v>-39.1554</v>
      </c>
      <c r="BU36" s="163">
        <v>40.3812</v>
      </c>
      <c r="BV36" s="163">
        <v>108.5975</v>
      </c>
      <c r="BW36" s="163">
        <v>31.74</v>
      </c>
      <c r="BX36" s="163">
        <v>32.590000000000003</v>
      </c>
      <c r="BY36" s="163">
        <v>73.78</v>
      </c>
      <c r="BZ36" s="163">
        <v>86.92</v>
      </c>
      <c r="CA36" s="163">
        <v>-8.3011999999999997</v>
      </c>
      <c r="CB36" s="163">
        <v>-8.4351000000000003</v>
      </c>
      <c r="CC36" s="163">
        <v>73.749399999999994</v>
      </c>
      <c r="CD36" s="163">
        <v>75.713200000000001</v>
      </c>
      <c r="CE36" s="163">
        <v>-5.5853000000000002</v>
      </c>
      <c r="CF36" s="163">
        <v>-139.49299999999999</v>
      </c>
      <c r="CG36" s="163">
        <v>-139.53700000000001</v>
      </c>
      <c r="CH36" s="163">
        <v>3.5871</v>
      </c>
      <c r="CI36" s="163">
        <v>0</v>
      </c>
      <c r="CJ36" s="163">
        <v>19.570900000000002</v>
      </c>
      <c r="CK36" s="163">
        <v>25.984999999999999</v>
      </c>
      <c r="CL36" s="163">
        <v>135.5</v>
      </c>
      <c r="CM36" s="163">
        <v>123.4</v>
      </c>
      <c r="CN36" s="163">
        <v>-17.91</v>
      </c>
      <c r="CO36" s="163">
        <v>71.272400000000005</v>
      </c>
      <c r="CP36" s="163">
        <v>69.371200000000002</v>
      </c>
      <c r="CQ36" s="163">
        <v>69.224999999999994</v>
      </c>
      <c r="CR36" s="163">
        <v>-2.5836999999999999</v>
      </c>
      <c r="CS36" s="163">
        <v>-2.0596000000000001</v>
      </c>
      <c r="CT36" s="163">
        <v>49.45</v>
      </c>
      <c r="CU36" s="163">
        <v>-106.9089</v>
      </c>
      <c r="CV36" s="163">
        <v>58.749699999999997</v>
      </c>
      <c r="CW36" s="163">
        <v>14.4917</v>
      </c>
      <c r="CX36" s="163">
        <v>67.98</v>
      </c>
      <c r="CY36" s="163">
        <v>37.39</v>
      </c>
      <c r="CZ36" s="163">
        <v>54.382300000000001</v>
      </c>
      <c r="DA36" s="163">
        <v>50.981099999999998</v>
      </c>
      <c r="DB36" s="163">
        <v>-51.26</v>
      </c>
      <c r="DC36" s="163">
        <v>-2.903</v>
      </c>
      <c r="DD36" s="163">
        <v>0</v>
      </c>
      <c r="DE36" s="163">
        <v>0</v>
      </c>
      <c r="DF36" s="163">
        <v>-49.432200000000002</v>
      </c>
      <c r="DG36" s="163">
        <v>0</v>
      </c>
      <c r="DH36" s="163">
        <v>0</v>
      </c>
      <c r="DI36" s="163">
        <v>-111.4</v>
      </c>
      <c r="DJ36" s="163">
        <v>-111.8</v>
      </c>
      <c r="DK36" s="163">
        <v>28.232099999999999</v>
      </c>
      <c r="DL36" s="163">
        <v>75.009200000000007</v>
      </c>
      <c r="DM36" s="163">
        <v>69.052700000000002</v>
      </c>
      <c r="DN36" s="163">
        <v>105.4871</v>
      </c>
      <c r="DO36" s="163">
        <v>74.459999999999994</v>
      </c>
      <c r="DP36" s="163">
        <v>-9.15</v>
      </c>
      <c r="DQ36" s="163">
        <v>65.379000000000005</v>
      </c>
      <c r="DR36" s="163">
        <v>50.306600000000003</v>
      </c>
      <c r="DS36" s="163">
        <v>-44.79</v>
      </c>
      <c r="DT36" s="163">
        <v>0</v>
      </c>
      <c r="DU36" s="163">
        <v>105.01</v>
      </c>
      <c r="DV36" s="163">
        <v>70.87</v>
      </c>
      <c r="DW36" s="163">
        <v>50.563600000000001</v>
      </c>
      <c r="DX36" s="163">
        <v>50.072699999999998</v>
      </c>
      <c r="DY36" s="163">
        <v>7.2187000000000001</v>
      </c>
      <c r="DZ36" s="163">
        <v>6.6635999999999997</v>
      </c>
      <c r="EA36" s="163">
        <v>227.8708</v>
      </c>
      <c r="EB36" s="163">
        <v>175.3586</v>
      </c>
      <c r="EC36" s="163">
        <v>171.5539</v>
      </c>
      <c r="ED36" s="163">
        <v>172.65029999999999</v>
      </c>
      <c r="EE36" s="163">
        <v>89.009299999999996</v>
      </c>
      <c r="EF36" s="163">
        <v>71.996700000000004</v>
      </c>
      <c r="EG36" s="163">
        <v>-28.631</v>
      </c>
      <c r="EH36" s="163">
        <v>675.59829999999999</v>
      </c>
      <c r="EI36" s="163">
        <v>-2.1633</v>
      </c>
      <c r="EJ36" s="164"/>
      <c r="EK36" s="163">
        <v>-27.804400000000001</v>
      </c>
      <c r="EL36" s="163">
        <v>-24.549600000000002</v>
      </c>
      <c r="EM36" s="163">
        <v>9.4808000000000003</v>
      </c>
      <c r="EN36" s="163">
        <v>-46.662100000000002</v>
      </c>
      <c r="EO36" s="163">
        <v>-42.677799999999998</v>
      </c>
      <c r="EP36" s="163">
        <v>179.77199999999999</v>
      </c>
      <c r="EQ36" s="163">
        <v>-34.115299999999998</v>
      </c>
      <c r="ER36" s="163">
        <v>-35.5304</v>
      </c>
      <c r="ES36" s="163">
        <v>-30.5945</v>
      </c>
      <c r="ET36" s="163">
        <v>15.17</v>
      </c>
      <c r="EU36" s="163">
        <v>-21.88</v>
      </c>
      <c r="EV36" s="163">
        <v>107.6</v>
      </c>
      <c r="EW36" s="163">
        <v>21.681000000000001</v>
      </c>
      <c r="EX36" s="163">
        <v>-177.80009999999999</v>
      </c>
      <c r="EY36" s="163">
        <v>-36.972700000000003</v>
      </c>
      <c r="EZ36" s="163">
        <v>-36.078899999999997</v>
      </c>
      <c r="FA36" s="163">
        <v>6.5963000000000003</v>
      </c>
      <c r="FB36" s="163">
        <v>-70.935500000000005</v>
      </c>
      <c r="FC36" s="163">
        <v>39.1755</v>
      </c>
      <c r="FD36" s="163">
        <v>23.617599999999999</v>
      </c>
      <c r="FE36" s="163">
        <v>0</v>
      </c>
      <c r="FF36" s="163">
        <v>23.252400000000002</v>
      </c>
      <c r="FG36" s="163">
        <v>41.124000000000002</v>
      </c>
      <c r="FH36" s="163">
        <v>41.217799999999997</v>
      </c>
      <c r="FI36" s="163">
        <v>39.905099999999997</v>
      </c>
      <c r="FJ36" s="163">
        <v>6.5308000000000002</v>
      </c>
      <c r="FK36" s="163">
        <v>7.0331999999999999</v>
      </c>
      <c r="FL36" s="163">
        <v>42.031500000000001</v>
      </c>
      <c r="FM36" s="163">
        <v>-6.0702999999999996</v>
      </c>
      <c r="FN36" s="163">
        <v>-6.1409000000000002</v>
      </c>
      <c r="FO36" s="163">
        <v>-3.1577000000000002</v>
      </c>
      <c r="FP36" s="163">
        <v>0</v>
      </c>
      <c r="FQ36" s="163">
        <v>42.409700000000001</v>
      </c>
      <c r="FR36" s="163">
        <v>-6.75</v>
      </c>
      <c r="FS36" s="163">
        <v>-0.94179999999999997</v>
      </c>
      <c r="FT36" s="163">
        <v>0.95120000000000005</v>
      </c>
      <c r="FU36" s="163">
        <v>1.52</v>
      </c>
      <c r="FV36" s="163">
        <v>19.12</v>
      </c>
      <c r="FW36" s="163">
        <v>40.739600000000003</v>
      </c>
      <c r="FX36" s="163">
        <v>11.2096</v>
      </c>
      <c r="FY36" s="163">
        <v>-3.0790000000000002</v>
      </c>
      <c r="FZ36" s="163">
        <v>1.3</v>
      </c>
      <c r="GA36" s="163">
        <v>10.7942</v>
      </c>
      <c r="GB36" s="163">
        <v>49.63</v>
      </c>
      <c r="GC36" s="163">
        <v>-1.4533</v>
      </c>
      <c r="GD36" s="163">
        <v>2.3561000000000001</v>
      </c>
      <c r="GE36" s="163">
        <v>12.87</v>
      </c>
      <c r="GF36" s="163">
        <v>83.672899999999998</v>
      </c>
      <c r="GG36" s="163">
        <v>19.399999999999999</v>
      </c>
      <c r="GH36" s="163">
        <v>-1.6775</v>
      </c>
      <c r="GI36" s="163">
        <v>-11.154</v>
      </c>
      <c r="GJ36" s="163">
        <v>-11.845700000000001</v>
      </c>
      <c r="GK36" s="163">
        <v>2.0684999999999998</v>
      </c>
      <c r="GL36" s="163">
        <v>6.2300000000000001E-2</v>
      </c>
      <c r="GM36" s="163">
        <v>0</v>
      </c>
      <c r="GN36" s="163">
        <v>-16.436900000000001</v>
      </c>
      <c r="GO36" s="163">
        <v>-19.830500000000001</v>
      </c>
      <c r="GP36" s="163">
        <v>17.822500000000002</v>
      </c>
      <c r="GQ36" s="163">
        <v>20.2332</v>
      </c>
      <c r="GR36" s="163">
        <v>55.936199999999999</v>
      </c>
      <c r="GS36" s="163">
        <v>55.971299999999999</v>
      </c>
      <c r="GT36" s="163">
        <v>-125.9216</v>
      </c>
      <c r="GU36" s="163">
        <v>-29.584099999999999</v>
      </c>
      <c r="GV36" s="163">
        <v>35.840699999999998</v>
      </c>
      <c r="GW36" s="163">
        <v>-6.1886999999999999</v>
      </c>
      <c r="GX36" s="163">
        <v>0.58130000000000004</v>
      </c>
      <c r="GY36" s="163">
        <v>10.627800000000001</v>
      </c>
      <c r="GZ36" s="163">
        <v>10.4114</v>
      </c>
      <c r="HA36" s="163">
        <v>1.7684</v>
      </c>
      <c r="HB36" s="163">
        <v>35.480899999999998</v>
      </c>
      <c r="HC36" s="163">
        <v>35.431199999999997</v>
      </c>
      <c r="HD36" s="163">
        <v>4.2</v>
      </c>
      <c r="HE36" s="163">
        <v>0</v>
      </c>
      <c r="HF36" s="163">
        <v>-32.138100000000001</v>
      </c>
      <c r="HG36" s="163">
        <v>32.382300000000001</v>
      </c>
      <c r="HH36" s="163">
        <v>-55.550899999999999</v>
      </c>
      <c r="HI36" s="163">
        <v>-36.488999999999997</v>
      </c>
      <c r="HJ36" s="163">
        <v>-34.361199999999997</v>
      </c>
      <c r="HK36" s="163">
        <v>-66.400099999999995</v>
      </c>
      <c r="HL36" s="163">
        <v>-57.769399999999997</v>
      </c>
      <c r="HM36" s="163">
        <v>82.710599999999999</v>
      </c>
      <c r="HN36" s="163">
        <v>82.129599999999996</v>
      </c>
      <c r="HO36" s="163">
        <v>0</v>
      </c>
      <c r="HP36" s="163">
        <v>0</v>
      </c>
      <c r="HQ36" s="163">
        <v>-0.37080000000000002</v>
      </c>
      <c r="HR36" s="163">
        <v>-1.2277</v>
      </c>
      <c r="HS36" s="163">
        <v>-16.064699999999998</v>
      </c>
      <c r="HT36" s="163">
        <v>-15.381500000000001</v>
      </c>
      <c r="HU36" s="163">
        <v>8.81</v>
      </c>
      <c r="HV36" s="163">
        <v>8.11</v>
      </c>
      <c r="HW36" s="163">
        <v>14</v>
      </c>
      <c r="HX36" s="163">
        <v>14.6</v>
      </c>
      <c r="HY36" s="163">
        <v>21.227</v>
      </c>
      <c r="HZ36" s="163">
        <v>-70.8</v>
      </c>
      <c r="IA36" s="163">
        <v>-312.12150000000003</v>
      </c>
      <c r="IB36" s="163">
        <v>70.108199999999997</v>
      </c>
      <c r="IC36" s="163">
        <v>69.842500000000001</v>
      </c>
      <c r="ID36" s="163">
        <v>11.1</v>
      </c>
      <c r="IE36" s="163">
        <v>-32.299999999999997</v>
      </c>
      <c r="IF36" s="163">
        <v>0.9</v>
      </c>
      <c r="IG36" s="163">
        <v>0.6</v>
      </c>
      <c r="IH36" s="163">
        <v>3.0198999999999998</v>
      </c>
      <c r="II36" s="163">
        <v>0</v>
      </c>
      <c r="IJ36" s="163">
        <v>59.454300000000003</v>
      </c>
      <c r="IK36" s="163">
        <v>23.593800000000002</v>
      </c>
      <c r="IL36" s="163">
        <v>30.614599999999999</v>
      </c>
      <c r="IM36" s="163">
        <v>6.1582999999999997</v>
      </c>
      <c r="IN36" s="163">
        <v>44.613100000000003</v>
      </c>
      <c r="IO36" s="163">
        <v>-3.2698</v>
      </c>
      <c r="IP36" s="163">
        <v>0</v>
      </c>
      <c r="IQ36" s="163">
        <v>-131.75319999999999</v>
      </c>
      <c r="IR36" s="163">
        <v>56.597999999999999</v>
      </c>
      <c r="IS36" s="163">
        <v>0</v>
      </c>
      <c r="IT36" s="163">
        <v>169.4735</v>
      </c>
      <c r="IU36" s="163">
        <v>167.39519999999999</v>
      </c>
      <c r="IV36" s="163">
        <v>136.39599999999999</v>
      </c>
      <c r="IW36" s="163">
        <v>-23.8123</v>
      </c>
      <c r="IX36" s="163">
        <v>-51.295900000000003</v>
      </c>
      <c r="IY36" s="163">
        <v>-69.555199999999999</v>
      </c>
      <c r="IZ36" s="163">
        <v>70.6721</v>
      </c>
      <c r="JA36" s="163">
        <v>-8.7521000000000004</v>
      </c>
      <c r="JB36" s="163">
        <v>20.116</v>
      </c>
      <c r="JC36" s="163">
        <v>15.28</v>
      </c>
      <c r="JD36" s="163">
        <v>8.0809999999999995</v>
      </c>
      <c r="JE36" s="163">
        <v>8.0869999999999997</v>
      </c>
      <c r="JF36" s="163">
        <v>-14.88</v>
      </c>
      <c r="JG36" s="163">
        <v>-8.48</v>
      </c>
      <c r="JH36" s="164"/>
      <c r="JI36" s="163">
        <v>8.7326999999999995</v>
      </c>
      <c r="JJ36" s="163">
        <v>-9.8131000000000004</v>
      </c>
      <c r="JK36" s="163">
        <v>-42.275100000000002</v>
      </c>
      <c r="JL36" s="163">
        <v>15.6</v>
      </c>
      <c r="JM36" s="163">
        <v>54.018000000000001</v>
      </c>
      <c r="JN36" s="163">
        <v>52.924999999999997</v>
      </c>
      <c r="JO36" s="163">
        <v>11.151999999999999</v>
      </c>
      <c r="JP36" s="163">
        <v>13.333</v>
      </c>
      <c r="JQ36" s="163">
        <v>53.244399999999999</v>
      </c>
      <c r="JR36" s="163">
        <v>52.166400000000003</v>
      </c>
      <c r="JS36" s="163">
        <v>52.382599999999996</v>
      </c>
      <c r="JT36" s="164"/>
      <c r="JU36" s="163">
        <v>32.799999999999997</v>
      </c>
      <c r="JV36" s="163">
        <v>18.511199999999999</v>
      </c>
      <c r="JW36" s="163">
        <v>8.31</v>
      </c>
      <c r="JX36" s="164"/>
      <c r="JY36" s="163">
        <v>-60.769300000000001</v>
      </c>
      <c r="JZ36" s="163">
        <v>87.669899999999998</v>
      </c>
      <c r="KA36" s="163">
        <v>68.964100000000002</v>
      </c>
      <c r="KB36" s="163">
        <v>-59.5854</v>
      </c>
      <c r="KC36" s="163">
        <v>-85.738200000000006</v>
      </c>
      <c r="KD36" s="163">
        <v>57.217500000000001</v>
      </c>
      <c r="KE36" s="163">
        <v>27.8294</v>
      </c>
      <c r="KF36" s="163">
        <v>-41</v>
      </c>
      <c r="KG36" s="163">
        <v>41.4</v>
      </c>
      <c r="KH36" s="163">
        <v>-84.742000000000004</v>
      </c>
      <c r="KI36" s="163">
        <v>182.8552</v>
      </c>
    </row>
    <row r="37" spans="1:295" ht="18" customHeight="1" x14ac:dyDescent="0.3">
      <c r="A37" s="160" t="s">
        <v>59</v>
      </c>
      <c r="B37" s="160" t="s">
        <v>814</v>
      </c>
      <c r="C37" s="163">
        <v>0</v>
      </c>
      <c r="D37" s="163">
        <v>18.5623</v>
      </c>
      <c r="E37" s="163">
        <v>-26.941199999999998</v>
      </c>
      <c r="F37" s="163">
        <v>-35.038600000000002</v>
      </c>
      <c r="G37" s="163">
        <v>16.243300000000001</v>
      </c>
      <c r="H37" s="164"/>
      <c r="I37" s="163">
        <v>62.52</v>
      </c>
      <c r="J37" s="163">
        <v>-100.3159</v>
      </c>
      <c r="K37" s="163">
        <v>67.709299999999999</v>
      </c>
      <c r="L37" s="163">
        <v>34.017000000000003</v>
      </c>
      <c r="M37" s="163">
        <v>33.716000000000001</v>
      </c>
      <c r="N37" s="164"/>
      <c r="O37" s="163">
        <v>-74.730999999999995</v>
      </c>
      <c r="P37" s="164"/>
      <c r="Q37" s="163">
        <v>24.012</v>
      </c>
      <c r="R37" s="163">
        <v>-68.2</v>
      </c>
      <c r="S37" s="163">
        <v>11.200100000000001</v>
      </c>
      <c r="T37" s="163">
        <v>53.8078</v>
      </c>
      <c r="U37" s="163">
        <v>14.7681</v>
      </c>
      <c r="V37" s="163">
        <v>14.891299999999999</v>
      </c>
      <c r="W37" s="163">
        <v>24.851199999999999</v>
      </c>
      <c r="X37" s="163">
        <v>16.958200000000001</v>
      </c>
      <c r="Y37" s="163">
        <v>3.0809000000000002</v>
      </c>
      <c r="Z37" s="163">
        <v>8.2492999999999999</v>
      </c>
      <c r="AA37" s="164"/>
      <c r="AB37" s="164"/>
      <c r="AC37" s="163">
        <v>-69.78</v>
      </c>
      <c r="AD37" s="163">
        <v>-69.87</v>
      </c>
      <c r="AE37" s="164"/>
      <c r="AF37" s="163">
        <v>6.66</v>
      </c>
      <c r="AG37" s="164"/>
      <c r="AH37" s="163">
        <v>11.417</v>
      </c>
      <c r="AI37" s="163">
        <v>0.20200000000000001</v>
      </c>
      <c r="AJ37" s="164">
        <v>0</v>
      </c>
      <c r="AK37" s="163">
        <v>-67.47</v>
      </c>
      <c r="AL37" s="163">
        <v>-44.38</v>
      </c>
      <c r="AM37" s="163">
        <v>67.77</v>
      </c>
      <c r="AN37" s="163">
        <v>68.66</v>
      </c>
      <c r="AO37" s="163">
        <v>21.093499999999999</v>
      </c>
      <c r="AP37" s="163">
        <v>-2.0644999999999998</v>
      </c>
      <c r="AQ37" s="163">
        <v>72.600200000000001</v>
      </c>
      <c r="AR37" s="163">
        <v>75.475300000000004</v>
      </c>
      <c r="AS37" s="163">
        <v>47.128</v>
      </c>
      <c r="AT37" s="163">
        <v>-64.836200000000005</v>
      </c>
      <c r="AU37" s="164">
        <v>0</v>
      </c>
      <c r="AV37" s="163">
        <v>10.504</v>
      </c>
      <c r="AW37" s="163">
        <v>10.6965</v>
      </c>
      <c r="AX37" s="163">
        <v>76.924899999999994</v>
      </c>
      <c r="AY37" s="163">
        <v>78.458799999999997</v>
      </c>
      <c r="AZ37" s="163">
        <v>13.657500000000001</v>
      </c>
      <c r="BA37" s="163">
        <v>13.1869</v>
      </c>
      <c r="BB37" s="163">
        <v>-576.46510000000001</v>
      </c>
      <c r="BC37" s="163">
        <v>1.1009</v>
      </c>
      <c r="BD37" s="163">
        <v>-12.9</v>
      </c>
      <c r="BE37" s="163">
        <v>-13</v>
      </c>
      <c r="BF37" s="163">
        <v>71.926500000000004</v>
      </c>
      <c r="BG37" s="164"/>
      <c r="BH37" s="163">
        <v>-6.2476000000000003</v>
      </c>
      <c r="BI37" s="164"/>
      <c r="BJ37" s="163">
        <v>-51.595100000000002</v>
      </c>
      <c r="BK37" s="163">
        <v>9.0474999999999994</v>
      </c>
      <c r="BL37" s="163">
        <v>7.8949999999999996</v>
      </c>
      <c r="BM37" s="163">
        <v>5.3914999999999997</v>
      </c>
      <c r="BN37" s="163">
        <v>615.68020000000001</v>
      </c>
      <c r="BO37" s="163">
        <v>204.65710000000001</v>
      </c>
      <c r="BP37" s="163">
        <v>204.80969999999999</v>
      </c>
      <c r="BQ37" s="163">
        <v>-679.28219999999999</v>
      </c>
      <c r="BR37" s="163">
        <v>673.78740000000005</v>
      </c>
      <c r="BS37" s="164"/>
      <c r="BT37" s="163">
        <v>-39.479599999999998</v>
      </c>
      <c r="BU37" s="163">
        <v>40.997799999999998</v>
      </c>
      <c r="BV37" s="163">
        <v>115.0543</v>
      </c>
      <c r="BW37" s="163">
        <v>35.86</v>
      </c>
      <c r="BX37" s="163">
        <v>35.21</v>
      </c>
      <c r="BY37" s="163">
        <v>70.5</v>
      </c>
      <c r="BZ37" s="163">
        <v>89.67</v>
      </c>
      <c r="CA37" s="163">
        <v>-17.5442</v>
      </c>
      <c r="CB37" s="163">
        <v>-19.419599999999999</v>
      </c>
      <c r="CC37" s="163">
        <v>73.102099999999993</v>
      </c>
      <c r="CD37" s="163">
        <v>74.685299999999998</v>
      </c>
      <c r="CE37" s="163">
        <v>-5.8048000000000002</v>
      </c>
      <c r="CF37" s="163">
        <v>-147.6311</v>
      </c>
      <c r="CG37" s="163">
        <v>-146.1086</v>
      </c>
      <c r="CH37" s="163">
        <v>5.0613999999999999</v>
      </c>
      <c r="CI37" s="164"/>
      <c r="CJ37" s="164"/>
      <c r="CK37" s="164"/>
      <c r="CL37" s="163">
        <v>137.19999999999999</v>
      </c>
      <c r="CM37" s="163">
        <v>124.5</v>
      </c>
      <c r="CN37" s="163">
        <v>-18.059999999999999</v>
      </c>
      <c r="CO37" s="163">
        <v>71.279300000000006</v>
      </c>
      <c r="CP37" s="163">
        <v>69.422399999999996</v>
      </c>
      <c r="CQ37" s="163">
        <v>69.642399999999995</v>
      </c>
      <c r="CR37" s="163">
        <v>-0.69520000000000004</v>
      </c>
      <c r="CS37" s="163">
        <v>-0.67779999999999996</v>
      </c>
      <c r="CT37" s="163">
        <v>58.612499999999997</v>
      </c>
      <c r="CU37" s="163">
        <v>-120.7508</v>
      </c>
      <c r="CV37" s="163">
        <v>69.690799999999996</v>
      </c>
      <c r="CW37" s="163">
        <v>14.8872</v>
      </c>
      <c r="CX37" s="163">
        <v>75.180000000000007</v>
      </c>
      <c r="CY37" s="163">
        <v>40.96</v>
      </c>
      <c r="CZ37" s="163">
        <v>55.788600000000002</v>
      </c>
      <c r="DA37" s="163">
        <v>52.152999999999999</v>
      </c>
      <c r="DB37" s="163">
        <v>-53</v>
      </c>
      <c r="DC37" s="163">
        <v>-3.0413000000000001</v>
      </c>
      <c r="DD37" s="164"/>
      <c r="DE37" s="164"/>
      <c r="DF37" s="163">
        <v>-57.285800000000002</v>
      </c>
      <c r="DG37" s="164"/>
      <c r="DH37" s="164"/>
      <c r="DI37" s="163">
        <v>-116.6</v>
      </c>
      <c r="DJ37" s="163">
        <v>-116.7</v>
      </c>
      <c r="DK37" s="163">
        <v>28.765000000000001</v>
      </c>
      <c r="DL37" s="164"/>
      <c r="DM37" s="163">
        <v>72.809799999999996</v>
      </c>
      <c r="DN37" s="163">
        <v>106.6589</v>
      </c>
      <c r="DO37" s="164"/>
      <c r="DP37" s="163">
        <v>-10.37</v>
      </c>
      <c r="DQ37" s="163">
        <v>68.602999999999994</v>
      </c>
      <c r="DR37" s="163">
        <v>57.838299999999997</v>
      </c>
      <c r="DS37" s="163">
        <v>-39.049999999999997</v>
      </c>
      <c r="DT37" s="164"/>
      <c r="DU37" s="163">
        <v>107.3</v>
      </c>
      <c r="DV37" s="163">
        <v>74.17</v>
      </c>
      <c r="DW37" s="163">
        <v>59.9636</v>
      </c>
      <c r="DX37" s="163">
        <v>58.454500000000003</v>
      </c>
      <c r="DY37" s="163">
        <v>3.2888000000000002</v>
      </c>
      <c r="DZ37" s="163">
        <v>2.3182</v>
      </c>
      <c r="EA37" s="163">
        <v>231.24809999999999</v>
      </c>
      <c r="EB37" s="163">
        <v>178.56800000000001</v>
      </c>
      <c r="EC37" s="163">
        <v>175.32300000000001</v>
      </c>
      <c r="ED37" s="163">
        <v>175.84569999999999</v>
      </c>
      <c r="EE37" s="163">
        <v>78.107900000000001</v>
      </c>
      <c r="EF37" s="163">
        <v>57.714100000000002</v>
      </c>
      <c r="EG37" s="163">
        <v>-30.846</v>
      </c>
      <c r="EH37" s="163">
        <v>688.58730000000003</v>
      </c>
      <c r="EI37" s="163">
        <v>-40.238700000000001</v>
      </c>
      <c r="EJ37" s="164"/>
      <c r="EK37" s="163">
        <v>-28.535799999999998</v>
      </c>
      <c r="EL37" s="163">
        <v>-25.5306</v>
      </c>
      <c r="EM37" s="163">
        <v>20.902699999999999</v>
      </c>
      <c r="EN37" s="163">
        <v>-4.1711999999999998</v>
      </c>
      <c r="EO37" s="163">
        <v>-2.7757999999999998</v>
      </c>
      <c r="EP37" s="163">
        <v>50.735999999999997</v>
      </c>
      <c r="EQ37" s="163">
        <v>-32.983499999999999</v>
      </c>
      <c r="ER37" s="163">
        <v>-33.664099999999998</v>
      </c>
      <c r="ES37" s="163">
        <v>-17.532299999999999</v>
      </c>
      <c r="ET37" s="163">
        <v>0</v>
      </c>
      <c r="EU37" s="163">
        <v>-22.63</v>
      </c>
      <c r="EV37" s="163">
        <v>1</v>
      </c>
      <c r="EW37" s="163">
        <v>21.722200000000001</v>
      </c>
      <c r="EX37" s="163">
        <v>-96.796300000000002</v>
      </c>
      <c r="EY37" s="163">
        <v>-37.3932</v>
      </c>
      <c r="EZ37" s="163">
        <v>-36.898699999999998</v>
      </c>
      <c r="FA37" s="163">
        <v>6.0319000000000003</v>
      </c>
      <c r="FB37" s="163">
        <v>-56.8352</v>
      </c>
      <c r="FC37" s="163">
        <v>24.8157</v>
      </c>
      <c r="FD37" s="163">
        <v>24.428699999999999</v>
      </c>
      <c r="FE37" s="164"/>
      <c r="FF37" s="163">
        <v>23.720300000000002</v>
      </c>
      <c r="FG37" s="163">
        <v>40.7624</v>
      </c>
      <c r="FH37" s="163">
        <v>41.5107</v>
      </c>
      <c r="FI37" s="163">
        <v>40.138500000000001</v>
      </c>
      <c r="FJ37" s="163">
        <v>18.755099999999999</v>
      </c>
      <c r="FK37" s="163">
        <v>18.922599999999999</v>
      </c>
      <c r="FL37" s="163">
        <v>39.017299999999999</v>
      </c>
      <c r="FM37" s="163">
        <v>0</v>
      </c>
      <c r="FN37" s="163">
        <v>0</v>
      </c>
      <c r="FO37" s="163">
        <v>2.1263999999999998</v>
      </c>
      <c r="FP37" s="163">
        <v>10.702</v>
      </c>
      <c r="FQ37" s="163">
        <v>27.4754</v>
      </c>
      <c r="FR37" s="163">
        <v>-4.04</v>
      </c>
      <c r="FS37" s="163">
        <v>4.4538000000000002</v>
      </c>
      <c r="FT37" s="163">
        <v>0.99760000000000004</v>
      </c>
      <c r="FU37" s="163">
        <v>-2.42</v>
      </c>
      <c r="FV37" s="163">
        <v>19.16</v>
      </c>
      <c r="FW37" s="163">
        <v>26.977900000000002</v>
      </c>
      <c r="FX37" s="164"/>
      <c r="FY37" s="163">
        <v>-3.0960000000000001</v>
      </c>
      <c r="FZ37" s="163">
        <v>4.2080000000000002</v>
      </c>
      <c r="GA37" s="164"/>
      <c r="GB37" s="163">
        <v>45.11</v>
      </c>
      <c r="GC37" s="163">
        <v>-10.4703</v>
      </c>
      <c r="GD37" s="163">
        <v>-3.8348</v>
      </c>
      <c r="GE37" s="163">
        <v>13.13</v>
      </c>
      <c r="GF37" s="163">
        <v>83.778899999999993</v>
      </c>
      <c r="GG37" s="163">
        <v>18.399999999999999</v>
      </c>
      <c r="GH37" s="163">
        <v>-4.6996000000000002</v>
      </c>
      <c r="GI37" s="163">
        <v>-10.4405</v>
      </c>
      <c r="GJ37" s="163">
        <v>-11.352600000000001</v>
      </c>
      <c r="GK37" s="163">
        <v>2.0794000000000001</v>
      </c>
      <c r="GL37" s="164"/>
      <c r="GM37" s="164"/>
      <c r="GN37" s="163">
        <v>-16.851900000000001</v>
      </c>
      <c r="GO37" s="163">
        <v>-21.655200000000001</v>
      </c>
      <c r="GP37" s="163">
        <v>18.119199999999999</v>
      </c>
      <c r="GQ37" s="163">
        <v>22.563300000000002</v>
      </c>
      <c r="GR37" s="163">
        <v>58.993499999999997</v>
      </c>
      <c r="GS37" s="163">
        <v>59.615400000000001</v>
      </c>
      <c r="GT37" s="163">
        <v>-128.25360000000001</v>
      </c>
      <c r="GU37" s="163">
        <v>-30.555499999999999</v>
      </c>
      <c r="GV37" s="163">
        <v>36.516100000000002</v>
      </c>
      <c r="GW37" s="163">
        <v>-9.3896999999999995</v>
      </c>
      <c r="GX37" s="163">
        <v>1.2646999999999999</v>
      </c>
      <c r="GY37" s="163">
        <v>11.428599999999999</v>
      </c>
      <c r="GZ37" s="163">
        <v>11.056100000000001</v>
      </c>
      <c r="HA37" s="163">
        <v>3</v>
      </c>
      <c r="HB37" s="163">
        <v>49.412500000000001</v>
      </c>
      <c r="HC37" s="163">
        <v>49.558799999999998</v>
      </c>
      <c r="HD37" s="163">
        <v>4.2</v>
      </c>
      <c r="HE37" s="164"/>
      <c r="HF37" s="163">
        <v>-44.704300000000003</v>
      </c>
      <c r="HG37" s="163">
        <v>44.929699999999997</v>
      </c>
      <c r="HH37" s="163">
        <v>-68.481899999999996</v>
      </c>
      <c r="HI37" s="163">
        <v>-49.3902</v>
      </c>
      <c r="HJ37" s="163">
        <v>-48.452100000000002</v>
      </c>
      <c r="HK37" s="163">
        <v>-55.851599999999998</v>
      </c>
      <c r="HL37" s="163">
        <v>-47.288499999999999</v>
      </c>
      <c r="HM37" s="163">
        <v>81.209199999999996</v>
      </c>
      <c r="HN37" s="163">
        <v>80.808800000000005</v>
      </c>
      <c r="HO37" s="164"/>
      <c r="HP37" s="164"/>
      <c r="HQ37" s="163">
        <v>0.56310000000000004</v>
      </c>
      <c r="HR37" s="163">
        <v>-0.35980000000000001</v>
      </c>
      <c r="HS37" s="163">
        <v>-21.1313</v>
      </c>
      <c r="HT37" s="163">
        <v>-21.678699999999999</v>
      </c>
      <c r="HU37" s="163">
        <v>8.91</v>
      </c>
      <c r="HV37" s="163">
        <v>10.83</v>
      </c>
      <c r="HW37" s="163">
        <v>19</v>
      </c>
      <c r="HX37" s="163">
        <v>18.899999999999999</v>
      </c>
      <c r="HY37" s="163">
        <v>21.534600000000001</v>
      </c>
      <c r="HZ37" s="163">
        <v>-65.44</v>
      </c>
      <c r="IA37" s="163">
        <v>-322.20940000000002</v>
      </c>
      <c r="IB37" s="163">
        <v>72.336200000000005</v>
      </c>
      <c r="IC37" s="163">
        <v>72.079099999999997</v>
      </c>
      <c r="ID37" s="164"/>
      <c r="IE37" s="163">
        <v>-28.7</v>
      </c>
      <c r="IF37" s="163">
        <v>0.5</v>
      </c>
      <c r="IG37" s="163">
        <v>0.6</v>
      </c>
      <c r="IH37" s="163">
        <v>2.9725000000000001</v>
      </c>
      <c r="II37" s="164"/>
      <c r="IJ37" s="163">
        <v>80.664900000000003</v>
      </c>
      <c r="IK37" s="163">
        <v>52.621200000000002</v>
      </c>
      <c r="IL37" s="163">
        <v>70.672200000000004</v>
      </c>
      <c r="IM37" s="163">
        <v>4.5298999999999996</v>
      </c>
      <c r="IN37" s="163">
        <v>76.765299999999996</v>
      </c>
      <c r="IO37" s="164"/>
      <c r="IP37" s="164"/>
      <c r="IQ37" s="163">
        <v>-127.5964</v>
      </c>
      <c r="IR37" s="163">
        <v>36.218200000000003</v>
      </c>
      <c r="IS37" s="164">
        <v>0</v>
      </c>
      <c r="IT37" s="163">
        <v>167.88249999999999</v>
      </c>
      <c r="IU37" s="163">
        <v>168.1651</v>
      </c>
      <c r="IV37" s="163">
        <v>128.00739999999999</v>
      </c>
      <c r="IW37" s="163">
        <v>-71.737399999999994</v>
      </c>
      <c r="IX37" s="163">
        <v>-30.991700000000002</v>
      </c>
      <c r="IY37" s="163">
        <v>-91.2898</v>
      </c>
      <c r="IZ37" s="163">
        <v>89.115300000000005</v>
      </c>
      <c r="JA37" s="163">
        <v>-6.7744999999999997</v>
      </c>
      <c r="JB37" s="163">
        <v>20.372</v>
      </c>
      <c r="JC37" s="163">
        <v>15.36</v>
      </c>
      <c r="JD37" s="163">
        <v>8.1679999999999993</v>
      </c>
      <c r="JE37" s="163">
        <v>8.1760000000000002</v>
      </c>
      <c r="JF37" s="163">
        <v>-15.92</v>
      </c>
      <c r="JG37" s="163">
        <v>-7.68</v>
      </c>
      <c r="JH37" s="164"/>
      <c r="JI37" s="163">
        <v>7.5883000000000003</v>
      </c>
      <c r="JJ37" s="163">
        <v>-7.5853000000000002</v>
      </c>
      <c r="JK37" s="163">
        <v>-40.871299999999998</v>
      </c>
      <c r="JL37" s="163">
        <v>11</v>
      </c>
      <c r="JM37" s="163">
        <v>51.68</v>
      </c>
      <c r="JN37" s="163">
        <v>51.594999999999999</v>
      </c>
      <c r="JO37" s="164"/>
      <c r="JP37" s="164"/>
      <c r="JQ37" s="163">
        <v>53.7879</v>
      </c>
      <c r="JR37" s="163">
        <v>54.388800000000003</v>
      </c>
      <c r="JS37" s="163">
        <v>54.5015</v>
      </c>
      <c r="JT37" s="164"/>
      <c r="JU37" s="163">
        <v>27.2</v>
      </c>
      <c r="JV37" s="163">
        <v>17.345400000000001</v>
      </c>
      <c r="JW37" s="163">
        <v>8.32</v>
      </c>
      <c r="JX37" s="164"/>
      <c r="JY37" s="163">
        <v>-50.4467</v>
      </c>
      <c r="JZ37" s="163">
        <v>78.927199999999999</v>
      </c>
      <c r="KA37" s="163">
        <v>58.430999999999997</v>
      </c>
      <c r="KB37" s="163">
        <v>-49.642000000000003</v>
      </c>
      <c r="KC37" s="163">
        <v>-78.8292</v>
      </c>
      <c r="KD37" s="163">
        <v>46.083300000000001</v>
      </c>
      <c r="KE37" s="163">
        <v>31.2987</v>
      </c>
      <c r="KF37" s="163">
        <v>-35.4</v>
      </c>
      <c r="KG37" s="163">
        <v>36.1</v>
      </c>
      <c r="KH37" s="163">
        <v>-116.46599999999999</v>
      </c>
      <c r="KI37" s="163">
        <v>216.52529999999999</v>
      </c>
    </row>
    <row r="38" spans="1:295" ht="18" customHeight="1" x14ac:dyDescent="0.3">
      <c r="A38" s="160" t="s">
        <v>59</v>
      </c>
      <c r="B38" s="160" t="s">
        <v>815</v>
      </c>
      <c r="C38" s="163">
        <v>0</v>
      </c>
      <c r="D38" s="163">
        <v>18.3508</v>
      </c>
      <c r="E38" s="163">
        <v>-26.315799999999999</v>
      </c>
      <c r="F38" s="163">
        <v>-35.268099999999997</v>
      </c>
      <c r="G38" s="163">
        <v>15.4162</v>
      </c>
      <c r="H38" s="164"/>
      <c r="I38" s="163">
        <v>62.653300000000002</v>
      </c>
      <c r="J38" s="163">
        <v>-97.261799999999994</v>
      </c>
      <c r="K38" s="163">
        <v>69.314700000000002</v>
      </c>
      <c r="L38" s="163">
        <v>35.010899999999999</v>
      </c>
      <c r="M38" s="163">
        <v>34.130899999999997</v>
      </c>
      <c r="N38" s="164"/>
      <c r="O38" s="163">
        <v>-76.504999999999995</v>
      </c>
      <c r="P38" s="163">
        <v>70.400000000000006</v>
      </c>
      <c r="Q38" s="163">
        <v>24.84</v>
      </c>
      <c r="R38" s="163">
        <v>-70.400000000000006</v>
      </c>
      <c r="S38" s="163">
        <v>11.1965</v>
      </c>
      <c r="T38" s="163">
        <v>50.775799999999997</v>
      </c>
      <c r="U38" s="163">
        <v>15.2949</v>
      </c>
      <c r="V38" s="163">
        <v>15.553900000000001</v>
      </c>
      <c r="W38" s="163">
        <v>25.716000000000001</v>
      </c>
      <c r="X38" s="163">
        <v>16.873100000000001</v>
      </c>
      <c r="Y38" s="163">
        <v>5.3612000000000002</v>
      </c>
      <c r="Z38" s="163">
        <v>8.3253000000000004</v>
      </c>
      <c r="AA38" s="164"/>
      <c r="AB38" s="164"/>
      <c r="AC38" s="163">
        <v>-67.430000000000007</v>
      </c>
      <c r="AD38" s="163">
        <v>-67.8</v>
      </c>
      <c r="AE38" s="164"/>
      <c r="AF38" s="163">
        <v>4.4400000000000004</v>
      </c>
      <c r="AG38" s="163">
        <v>74.8</v>
      </c>
      <c r="AH38" s="163">
        <v>12.541</v>
      </c>
      <c r="AI38" s="163">
        <v>0.20499999999999999</v>
      </c>
      <c r="AJ38" s="164">
        <v>0</v>
      </c>
      <c r="AK38" s="163">
        <v>-68.239999999999995</v>
      </c>
      <c r="AL38" s="163">
        <v>-42.94</v>
      </c>
      <c r="AM38" s="163">
        <v>69.63</v>
      </c>
      <c r="AN38" s="163">
        <v>69.84</v>
      </c>
      <c r="AO38" s="163">
        <v>21.374500000000001</v>
      </c>
      <c r="AP38" s="163">
        <v>-2.1871</v>
      </c>
      <c r="AQ38" s="163">
        <v>72.385099999999994</v>
      </c>
      <c r="AR38" s="163">
        <v>75.415700000000001</v>
      </c>
      <c r="AS38" s="163">
        <v>47.271799999999999</v>
      </c>
      <c r="AT38" s="163">
        <v>-67.783299999999997</v>
      </c>
      <c r="AU38" s="163">
        <v>0</v>
      </c>
      <c r="AV38" s="163">
        <v>29.509</v>
      </c>
      <c r="AW38" s="163">
        <v>27.7941</v>
      </c>
      <c r="AX38" s="163">
        <v>75.2196</v>
      </c>
      <c r="AY38" s="163">
        <v>75.821200000000005</v>
      </c>
      <c r="AZ38" s="163">
        <v>35.895499999999998</v>
      </c>
      <c r="BA38" s="163">
        <v>36.103900000000003</v>
      </c>
      <c r="BB38" s="163">
        <v>-604.36710000000005</v>
      </c>
      <c r="BC38" s="163">
        <v>-0.21790000000000001</v>
      </c>
      <c r="BD38" s="163">
        <v>-12.5</v>
      </c>
      <c r="BE38" s="163">
        <v>-12.5</v>
      </c>
      <c r="BF38" s="163">
        <v>76.364199999999997</v>
      </c>
      <c r="BG38" s="164"/>
      <c r="BH38" s="163">
        <v>-6.1390000000000002</v>
      </c>
      <c r="BI38" s="164"/>
      <c r="BJ38" s="163">
        <v>-61.9602</v>
      </c>
      <c r="BK38" s="163">
        <v>8.6090999999999998</v>
      </c>
      <c r="BL38" s="163">
        <v>8.4984999999999999</v>
      </c>
      <c r="BM38" s="163">
        <v>5.8018999999999998</v>
      </c>
      <c r="BN38" s="163">
        <v>645.95460000000003</v>
      </c>
      <c r="BO38" s="163">
        <v>201.91040000000001</v>
      </c>
      <c r="BP38" s="163">
        <v>201.54419999999999</v>
      </c>
      <c r="BQ38" s="163">
        <v>-676.21860000000004</v>
      </c>
      <c r="BR38" s="163">
        <v>684.49120000000005</v>
      </c>
      <c r="BS38" s="164"/>
      <c r="BT38" s="163">
        <v>-47.402799999999999</v>
      </c>
      <c r="BU38" s="163">
        <v>48.870199999999997</v>
      </c>
      <c r="BV38" s="163">
        <v>115.91249999999999</v>
      </c>
      <c r="BW38" s="163">
        <v>36.57</v>
      </c>
      <c r="BX38" s="163">
        <v>36.049999999999997</v>
      </c>
      <c r="BY38" s="164"/>
      <c r="BZ38" s="164"/>
      <c r="CA38" s="163">
        <v>-3.4786999999999999</v>
      </c>
      <c r="CB38" s="163">
        <v>-3.2107999999999999</v>
      </c>
      <c r="CC38" s="163">
        <v>63.786000000000001</v>
      </c>
      <c r="CD38" s="163">
        <v>64.303600000000003</v>
      </c>
      <c r="CE38" s="163">
        <v>-6.3647999999999998</v>
      </c>
      <c r="CF38" s="163">
        <v>-157.9599</v>
      </c>
      <c r="CG38" s="163">
        <v>-157.7929</v>
      </c>
      <c r="CH38" s="163">
        <v>5.9969999999999999</v>
      </c>
      <c r="CI38" s="164"/>
      <c r="CJ38" s="164"/>
      <c r="CK38" s="164"/>
      <c r="CL38" s="163">
        <v>139.9</v>
      </c>
      <c r="CM38" s="163">
        <v>125.8</v>
      </c>
      <c r="CN38" s="163">
        <v>-18.260000000000002</v>
      </c>
      <c r="CO38" s="163">
        <v>67.294499999999999</v>
      </c>
      <c r="CP38" s="163">
        <v>66.438999999999993</v>
      </c>
      <c r="CQ38" s="163">
        <v>66.635000000000005</v>
      </c>
      <c r="CR38" s="163">
        <v>-10.380599999999999</v>
      </c>
      <c r="CS38" s="163">
        <v>-9.6151999999999997</v>
      </c>
      <c r="CT38" s="163">
        <v>65.356399999999994</v>
      </c>
      <c r="CU38" s="163">
        <v>-119.5796</v>
      </c>
      <c r="CV38" s="163">
        <v>76.513000000000005</v>
      </c>
      <c r="CW38" s="163">
        <v>14.4396</v>
      </c>
      <c r="CX38" s="163">
        <v>75.900000000000006</v>
      </c>
      <c r="CY38" s="163">
        <v>41.61</v>
      </c>
      <c r="CZ38" s="163">
        <v>55.788600000000002</v>
      </c>
      <c r="DA38" s="164"/>
      <c r="DB38" s="163">
        <v>-52.79</v>
      </c>
      <c r="DC38" s="164"/>
      <c r="DD38" s="164"/>
      <c r="DE38" s="164"/>
      <c r="DF38" s="163">
        <v>-41.9621</v>
      </c>
      <c r="DG38" s="164"/>
      <c r="DH38" s="164"/>
      <c r="DI38" s="163">
        <v>-112.8</v>
      </c>
      <c r="DJ38" s="163">
        <v>-112.8</v>
      </c>
      <c r="DK38" s="163">
        <v>28.4848</v>
      </c>
      <c r="DL38" s="164"/>
      <c r="DM38" s="163">
        <v>71.400899999999993</v>
      </c>
      <c r="DN38" s="163">
        <v>105.4871</v>
      </c>
      <c r="DO38" s="164"/>
      <c r="DP38" s="163">
        <v>-10.35</v>
      </c>
      <c r="DQ38" s="163">
        <v>70.974500000000006</v>
      </c>
      <c r="DR38" s="163">
        <v>40.764800000000001</v>
      </c>
      <c r="DS38" s="163">
        <v>-35.28</v>
      </c>
      <c r="DT38" s="164"/>
      <c r="DU38" s="163">
        <v>95.61</v>
      </c>
      <c r="DV38" s="163">
        <v>75.739999999999995</v>
      </c>
      <c r="DW38" s="163">
        <v>41.309100000000001</v>
      </c>
      <c r="DX38" s="163">
        <v>41.7273</v>
      </c>
      <c r="DY38" s="163">
        <v>9.1579999999999995</v>
      </c>
      <c r="DZ38" s="163">
        <v>8.4</v>
      </c>
      <c r="EA38" s="163">
        <v>223.67670000000001</v>
      </c>
      <c r="EB38" s="163">
        <v>172.8613</v>
      </c>
      <c r="EC38" s="163">
        <v>165.0146</v>
      </c>
      <c r="ED38" s="163">
        <v>170.02619999999999</v>
      </c>
      <c r="EE38" s="163">
        <v>96.7166</v>
      </c>
      <c r="EF38" s="163">
        <v>77.365600000000001</v>
      </c>
      <c r="EG38" s="163">
        <v>-29.859000000000002</v>
      </c>
      <c r="EH38" s="163">
        <v>694.27919999999995</v>
      </c>
      <c r="EI38" s="163">
        <v>-35.979999999999997</v>
      </c>
      <c r="EJ38" s="164"/>
      <c r="EK38" s="163">
        <v>-29.3704</v>
      </c>
      <c r="EL38" s="163">
        <v>-26.406700000000001</v>
      </c>
      <c r="EM38" s="163">
        <v>0</v>
      </c>
      <c r="EN38" s="163">
        <v>-8.8164999999999996</v>
      </c>
      <c r="EO38" s="163">
        <v>-8.1175999999999995</v>
      </c>
      <c r="EP38" s="163">
        <v>145.97999999999999</v>
      </c>
      <c r="EQ38" s="163">
        <v>-45.113599999999998</v>
      </c>
      <c r="ER38" s="163">
        <v>-45.857799999999997</v>
      </c>
      <c r="ES38" s="163">
        <v>-37.051499999999997</v>
      </c>
      <c r="ET38" s="163">
        <v>0</v>
      </c>
      <c r="EU38" s="163">
        <v>-16.03</v>
      </c>
      <c r="EV38" s="163">
        <v>96.7</v>
      </c>
      <c r="EW38" s="163">
        <v>21.453600000000002</v>
      </c>
      <c r="EX38" s="163">
        <v>-104.253</v>
      </c>
      <c r="EY38" s="163">
        <v>-37.528199999999998</v>
      </c>
      <c r="EZ38" s="163">
        <v>-37.001100000000001</v>
      </c>
      <c r="FA38" s="163">
        <v>4.4139999999999997</v>
      </c>
      <c r="FB38" s="163">
        <v>-75.374300000000005</v>
      </c>
      <c r="FC38" s="163">
        <v>43.587200000000003</v>
      </c>
      <c r="FD38" s="163">
        <v>23.955500000000001</v>
      </c>
      <c r="FE38" s="164"/>
      <c r="FF38" s="163">
        <v>23.964600000000001</v>
      </c>
      <c r="FG38" s="163">
        <v>40.403799999999997</v>
      </c>
      <c r="FH38" s="163">
        <v>41.578699999999998</v>
      </c>
      <c r="FI38" s="163">
        <v>38.900100000000002</v>
      </c>
      <c r="FJ38" s="163">
        <v>3.1817000000000002</v>
      </c>
      <c r="FK38" s="163">
        <v>1.6746000000000001</v>
      </c>
      <c r="FL38" s="163">
        <v>73.513300000000001</v>
      </c>
      <c r="FM38" s="163">
        <v>-6.5864000000000003</v>
      </c>
      <c r="FN38" s="163">
        <v>-6.9653999999999998</v>
      </c>
      <c r="FO38" s="163">
        <v>25.7197</v>
      </c>
      <c r="FP38" s="163">
        <v>34.5717</v>
      </c>
      <c r="FQ38" s="163">
        <v>38.8354</v>
      </c>
      <c r="FR38" s="163">
        <v>5.42</v>
      </c>
      <c r="FS38" s="163">
        <v>4.1486000000000001</v>
      </c>
      <c r="FT38" s="163">
        <v>1.0451999999999999</v>
      </c>
      <c r="FU38" s="163">
        <v>-2.88</v>
      </c>
      <c r="FV38" s="163">
        <v>19.579999999999998</v>
      </c>
      <c r="FW38" s="163">
        <v>37.185400000000001</v>
      </c>
      <c r="FX38" s="164"/>
      <c r="FY38" s="163">
        <v>-2.931</v>
      </c>
      <c r="FZ38" s="163">
        <v>4.3109999999999999</v>
      </c>
      <c r="GA38" s="164"/>
      <c r="GB38" s="163">
        <v>49.33</v>
      </c>
      <c r="GC38" s="163">
        <v>-34.534100000000002</v>
      </c>
      <c r="GD38" s="163">
        <v>-26.019100000000002</v>
      </c>
      <c r="GE38" s="163">
        <v>13.92</v>
      </c>
      <c r="GF38" s="163">
        <v>82.427599999999998</v>
      </c>
      <c r="GG38" s="163">
        <v>22.4</v>
      </c>
      <c r="GH38" s="163">
        <v>-2.9323999999999999</v>
      </c>
      <c r="GI38" s="163">
        <v>-10.535399999999999</v>
      </c>
      <c r="GJ38" s="163">
        <v>-11.0405</v>
      </c>
      <c r="GK38" s="163">
        <v>2.0969000000000002</v>
      </c>
      <c r="GL38" s="164"/>
      <c r="GM38" s="164"/>
      <c r="GN38" s="163">
        <v>-16.782</v>
      </c>
      <c r="GO38" s="163">
        <v>-18.898</v>
      </c>
      <c r="GP38" s="163">
        <v>18.1556</v>
      </c>
      <c r="GQ38" s="163">
        <v>20.706199999999999</v>
      </c>
      <c r="GR38" s="163">
        <v>55.1584</v>
      </c>
      <c r="GS38" s="163">
        <v>55.552399999999999</v>
      </c>
      <c r="GT38" s="163">
        <v>-118.42140000000001</v>
      </c>
      <c r="GU38" s="163">
        <v>-30.118600000000001</v>
      </c>
      <c r="GV38" s="163">
        <v>33.145099999999999</v>
      </c>
      <c r="GW38" s="163">
        <v>-8.2685999999999993</v>
      </c>
      <c r="GX38" s="163">
        <v>1.5588</v>
      </c>
      <c r="GY38" s="163">
        <v>11.994999999999999</v>
      </c>
      <c r="GZ38" s="163">
        <v>11.4885</v>
      </c>
      <c r="HA38" s="163">
        <v>3</v>
      </c>
      <c r="HB38" s="163">
        <v>45.465499999999999</v>
      </c>
      <c r="HC38" s="163">
        <v>46.997</v>
      </c>
      <c r="HD38" s="164"/>
      <c r="HE38" s="164"/>
      <c r="HF38" s="163">
        <v>-30.13</v>
      </c>
      <c r="HG38" s="163">
        <v>26.804500000000001</v>
      </c>
      <c r="HH38" s="163">
        <v>-81.800399999999996</v>
      </c>
      <c r="HI38" s="163">
        <v>-44.113799999999998</v>
      </c>
      <c r="HJ38" s="163">
        <v>-41.268900000000002</v>
      </c>
      <c r="HK38" s="163">
        <v>-58.478200000000001</v>
      </c>
      <c r="HL38" s="163">
        <v>-49.216700000000003</v>
      </c>
      <c r="HM38" s="163">
        <v>80.355500000000006</v>
      </c>
      <c r="HN38" s="163">
        <v>82.296899999999994</v>
      </c>
      <c r="HO38" s="164"/>
      <c r="HP38" s="164"/>
      <c r="HQ38" s="163">
        <v>-0.74429999999999996</v>
      </c>
      <c r="HR38" s="163">
        <v>-1.2277</v>
      </c>
      <c r="HS38" s="163">
        <v>-24.657599999999999</v>
      </c>
      <c r="HT38" s="163">
        <v>-24.799600000000002</v>
      </c>
      <c r="HU38" s="163">
        <v>11.85</v>
      </c>
      <c r="HV38" s="163">
        <v>12.73</v>
      </c>
      <c r="HW38" s="163">
        <v>20.8</v>
      </c>
      <c r="HX38" s="163">
        <v>20.5</v>
      </c>
      <c r="HY38" s="163">
        <v>21.534600000000001</v>
      </c>
      <c r="HZ38" s="163">
        <v>-60.48</v>
      </c>
      <c r="IA38" s="163">
        <v>-317.94990000000001</v>
      </c>
      <c r="IB38" s="163">
        <v>65.781800000000004</v>
      </c>
      <c r="IC38" s="163">
        <v>65.898700000000005</v>
      </c>
      <c r="ID38" s="163">
        <v>11.8</v>
      </c>
      <c r="IE38" s="163">
        <v>-24.5</v>
      </c>
      <c r="IF38" s="163">
        <v>2.2000000000000002</v>
      </c>
      <c r="IG38" s="163">
        <v>2.2999999999999998</v>
      </c>
      <c r="IH38" s="163">
        <v>2.7591000000000001</v>
      </c>
      <c r="II38" s="164"/>
      <c r="IJ38" s="163">
        <v>90.051100000000005</v>
      </c>
      <c r="IK38" s="163">
        <v>63.017200000000003</v>
      </c>
      <c r="IL38" s="163">
        <v>84.375500000000002</v>
      </c>
      <c r="IM38" s="163">
        <v>4.2945000000000002</v>
      </c>
      <c r="IN38" s="163">
        <v>90.200800000000001</v>
      </c>
      <c r="IO38" s="163">
        <v>-3.282</v>
      </c>
      <c r="IP38" s="164"/>
      <c r="IQ38" s="163">
        <v>-122.88849999999999</v>
      </c>
      <c r="IR38" s="163">
        <v>0</v>
      </c>
      <c r="IS38" s="164">
        <v>0</v>
      </c>
      <c r="IT38" s="163">
        <v>167.16909999999999</v>
      </c>
      <c r="IU38" s="163">
        <v>167.18190000000001</v>
      </c>
      <c r="IV38" s="163">
        <v>121.3635</v>
      </c>
      <c r="IW38" s="163">
        <v>-76.702500000000001</v>
      </c>
      <c r="IX38" s="163">
        <v>-18.427600000000002</v>
      </c>
      <c r="IY38" s="163">
        <v>-95.732900000000001</v>
      </c>
      <c r="IZ38" s="163">
        <v>100.06959999999999</v>
      </c>
      <c r="JA38" s="163">
        <v>-6.6180000000000003</v>
      </c>
      <c r="JB38" s="163">
        <v>20.04</v>
      </c>
      <c r="JC38" s="163">
        <v>16.8</v>
      </c>
      <c r="JD38" s="163">
        <v>7.9960000000000004</v>
      </c>
      <c r="JE38" s="163">
        <v>8.0079999999999991</v>
      </c>
      <c r="JF38" s="163">
        <v>-16.16</v>
      </c>
      <c r="JG38" s="163">
        <v>-7.68</v>
      </c>
      <c r="JH38" s="164"/>
      <c r="JI38" s="163">
        <v>7.2679</v>
      </c>
      <c r="JJ38" s="163">
        <v>-7.8201999999999998</v>
      </c>
      <c r="JK38" s="163">
        <v>-40.285299999999999</v>
      </c>
      <c r="JL38" s="163">
        <v>12.9</v>
      </c>
      <c r="JM38" s="163">
        <v>51.811</v>
      </c>
      <c r="JN38" s="163">
        <v>55.353000000000002</v>
      </c>
      <c r="JO38" s="164"/>
      <c r="JP38" s="164"/>
      <c r="JQ38" s="163">
        <v>52.215899999999998</v>
      </c>
      <c r="JR38" s="163">
        <v>53.881700000000002</v>
      </c>
      <c r="JS38" s="163">
        <v>53.296100000000003</v>
      </c>
      <c r="JT38" s="164"/>
      <c r="JU38" s="163">
        <v>24.3</v>
      </c>
      <c r="JV38" s="163">
        <v>15.7745</v>
      </c>
      <c r="JW38" s="163">
        <v>8.5</v>
      </c>
      <c r="JX38" s="164"/>
      <c r="JY38" s="163">
        <v>-51.218200000000003</v>
      </c>
      <c r="JZ38" s="163">
        <v>81.102099999999993</v>
      </c>
      <c r="KA38" s="163">
        <v>61.122599999999998</v>
      </c>
      <c r="KB38" s="163">
        <v>-50.734200000000001</v>
      </c>
      <c r="KC38" s="163">
        <v>-80.778499999999994</v>
      </c>
      <c r="KD38" s="163">
        <v>48.363300000000002</v>
      </c>
      <c r="KE38" s="163">
        <v>31.219899999999999</v>
      </c>
      <c r="KF38" s="163">
        <v>-33.4</v>
      </c>
      <c r="KG38" s="163">
        <v>32.9</v>
      </c>
      <c r="KH38" s="163">
        <v>-110.9978</v>
      </c>
      <c r="KI38" s="163">
        <v>209.87549999999999</v>
      </c>
    </row>
    <row r="39" spans="1:295" ht="18" customHeight="1" x14ac:dyDescent="0.3">
      <c r="A39" s="160" t="s">
        <v>59</v>
      </c>
      <c r="B39" s="160" t="s">
        <v>816</v>
      </c>
      <c r="C39" s="163">
        <v>0</v>
      </c>
      <c r="D39" s="163">
        <v>18.324100000000001</v>
      </c>
      <c r="E39" s="163">
        <v>-26.758600000000001</v>
      </c>
      <c r="F39" s="163">
        <v>-34.160200000000003</v>
      </c>
      <c r="G39" s="163">
        <v>15.7445</v>
      </c>
      <c r="H39" s="164"/>
      <c r="I39" s="164"/>
      <c r="J39" s="163">
        <v>-96.671400000000006</v>
      </c>
      <c r="K39" s="163">
        <v>69.312600000000003</v>
      </c>
      <c r="L39" s="163">
        <v>35.004899999999999</v>
      </c>
      <c r="M39" s="163">
        <v>34.152200000000001</v>
      </c>
      <c r="N39" s="163">
        <v>-4.4400000000000004</v>
      </c>
      <c r="O39" s="163">
        <v>-79.992000000000004</v>
      </c>
      <c r="P39" s="163">
        <v>74.8</v>
      </c>
      <c r="Q39" s="163">
        <v>27.324000000000002</v>
      </c>
      <c r="R39" s="163">
        <v>-72.599999999999994</v>
      </c>
      <c r="S39" s="163">
        <v>11.2112</v>
      </c>
      <c r="T39" s="163">
        <v>50.1008</v>
      </c>
      <c r="U39" s="163">
        <v>15.361800000000001</v>
      </c>
      <c r="V39" s="163">
        <v>15.3209</v>
      </c>
      <c r="W39" s="163">
        <v>25.598099999999999</v>
      </c>
      <c r="X39" s="163">
        <v>17.022500000000001</v>
      </c>
      <c r="Y39" s="163">
        <v>5.1848999999999998</v>
      </c>
      <c r="Z39" s="163">
        <v>8.2281999999999993</v>
      </c>
      <c r="AA39" s="164"/>
      <c r="AB39" s="164"/>
      <c r="AC39" s="163">
        <v>-67.84</v>
      </c>
      <c r="AD39" s="163">
        <v>-67.83</v>
      </c>
      <c r="AE39" s="164"/>
      <c r="AF39" s="163">
        <v>4.4400000000000004</v>
      </c>
      <c r="AG39" s="163">
        <v>79.2</v>
      </c>
      <c r="AH39" s="163">
        <v>12.728</v>
      </c>
      <c r="AI39" s="163">
        <v>0.20599999999999999</v>
      </c>
      <c r="AJ39" s="164">
        <v>0</v>
      </c>
      <c r="AK39" s="163">
        <v>-62.61</v>
      </c>
      <c r="AL39" s="163">
        <v>-52.85</v>
      </c>
      <c r="AM39" s="163">
        <v>63.12</v>
      </c>
      <c r="AN39" s="163">
        <v>64</v>
      </c>
      <c r="AO39" s="163">
        <v>22.114799999999999</v>
      </c>
      <c r="AP39" s="163">
        <v>-2.0236000000000001</v>
      </c>
      <c r="AQ39" s="163">
        <v>72.517600000000002</v>
      </c>
      <c r="AR39" s="163">
        <v>75.495400000000004</v>
      </c>
      <c r="AS39" s="163">
        <v>47.489100000000001</v>
      </c>
      <c r="AT39" s="163">
        <v>-63.496699999999997</v>
      </c>
      <c r="AU39" s="164">
        <v>0</v>
      </c>
      <c r="AV39" s="163">
        <v>7.5759999999999996</v>
      </c>
      <c r="AW39" s="163">
        <v>7.5709</v>
      </c>
      <c r="AX39" s="163">
        <v>78.222399999999993</v>
      </c>
      <c r="AY39" s="163">
        <v>78.999399999999994</v>
      </c>
      <c r="AZ39" s="163">
        <v>15.0037</v>
      </c>
      <c r="BA39" s="163">
        <v>14.1989</v>
      </c>
      <c r="BB39" s="163">
        <v>-585.19140000000004</v>
      </c>
      <c r="BC39" s="163">
        <v>-2.3864999999999998</v>
      </c>
      <c r="BD39" s="163">
        <v>-11.7</v>
      </c>
      <c r="BE39" s="163">
        <v>-11.6</v>
      </c>
      <c r="BF39" s="163">
        <v>71.008799999999994</v>
      </c>
      <c r="BG39" s="164"/>
      <c r="BH39" s="163">
        <v>-5.9819000000000004</v>
      </c>
      <c r="BI39" s="164"/>
      <c r="BJ39" s="163">
        <v>-59.756300000000003</v>
      </c>
      <c r="BK39" s="163">
        <v>8.7157</v>
      </c>
      <c r="BL39" s="163">
        <v>8.2216000000000005</v>
      </c>
      <c r="BM39" s="163">
        <v>5.8547000000000002</v>
      </c>
      <c r="BN39" s="163">
        <v>623.37090000000001</v>
      </c>
      <c r="BO39" s="163">
        <v>199.80459999999999</v>
      </c>
      <c r="BP39" s="163">
        <v>202.00200000000001</v>
      </c>
      <c r="BQ39" s="163">
        <v>-673.70150000000001</v>
      </c>
      <c r="BR39" s="163">
        <v>677.09690000000001</v>
      </c>
      <c r="BS39" s="164"/>
      <c r="BT39" s="163">
        <v>-61.142000000000003</v>
      </c>
      <c r="BU39" s="163">
        <v>60.277200000000001</v>
      </c>
      <c r="BV39" s="164"/>
      <c r="BW39" s="163">
        <v>36.200000000000003</v>
      </c>
      <c r="BX39" s="163">
        <v>34.82</v>
      </c>
      <c r="BY39" s="163">
        <v>69.75</v>
      </c>
      <c r="BZ39" s="163">
        <v>89.43</v>
      </c>
      <c r="CA39" s="163">
        <v>-6.0239000000000003</v>
      </c>
      <c r="CB39" s="163">
        <v>-7.6314000000000002</v>
      </c>
      <c r="CC39" s="163">
        <v>57.584400000000002</v>
      </c>
      <c r="CD39" s="163">
        <v>58.477499999999999</v>
      </c>
      <c r="CE39" s="163">
        <v>-5.4423000000000004</v>
      </c>
      <c r="CF39" s="163">
        <v>-153.48779999999999</v>
      </c>
      <c r="CG39" s="163">
        <v>-152.69130000000001</v>
      </c>
      <c r="CH39" s="163">
        <v>5.2050000000000001</v>
      </c>
      <c r="CI39" s="164"/>
      <c r="CJ39" s="164"/>
      <c r="CK39" s="164"/>
      <c r="CL39" s="163">
        <v>137.5</v>
      </c>
      <c r="CM39" s="163">
        <v>124.8</v>
      </c>
      <c r="CN39" s="163">
        <v>-17.77</v>
      </c>
      <c r="CO39" s="163">
        <v>68.787300000000002</v>
      </c>
      <c r="CP39" s="163">
        <v>67.8078</v>
      </c>
      <c r="CQ39" s="163">
        <v>67.228700000000003</v>
      </c>
      <c r="CR39" s="163">
        <v>-8.6356999999999999</v>
      </c>
      <c r="CS39" s="163">
        <v>-8.3247999999999998</v>
      </c>
      <c r="CT39" s="163">
        <v>59.243099999999998</v>
      </c>
      <c r="CU39" s="163">
        <v>-114.3635</v>
      </c>
      <c r="CV39" s="163">
        <v>71.380799999999994</v>
      </c>
      <c r="CW39" s="163">
        <v>14.506600000000001</v>
      </c>
      <c r="CX39" s="163">
        <v>79.42</v>
      </c>
      <c r="CY39" s="163">
        <v>43.43</v>
      </c>
      <c r="CZ39" s="163">
        <v>56.491700000000002</v>
      </c>
      <c r="DA39" s="163">
        <v>52.738999999999997</v>
      </c>
      <c r="DB39" s="163">
        <v>-52.36</v>
      </c>
      <c r="DC39" s="164"/>
      <c r="DD39" s="164"/>
      <c r="DE39" s="164"/>
      <c r="DF39" s="163">
        <v>-32.439599999999999</v>
      </c>
      <c r="DG39" s="164"/>
      <c r="DH39" s="164"/>
      <c r="DI39" s="163">
        <v>-114.6</v>
      </c>
      <c r="DJ39" s="163">
        <v>-116.4</v>
      </c>
      <c r="DK39" s="163">
        <v>28.501300000000001</v>
      </c>
      <c r="DL39" s="164"/>
      <c r="DM39" s="163">
        <v>70.461600000000004</v>
      </c>
      <c r="DN39" s="164"/>
      <c r="DO39" s="164"/>
      <c r="DP39" s="163">
        <v>-9.66</v>
      </c>
      <c r="DQ39" s="163">
        <v>69.176500000000004</v>
      </c>
      <c r="DR39" s="163">
        <v>31.394300000000001</v>
      </c>
      <c r="DS39" s="163">
        <v>-34.049999999999997</v>
      </c>
      <c r="DT39" s="164"/>
      <c r="DU39" s="163">
        <v>104.28</v>
      </c>
      <c r="DV39" s="163">
        <v>75.17</v>
      </c>
      <c r="DW39" s="163">
        <v>34.163600000000002</v>
      </c>
      <c r="DX39" s="163">
        <v>31.636399999999998</v>
      </c>
      <c r="DY39" s="163">
        <v>8.7333999999999996</v>
      </c>
      <c r="DZ39" s="163">
        <v>8.4454999999999991</v>
      </c>
      <c r="EA39" s="163">
        <v>222.25839999999999</v>
      </c>
      <c r="EB39" s="163">
        <v>168.31039999999999</v>
      </c>
      <c r="EC39" s="163">
        <v>162.18289999999999</v>
      </c>
      <c r="ED39" s="163">
        <v>163.94409999999999</v>
      </c>
      <c r="EE39" s="163">
        <v>105.9456</v>
      </c>
      <c r="EF39" s="163">
        <v>88.243899999999996</v>
      </c>
      <c r="EG39" s="163">
        <v>-28.033000000000001</v>
      </c>
      <c r="EH39" s="163">
        <v>687.98979999999995</v>
      </c>
      <c r="EI39" s="163">
        <v>-36.232300000000002</v>
      </c>
      <c r="EJ39" s="164"/>
      <c r="EK39" s="163">
        <v>-29.596800000000002</v>
      </c>
      <c r="EL39" s="163">
        <v>-27.207000000000001</v>
      </c>
      <c r="EM39" s="163">
        <v>0</v>
      </c>
      <c r="EN39" s="163">
        <v>-1.3777999999999999</v>
      </c>
      <c r="EO39" s="163">
        <v>-1.4309000000000001</v>
      </c>
      <c r="EP39" s="163">
        <v>156.732</v>
      </c>
      <c r="EQ39" s="163">
        <v>-50.497100000000003</v>
      </c>
      <c r="ER39" s="163">
        <v>-52.837899999999998</v>
      </c>
      <c r="ES39" s="163">
        <v>-46.083500000000001</v>
      </c>
      <c r="ET39" s="163">
        <v>14.11</v>
      </c>
      <c r="EU39" s="163">
        <v>-10.96</v>
      </c>
      <c r="EV39" s="163">
        <v>109.9</v>
      </c>
      <c r="EW39" s="163">
        <v>21.607800000000001</v>
      </c>
      <c r="EX39" s="163">
        <v>-90.275700000000001</v>
      </c>
      <c r="EY39" s="163">
        <v>-36.869399999999999</v>
      </c>
      <c r="EZ39" s="163">
        <v>-36.372599999999998</v>
      </c>
      <c r="FA39" s="163">
        <v>4.6669999999999998</v>
      </c>
      <c r="FB39" s="163">
        <v>-84.604200000000006</v>
      </c>
      <c r="FC39" s="163">
        <v>52.845100000000002</v>
      </c>
      <c r="FD39" s="163">
        <v>23.251100000000001</v>
      </c>
      <c r="FE39" s="164"/>
      <c r="FF39" s="163">
        <v>22.652699999999999</v>
      </c>
      <c r="FG39" s="163">
        <v>41.482599999999998</v>
      </c>
      <c r="FH39" s="163">
        <v>41.826799999999999</v>
      </c>
      <c r="FI39" s="163">
        <v>40.706899999999997</v>
      </c>
      <c r="FJ39" s="163">
        <v>2.6793</v>
      </c>
      <c r="FK39" s="163">
        <v>1.5071000000000001</v>
      </c>
      <c r="FL39" s="163">
        <v>72.843500000000006</v>
      </c>
      <c r="FM39" s="163">
        <v>-6.4389000000000003</v>
      </c>
      <c r="FN39" s="163">
        <v>-6.4527000000000001</v>
      </c>
      <c r="FO39" s="163">
        <v>23.046600000000002</v>
      </c>
      <c r="FP39" s="163">
        <v>33.2149</v>
      </c>
      <c r="FQ39" s="163">
        <v>35.414999999999999</v>
      </c>
      <c r="FR39" s="163">
        <v>2.86</v>
      </c>
      <c r="FS39" s="163">
        <v>4.3609999999999998</v>
      </c>
      <c r="FT39" s="163">
        <v>1.0451999999999999</v>
      </c>
      <c r="FU39" s="163">
        <v>-2.7</v>
      </c>
      <c r="FV39" s="163">
        <v>19.14</v>
      </c>
      <c r="FW39" s="163">
        <v>35.4238</v>
      </c>
      <c r="FX39" s="164"/>
      <c r="FY39" s="163">
        <v>-2.7010000000000001</v>
      </c>
      <c r="FZ39" s="163">
        <v>4.266</v>
      </c>
      <c r="GA39" s="164"/>
      <c r="GB39" s="163">
        <v>47.26</v>
      </c>
      <c r="GC39" s="163">
        <v>-34.804000000000002</v>
      </c>
      <c r="GD39" s="163">
        <v>-24.952999999999999</v>
      </c>
      <c r="GE39" s="164"/>
      <c r="GF39" s="163">
        <v>79.761600000000001</v>
      </c>
      <c r="GG39" s="163">
        <v>25.9</v>
      </c>
      <c r="GH39" s="163">
        <v>-3.4382000000000001</v>
      </c>
      <c r="GI39" s="163">
        <v>-11.3416</v>
      </c>
      <c r="GJ39" s="163">
        <v>-12.1845</v>
      </c>
      <c r="GK39" s="163">
        <v>2.1257000000000001</v>
      </c>
      <c r="GL39" s="164"/>
      <c r="GM39" s="164"/>
      <c r="GN39" s="164"/>
      <c r="GO39" s="163">
        <v>-21.2181</v>
      </c>
      <c r="GP39" s="163">
        <v>17.986999999999998</v>
      </c>
      <c r="GQ39" s="163">
        <v>22.079599999999999</v>
      </c>
      <c r="GR39" s="163">
        <v>58.882300000000001</v>
      </c>
      <c r="GS39" s="163">
        <v>59.732599999999998</v>
      </c>
      <c r="GT39" s="163">
        <v>-116.6634</v>
      </c>
      <c r="GU39" s="163">
        <v>-30.668199999999999</v>
      </c>
      <c r="GV39" s="163">
        <v>37.052700000000002</v>
      </c>
      <c r="GW39" s="163">
        <v>-10.9579</v>
      </c>
      <c r="GX39" s="163">
        <v>2.5825999999999998</v>
      </c>
      <c r="GY39" s="163">
        <v>11.9071</v>
      </c>
      <c r="GZ39" s="163">
        <v>11.5307</v>
      </c>
      <c r="HA39" s="163">
        <v>4</v>
      </c>
      <c r="HB39" s="163">
        <v>38.195399999999999</v>
      </c>
      <c r="HC39" s="163">
        <v>36.695300000000003</v>
      </c>
      <c r="HD39" s="163">
        <v>41.1</v>
      </c>
      <c r="HE39" s="163">
        <v>-41.812399999999997</v>
      </c>
      <c r="HF39" s="163">
        <v>-59.408700000000003</v>
      </c>
      <c r="HG39" s="163">
        <v>57.95</v>
      </c>
      <c r="HH39" s="163">
        <v>-72.206699999999998</v>
      </c>
      <c r="HI39" s="163">
        <v>-37.029600000000002</v>
      </c>
      <c r="HJ39" s="163">
        <v>-38.0989</v>
      </c>
      <c r="HK39" s="163">
        <v>-61.3127</v>
      </c>
      <c r="HL39" s="163">
        <v>-52.628100000000003</v>
      </c>
      <c r="HM39" s="163">
        <v>78.563900000000004</v>
      </c>
      <c r="HN39" s="163">
        <v>76.751000000000005</v>
      </c>
      <c r="HO39" s="164"/>
      <c r="HP39" s="164"/>
      <c r="HQ39" s="163">
        <v>-0.31590000000000001</v>
      </c>
      <c r="HR39" s="163">
        <v>-0.40379999999999999</v>
      </c>
      <c r="HS39" s="163">
        <v>-27.304200000000002</v>
      </c>
      <c r="HT39" s="163">
        <v>-26.271599999999999</v>
      </c>
      <c r="HU39" s="163">
        <v>6.43</v>
      </c>
      <c r="HV39" s="163">
        <v>6.53</v>
      </c>
      <c r="HW39" s="163">
        <v>18.600000000000001</v>
      </c>
      <c r="HX39" s="163">
        <v>19.5</v>
      </c>
      <c r="HY39" s="163">
        <v>21.288900000000002</v>
      </c>
      <c r="HZ39" s="163">
        <v>-55.04</v>
      </c>
      <c r="IA39" s="163">
        <v>-317.7629</v>
      </c>
      <c r="IB39" s="163">
        <v>67.296000000000006</v>
      </c>
      <c r="IC39" s="163">
        <v>67.000900000000001</v>
      </c>
      <c r="ID39" s="163">
        <v>12.1</v>
      </c>
      <c r="IE39" s="163">
        <v>-23.9</v>
      </c>
      <c r="IF39" s="163">
        <v>2.2000000000000002</v>
      </c>
      <c r="IG39" s="163">
        <v>2.2999999999999998</v>
      </c>
      <c r="IH39" s="163">
        <v>2.9098999999999999</v>
      </c>
      <c r="II39" s="164"/>
      <c r="IJ39" s="163">
        <v>77.542699999999996</v>
      </c>
      <c r="IK39" s="163">
        <v>57.929200000000002</v>
      </c>
      <c r="IL39" s="163">
        <v>73.6173</v>
      </c>
      <c r="IM39" s="163">
        <v>36.826999999999998</v>
      </c>
      <c r="IN39" s="163">
        <v>92.140699999999995</v>
      </c>
      <c r="IO39" s="163">
        <v>-31.703900000000001</v>
      </c>
      <c r="IP39" s="163">
        <v>24.053599999999999</v>
      </c>
      <c r="IQ39" s="163">
        <v>-140.875</v>
      </c>
      <c r="IR39" s="163">
        <v>37.094700000000003</v>
      </c>
      <c r="IS39" s="163">
        <v>-29.529299999999999</v>
      </c>
      <c r="IT39" s="163">
        <v>169.70150000000001</v>
      </c>
      <c r="IU39" s="163">
        <v>167.7628</v>
      </c>
      <c r="IV39" s="163">
        <v>140.75649999999999</v>
      </c>
      <c r="IW39" s="163">
        <v>-67.879099999999994</v>
      </c>
      <c r="IX39" s="163">
        <v>-35.447000000000003</v>
      </c>
      <c r="IY39" s="163">
        <v>-98.358400000000003</v>
      </c>
      <c r="IZ39" s="163">
        <v>97.093999999999994</v>
      </c>
      <c r="JA39" s="163">
        <v>-7.4886999999999997</v>
      </c>
      <c r="JB39" s="163">
        <v>31.123000000000001</v>
      </c>
      <c r="JC39" s="163">
        <v>15.28</v>
      </c>
      <c r="JD39" s="164"/>
      <c r="JE39" s="164"/>
      <c r="JF39" s="163">
        <v>-14.96</v>
      </c>
      <c r="JG39" s="163">
        <v>-7.6</v>
      </c>
      <c r="JH39" s="164"/>
      <c r="JI39" s="163">
        <v>7.9423000000000004</v>
      </c>
      <c r="JJ39" s="163">
        <v>-8.6136999999999997</v>
      </c>
      <c r="JK39" s="163">
        <v>-40.401299999999999</v>
      </c>
      <c r="JL39" s="163">
        <v>12</v>
      </c>
      <c r="JM39" s="163">
        <v>53.05</v>
      </c>
      <c r="JN39" s="163">
        <v>52.176000000000002</v>
      </c>
      <c r="JO39" s="163">
        <v>11.0817</v>
      </c>
      <c r="JP39" s="163">
        <v>13.216699999999999</v>
      </c>
      <c r="JQ39" s="163">
        <v>51.325699999999998</v>
      </c>
      <c r="JR39" s="163">
        <v>51.392099999999999</v>
      </c>
      <c r="JS39" s="163">
        <v>50.991799999999998</v>
      </c>
      <c r="JT39" s="164"/>
      <c r="JU39" s="163">
        <v>26.3</v>
      </c>
      <c r="JV39" s="163">
        <v>14.518800000000001</v>
      </c>
      <c r="JW39" s="163">
        <v>8.43</v>
      </c>
      <c r="JX39" s="164"/>
      <c r="JY39" s="163">
        <v>-54.366999999999997</v>
      </c>
      <c r="JZ39" s="163">
        <v>83.196899999999999</v>
      </c>
      <c r="KA39" s="163">
        <v>63.085799999999999</v>
      </c>
      <c r="KB39" s="163">
        <v>-54.203800000000001</v>
      </c>
      <c r="KC39" s="163">
        <v>-81.735900000000001</v>
      </c>
      <c r="KD39" s="163">
        <v>51.987099999999998</v>
      </c>
      <c r="KE39" s="163">
        <v>28.548100000000002</v>
      </c>
      <c r="KF39" s="163">
        <v>-36</v>
      </c>
      <c r="KG39" s="163">
        <v>34.9</v>
      </c>
      <c r="KH39" s="163">
        <v>-129.19900000000001</v>
      </c>
      <c r="KI39" s="163">
        <v>206.8237</v>
      </c>
    </row>
    <row r="40" spans="1:295" ht="18" customHeight="1" x14ac:dyDescent="0.3">
      <c r="A40" s="160" t="s">
        <v>59</v>
      </c>
      <c r="B40" s="160" t="s">
        <v>817</v>
      </c>
      <c r="C40" s="165">
        <v>0</v>
      </c>
      <c r="D40" s="166"/>
      <c r="E40" s="166"/>
      <c r="F40" s="165">
        <v>-35.187800000000003</v>
      </c>
      <c r="G40" s="165">
        <v>15.886200000000001</v>
      </c>
      <c r="H40" s="166"/>
      <c r="I40" s="165">
        <v>62.672600000000003</v>
      </c>
      <c r="J40" s="165">
        <v>-95.896299999999997</v>
      </c>
      <c r="K40" s="165">
        <v>68.459500000000006</v>
      </c>
      <c r="L40" s="165">
        <v>34.748899999999999</v>
      </c>
      <c r="M40" s="165">
        <v>33.665999999999997</v>
      </c>
      <c r="N40" s="165">
        <v>-4.4400000000000004</v>
      </c>
      <c r="O40" s="165">
        <v>-80.978999999999999</v>
      </c>
      <c r="P40" s="165">
        <v>74.8</v>
      </c>
      <c r="Q40" s="165">
        <v>28.152000000000001</v>
      </c>
      <c r="R40" s="165">
        <v>-72.599999999999994</v>
      </c>
      <c r="S40" s="165">
        <v>11.0761</v>
      </c>
      <c r="T40" s="165">
        <v>49.552399999999999</v>
      </c>
      <c r="U40" s="165">
        <v>15.4587</v>
      </c>
      <c r="V40" s="165">
        <v>15.527200000000001</v>
      </c>
      <c r="W40" s="165">
        <v>25.581800000000001</v>
      </c>
      <c r="X40" s="165">
        <v>17.0291</v>
      </c>
      <c r="Y40" s="165">
        <v>5.2217000000000002</v>
      </c>
      <c r="Z40" s="165">
        <v>8.3074999999999992</v>
      </c>
      <c r="AA40" s="166"/>
      <c r="AB40" s="166"/>
      <c r="AC40" s="165">
        <v>-68.16</v>
      </c>
      <c r="AD40" s="165">
        <v>-68.180000000000007</v>
      </c>
      <c r="AE40" s="166"/>
      <c r="AF40" s="165">
        <v>4.4400000000000004</v>
      </c>
      <c r="AG40" s="166"/>
      <c r="AH40" s="165">
        <v>12.393000000000001</v>
      </c>
      <c r="AI40" s="165">
        <v>0.20799999999999999</v>
      </c>
      <c r="AJ40" s="166">
        <v>0</v>
      </c>
      <c r="AK40" s="165">
        <v>-63.79</v>
      </c>
      <c r="AL40" s="165">
        <v>-50.89</v>
      </c>
      <c r="AM40" s="165">
        <v>64.3</v>
      </c>
      <c r="AN40" s="165">
        <v>64.44</v>
      </c>
      <c r="AO40" s="165">
        <v>21.722799999999999</v>
      </c>
      <c r="AP40" s="165">
        <v>-2.1006</v>
      </c>
      <c r="AQ40" s="165">
        <v>71.052999999999997</v>
      </c>
      <c r="AR40" s="165">
        <v>73.448599999999999</v>
      </c>
      <c r="AS40" s="165">
        <v>48.3001</v>
      </c>
      <c r="AT40" s="165">
        <v>-68.051299999999998</v>
      </c>
      <c r="AU40" s="165">
        <v>0</v>
      </c>
      <c r="AV40" s="165">
        <v>8.9067000000000007</v>
      </c>
      <c r="AW40" s="165">
        <v>10.9842</v>
      </c>
      <c r="AX40" s="165">
        <v>77.741900000000001</v>
      </c>
      <c r="AY40" s="165">
        <v>79.022000000000006</v>
      </c>
      <c r="AZ40" s="165">
        <v>15.440899999999999</v>
      </c>
      <c r="BA40" s="165">
        <v>14.889200000000001</v>
      </c>
      <c r="BB40" s="165">
        <v>-580.69090000000006</v>
      </c>
      <c r="BC40" s="165">
        <v>-0.66020000000000001</v>
      </c>
      <c r="BD40" s="165">
        <v>-12.3</v>
      </c>
      <c r="BE40" s="165">
        <v>-12.4</v>
      </c>
      <c r="BF40" s="165">
        <v>74.416300000000007</v>
      </c>
      <c r="BG40" s="166"/>
      <c r="BH40" s="165">
        <v>-5.2670000000000003</v>
      </c>
      <c r="BI40" s="166"/>
      <c r="BJ40" s="165">
        <v>-64.484999999999999</v>
      </c>
      <c r="BK40" s="165">
        <v>8.8729999999999993</v>
      </c>
      <c r="BL40" s="165">
        <v>8.1409000000000002</v>
      </c>
      <c r="BM40" s="165">
        <v>5.6401000000000003</v>
      </c>
      <c r="BN40" s="165">
        <v>618.03020000000004</v>
      </c>
      <c r="BO40" s="165">
        <v>189.0926</v>
      </c>
      <c r="BP40" s="165">
        <v>188.94</v>
      </c>
      <c r="BQ40" s="165">
        <v>-680.26620000000003</v>
      </c>
      <c r="BR40" s="165">
        <v>644.23379999999997</v>
      </c>
      <c r="BS40" s="166"/>
      <c r="BT40" s="165">
        <v>-61.911099999999998</v>
      </c>
      <c r="BU40" s="165">
        <v>63.387599999999999</v>
      </c>
      <c r="BV40" s="165">
        <v>113.5673</v>
      </c>
      <c r="BW40" s="165">
        <v>35.229999999999997</v>
      </c>
      <c r="BX40" s="165">
        <v>34.090000000000003</v>
      </c>
      <c r="BY40" s="166"/>
      <c r="BZ40" s="165">
        <v>88.35</v>
      </c>
      <c r="CA40" s="165">
        <v>2.4154</v>
      </c>
      <c r="CB40" s="165">
        <v>1.6116999999999999</v>
      </c>
      <c r="CC40" s="165">
        <v>52.755800000000001</v>
      </c>
      <c r="CD40" s="165">
        <v>53.273800000000001</v>
      </c>
      <c r="CE40" s="165">
        <v>-8.5074000000000005</v>
      </c>
      <c r="CF40" s="165">
        <v>-146.1225</v>
      </c>
      <c r="CG40" s="165">
        <v>-145.7688</v>
      </c>
      <c r="CH40" s="165">
        <v>5.3445999999999998</v>
      </c>
      <c r="CI40" s="166"/>
      <c r="CJ40" s="166"/>
      <c r="CK40" s="166"/>
      <c r="CL40" s="165">
        <v>137.69999999999999</v>
      </c>
      <c r="CM40" s="165">
        <v>125</v>
      </c>
      <c r="CN40" s="165">
        <v>-17.87</v>
      </c>
      <c r="CO40" s="165">
        <v>71.605000000000004</v>
      </c>
      <c r="CP40" s="165">
        <v>70.081000000000003</v>
      </c>
      <c r="CQ40" s="165">
        <v>69.147000000000006</v>
      </c>
      <c r="CR40" s="165">
        <v>-4.532</v>
      </c>
      <c r="CS40" s="165">
        <v>-4.4703999999999997</v>
      </c>
      <c r="CT40" s="165">
        <v>54.5321</v>
      </c>
      <c r="CU40" s="165">
        <v>-112.59050000000001</v>
      </c>
      <c r="CV40" s="165">
        <v>64.844800000000006</v>
      </c>
      <c r="CW40" s="165">
        <v>14.319900000000001</v>
      </c>
      <c r="CX40" s="165">
        <v>88.9</v>
      </c>
      <c r="CY40" s="165">
        <v>46.49</v>
      </c>
      <c r="CZ40" s="165">
        <v>55.0854</v>
      </c>
      <c r="DA40" s="165">
        <v>52.152999999999999</v>
      </c>
      <c r="DB40" s="165">
        <v>-51.7</v>
      </c>
      <c r="DC40" s="166"/>
      <c r="DD40" s="166"/>
      <c r="DE40" s="166"/>
      <c r="DF40" s="165">
        <v>-34.945799999999998</v>
      </c>
      <c r="DG40" s="166"/>
      <c r="DH40" s="166"/>
      <c r="DI40" s="165">
        <v>-118</v>
      </c>
      <c r="DJ40" s="165">
        <v>-117.4</v>
      </c>
      <c r="DK40" s="165">
        <v>27.995899999999999</v>
      </c>
      <c r="DL40" s="166"/>
      <c r="DM40" s="165">
        <v>71.400899999999993</v>
      </c>
      <c r="DN40" s="166"/>
      <c r="DO40" s="165">
        <v>72.959999999999994</v>
      </c>
      <c r="DP40" s="165">
        <v>-10.27</v>
      </c>
      <c r="DQ40" s="165">
        <v>66.603499999999997</v>
      </c>
      <c r="DR40" s="165">
        <v>34.0107</v>
      </c>
      <c r="DS40" s="165">
        <v>-34.4</v>
      </c>
      <c r="DT40" s="166"/>
      <c r="DU40" s="165">
        <v>95.94</v>
      </c>
      <c r="DV40" s="165">
        <v>73.47</v>
      </c>
      <c r="DW40" s="165">
        <v>35.2545</v>
      </c>
      <c r="DX40" s="165">
        <v>33.781799999999997</v>
      </c>
      <c r="DY40" s="165">
        <v>11.5512</v>
      </c>
      <c r="DZ40" s="165">
        <v>11.9091</v>
      </c>
      <c r="EA40" s="166"/>
      <c r="EB40" s="165">
        <v>167.0616</v>
      </c>
      <c r="EC40" s="165">
        <v>162.26759999999999</v>
      </c>
      <c r="ED40" s="165">
        <v>164.8075</v>
      </c>
      <c r="EE40" s="165">
        <v>103.9712</v>
      </c>
      <c r="EF40" s="165">
        <v>83.7911</v>
      </c>
      <c r="EG40" s="165">
        <v>-28.437000000000001</v>
      </c>
      <c r="EH40" s="165">
        <v>694.54560000000004</v>
      </c>
      <c r="EI40" s="165">
        <v>-7.5319000000000003</v>
      </c>
      <c r="EJ40" s="166"/>
      <c r="EK40" s="165">
        <v>-30.176500000000001</v>
      </c>
      <c r="EL40" s="165">
        <v>-27.239699999999999</v>
      </c>
      <c r="EM40" s="165">
        <v>-9.9342000000000006</v>
      </c>
      <c r="EN40" s="165">
        <v>-3.2797000000000001</v>
      </c>
      <c r="EO40" s="165">
        <v>-2.4434</v>
      </c>
      <c r="EP40" s="165">
        <v>153.66</v>
      </c>
      <c r="EQ40" s="165">
        <v>-48.122</v>
      </c>
      <c r="ER40" s="165">
        <v>-49.211599999999997</v>
      </c>
      <c r="ES40" s="165">
        <v>-45.652500000000003</v>
      </c>
      <c r="ET40" s="165">
        <v>14.81</v>
      </c>
      <c r="EU40" s="165">
        <v>-10.93</v>
      </c>
      <c r="EV40" s="165">
        <v>108.2</v>
      </c>
      <c r="EW40" s="165">
        <v>21.653400000000001</v>
      </c>
      <c r="EX40" s="165">
        <v>-94.030799999999999</v>
      </c>
      <c r="EY40" s="165">
        <v>-37.494199999999999</v>
      </c>
      <c r="EZ40" s="165">
        <v>-36.483400000000003</v>
      </c>
      <c r="FA40" s="165">
        <v>5.9489000000000001</v>
      </c>
      <c r="FB40" s="165">
        <v>-82.749200000000002</v>
      </c>
      <c r="FC40" s="165">
        <v>51.5916</v>
      </c>
      <c r="FD40" s="165">
        <v>23.301200000000001</v>
      </c>
      <c r="FE40" s="166"/>
      <c r="FF40" s="165">
        <v>22.988900000000001</v>
      </c>
      <c r="FG40" s="165">
        <v>41.526600000000002</v>
      </c>
      <c r="FH40" s="165">
        <v>41.221499999999999</v>
      </c>
      <c r="FI40" s="165">
        <v>0</v>
      </c>
      <c r="FJ40" s="165">
        <v>-4.6887999999999996</v>
      </c>
      <c r="FK40" s="165">
        <v>-4.1863999999999999</v>
      </c>
      <c r="FL40" s="165">
        <v>64.972999999999999</v>
      </c>
      <c r="FM40" s="165">
        <v>-10.2845</v>
      </c>
      <c r="FN40" s="165">
        <v>-10.724299999999999</v>
      </c>
      <c r="FO40" s="165">
        <v>21.970199999999998</v>
      </c>
      <c r="FP40" s="165">
        <v>28.745699999999999</v>
      </c>
      <c r="FQ40" s="165">
        <v>33.810899999999997</v>
      </c>
      <c r="FR40" s="165">
        <v>3.14</v>
      </c>
      <c r="FS40" s="165">
        <v>5.7526999999999999</v>
      </c>
      <c r="FT40" s="165">
        <v>1.0207999999999999</v>
      </c>
      <c r="FU40" s="165">
        <v>-3.48</v>
      </c>
      <c r="FV40" s="165">
        <v>19.75</v>
      </c>
      <c r="FW40" s="165">
        <v>33.612699999999997</v>
      </c>
      <c r="FX40" s="166"/>
      <c r="FY40" s="165">
        <v>-2.7050000000000001</v>
      </c>
      <c r="FZ40" s="165">
        <v>4.5970000000000004</v>
      </c>
      <c r="GA40" s="166"/>
      <c r="GB40" s="165">
        <v>46.36</v>
      </c>
      <c r="GC40" s="165">
        <v>-29.953199999999999</v>
      </c>
      <c r="GD40" s="165">
        <v>-20.053999999999998</v>
      </c>
      <c r="GE40" s="165">
        <v>13.89</v>
      </c>
      <c r="GF40" s="165">
        <v>76.605500000000006</v>
      </c>
      <c r="GG40" s="165">
        <v>25.6</v>
      </c>
      <c r="GH40" s="165">
        <v>-2.5017999999999998</v>
      </c>
      <c r="GI40" s="165">
        <v>-8.8457000000000008</v>
      </c>
      <c r="GJ40" s="165">
        <v>-9.4215</v>
      </c>
      <c r="GK40" s="165">
        <v>2.1373000000000002</v>
      </c>
      <c r="GL40" s="166"/>
      <c r="GM40" s="166"/>
      <c r="GN40" s="165">
        <v>-17.764600000000002</v>
      </c>
      <c r="GO40" s="165">
        <v>-18.203499999999998</v>
      </c>
      <c r="GP40" s="165">
        <v>18.5961</v>
      </c>
      <c r="GQ40" s="165">
        <v>18.507000000000001</v>
      </c>
      <c r="GR40" s="165">
        <v>58.032800000000002</v>
      </c>
      <c r="GS40" s="165">
        <v>60.756900000000002</v>
      </c>
      <c r="GT40" s="165">
        <v>-114.29989999999999</v>
      </c>
      <c r="GU40" s="166"/>
      <c r="GV40" s="165">
        <v>35.195900000000002</v>
      </c>
      <c r="GW40" s="165">
        <v>-6.6997</v>
      </c>
      <c r="GX40" s="165">
        <v>3.0615999999999999</v>
      </c>
      <c r="GY40" s="165">
        <v>11.8973</v>
      </c>
      <c r="GZ40" s="165">
        <v>11.572900000000001</v>
      </c>
      <c r="HA40" s="166"/>
      <c r="HB40" s="165">
        <v>25.8123</v>
      </c>
      <c r="HC40" s="165">
        <v>26.924299999999999</v>
      </c>
      <c r="HD40" s="165">
        <v>52.4</v>
      </c>
      <c r="HE40" s="165">
        <v>-51.571100000000001</v>
      </c>
      <c r="HF40" s="165">
        <v>-73.534199999999998</v>
      </c>
      <c r="HG40" s="165">
        <v>71.171700000000001</v>
      </c>
      <c r="HH40" s="165">
        <v>-51.771799999999999</v>
      </c>
      <c r="HI40" s="165">
        <v>-27.012599999999999</v>
      </c>
      <c r="HJ40" s="165">
        <v>-26.1723</v>
      </c>
      <c r="HK40" s="165">
        <v>-58.982900000000001</v>
      </c>
      <c r="HL40" s="165">
        <v>-49.870199999999997</v>
      </c>
      <c r="HM40" s="165">
        <v>81.293800000000005</v>
      </c>
      <c r="HN40" s="165">
        <v>79.893000000000001</v>
      </c>
      <c r="HO40" s="166"/>
      <c r="HP40" s="166"/>
      <c r="HQ40" s="165">
        <v>-1.2058</v>
      </c>
      <c r="HR40" s="165">
        <v>-1.3815999999999999</v>
      </c>
      <c r="HS40" s="165">
        <v>-27.631499999999999</v>
      </c>
      <c r="HT40" s="165">
        <v>-28.073399999999999</v>
      </c>
      <c r="HU40" s="165">
        <v>2.33</v>
      </c>
      <c r="HV40" s="165">
        <v>1.99</v>
      </c>
      <c r="HW40" s="165">
        <v>19</v>
      </c>
      <c r="HX40" s="165">
        <v>19.100000000000001</v>
      </c>
      <c r="HY40" s="165">
        <v>21.329499999999999</v>
      </c>
      <c r="HZ40" s="165">
        <v>-50.4</v>
      </c>
      <c r="IA40" s="165">
        <v>-329.11989999999997</v>
      </c>
      <c r="IB40" s="165">
        <v>70.077600000000004</v>
      </c>
      <c r="IC40" s="165">
        <v>68.6875</v>
      </c>
      <c r="ID40" s="165">
        <v>12.2</v>
      </c>
      <c r="IE40" s="165">
        <v>-23.8</v>
      </c>
      <c r="IF40" s="165">
        <v>3.1</v>
      </c>
      <c r="IG40" s="165">
        <v>3.3</v>
      </c>
      <c r="IH40" s="165">
        <v>2.7823000000000002</v>
      </c>
      <c r="II40" s="166"/>
      <c r="IJ40" s="165">
        <v>59.459200000000003</v>
      </c>
      <c r="IK40" s="165">
        <v>26.3979</v>
      </c>
      <c r="IL40" s="165">
        <v>99.266199999999998</v>
      </c>
      <c r="IM40" s="165">
        <v>54.152500000000003</v>
      </c>
      <c r="IN40" s="165">
        <v>89.108599999999996</v>
      </c>
      <c r="IO40" s="165">
        <v>-52.412500000000001</v>
      </c>
      <c r="IP40" s="165">
        <v>46.9191</v>
      </c>
      <c r="IQ40" s="165">
        <v>-150.88290000000001</v>
      </c>
      <c r="IR40" s="165">
        <v>27.648599999999998</v>
      </c>
      <c r="IS40" s="165">
        <v>-48.5441</v>
      </c>
      <c r="IT40" s="165">
        <v>169.99549999999999</v>
      </c>
      <c r="IU40" s="165">
        <v>171.69229999999999</v>
      </c>
      <c r="IV40" s="165">
        <v>149.89099999999999</v>
      </c>
      <c r="IW40" s="165">
        <v>-94.826599999999999</v>
      </c>
      <c r="IX40" s="165">
        <v>-29.229099999999999</v>
      </c>
      <c r="IY40" s="165">
        <v>-113.9345</v>
      </c>
      <c r="IZ40" s="165">
        <v>116.4614</v>
      </c>
      <c r="JA40" s="165">
        <v>-7.2249999999999996</v>
      </c>
      <c r="JB40" s="165">
        <v>24.190999999999999</v>
      </c>
      <c r="JC40" s="165">
        <v>16.559999999999999</v>
      </c>
      <c r="JD40" s="166"/>
      <c r="JE40" s="165">
        <v>8.0139999999999993</v>
      </c>
      <c r="JF40" s="165">
        <v>-15.76</v>
      </c>
      <c r="JG40" s="165">
        <v>-6.96</v>
      </c>
      <c r="JH40" s="166"/>
      <c r="JI40" s="165">
        <v>6.9748999999999999</v>
      </c>
      <c r="JJ40" s="165">
        <v>-5.0949999999999998</v>
      </c>
      <c r="JK40" s="165">
        <v>-40.956699999999998</v>
      </c>
      <c r="JL40" s="165">
        <v>9.8000000000000007</v>
      </c>
      <c r="JM40" s="165">
        <v>51.875</v>
      </c>
      <c r="JN40" s="165">
        <v>51.484000000000002</v>
      </c>
      <c r="JO40" s="165">
        <v>11.086600000000001</v>
      </c>
      <c r="JP40" s="165">
        <v>13.333</v>
      </c>
      <c r="JQ40" s="165">
        <v>52.200600000000001</v>
      </c>
      <c r="JR40" s="165">
        <v>51.6616</v>
      </c>
      <c r="JS40" s="165">
        <v>53.221200000000003</v>
      </c>
      <c r="JT40" s="166"/>
      <c r="JU40" s="165">
        <v>25.1</v>
      </c>
      <c r="JV40" s="165">
        <v>14.4535</v>
      </c>
      <c r="JW40" s="165">
        <v>8.59</v>
      </c>
      <c r="JX40" s="166"/>
      <c r="JY40" s="165">
        <v>-51.072200000000002</v>
      </c>
      <c r="JZ40" s="165">
        <v>81.427199999999999</v>
      </c>
      <c r="KA40" s="165">
        <v>60.901000000000003</v>
      </c>
      <c r="KB40" s="165">
        <v>-50.412599999999998</v>
      </c>
      <c r="KC40" s="165">
        <v>-79.742000000000004</v>
      </c>
      <c r="KD40" s="165">
        <v>49.285800000000002</v>
      </c>
      <c r="KE40" s="165">
        <v>30.2559</v>
      </c>
      <c r="KF40" s="165">
        <v>-33.4</v>
      </c>
      <c r="KG40" s="165">
        <v>33.6</v>
      </c>
      <c r="KH40" s="165">
        <v>-123.98480000000001</v>
      </c>
      <c r="KI40" s="165">
        <v>161.2587</v>
      </c>
    </row>
    <row r="41" spans="1:295" ht="18" customHeight="1" x14ac:dyDescent="0.3">
      <c r="A41" s="160" t="s">
        <v>59</v>
      </c>
      <c r="B41" s="160" t="s">
        <v>818</v>
      </c>
      <c r="C41" s="161">
        <v>0</v>
      </c>
      <c r="D41" s="162"/>
      <c r="E41" s="162"/>
      <c r="F41" s="161">
        <v>-35.363199999999999</v>
      </c>
      <c r="G41" s="161">
        <v>14.319699999999999</v>
      </c>
      <c r="H41" s="162"/>
      <c r="I41" s="161">
        <v>61.751300000000001</v>
      </c>
      <c r="J41" s="161">
        <v>-94.083200000000005</v>
      </c>
      <c r="K41" s="161">
        <v>67.497900000000001</v>
      </c>
      <c r="L41" s="161">
        <v>34.365000000000002</v>
      </c>
      <c r="M41" s="161">
        <v>33.617800000000003</v>
      </c>
      <c r="N41" s="161">
        <v>-11.1</v>
      </c>
      <c r="O41" s="161">
        <v>-79.751999999999995</v>
      </c>
      <c r="P41" s="161">
        <v>72.599999999999994</v>
      </c>
      <c r="Q41" s="161">
        <v>28.152000000000001</v>
      </c>
      <c r="R41" s="162"/>
      <c r="S41" s="161">
        <v>11.1113</v>
      </c>
      <c r="T41" s="161">
        <v>48.491199999999999</v>
      </c>
      <c r="U41" s="161">
        <v>14.053100000000001</v>
      </c>
      <c r="V41" s="161">
        <v>14.308199999999999</v>
      </c>
      <c r="W41" s="161">
        <v>23.582100000000001</v>
      </c>
      <c r="X41" s="161">
        <v>16.690000000000001</v>
      </c>
      <c r="Y41" s="161">
        <v>5.1780999999999997</v>
      </c>
      <c r="Z41" s="161">
        <v>3.9906999999999999</v>
      </c>
      <c r="AA41" s="162"/>
      <c r="AB41" s="162"/>
      <c r="AC41" s="161">
        <v>-68.92</v>
      </c>
      <c r="AD41" s="161">
        <v>-69.34</v>
      </c>
      <c r="AE41" s="162"/>
      <c r="AF41" s="161">
        <v>11.1</v>
      </c>
      <c r="AG41" s="161">
        <v>77</v>
      </c>
      <c r="AH41" s="161">
        <v>13.083</v>
      </c>
      <c r="AI41" s="161">
        <v>0.21299999999999999</v>
      </c>
      <c r="AJ41" s="162">
        <v>0</v>
      </c>
      <c r="AK41" s="161">
        <v>-64.400000000000006</v>
      </c>
      <c r="AL41" s="161">
        <v>-51.95</v>
      </c>
      <c r="AM41" s="161">
        <v>65.38</v>
      </c>
      <c r="AN41" s="161">
        <v>65.489999999999995</v>
      </c>
      <c r="AO41" s="161">
        <v>21.615100000000002</v>
      </c>
      <c r="AP41" s="161">
        <v>-1.8728</v>
      </c>
      <c r="AQ41" s="161">
        <v>68.750699999999995</v>
      </c>
      <c r="AR41" s="161">
        <v>71.507400000000004</v>
      </c>
      <c r="AS41" s="161">
        <v>47.919199999999996</v>
      </c>
      <c r="AT41" s="161">
        <v>-67.783299999999997</v>
      </c>
      <c r="AU41" s="161">
        <v>0</v>
      </c>
      <c r="AV41" s="161">
        <v>8.2635000000000005</v>
      </c>
      <c r="AW41" s="161">
        <v>7.9482999999999997</v>
      </c>
      <c r="AX41" s="161">
        <v>76.461299999999994</v>
      </c>
      <c r="AY41" s="161">
        <v>78.211299999999994</v>
      </c>
      <c r="AZ41" s="161">
        <v>15.3674</v>
      </c>
      <c r="BA41" s="161">
        <v>14.1892</v>
      </c>
      <c r="BB41" s="161">
        <v>-572.40660000000003</v>
      </c>
      <c r="BC41" s="161">
        <v>1.3726</v>
      </c>
      <c r="BD41" s="161">
        <v>-13.3</v>
      </c>
      <c r="BE41" s="161">
        <v>-13.1</v>
      </c>
      <c r="BF41" s="161">
        <v>73.386899999999997</v>
      </c>
      <c r="BG41" s="162"/>
      <c r="BH41" s="161">
        <v>-5.431</v>
      </c>
      <c r="BI41" s="162"/>
      <c r="BJ41" s="161">
        <v>-63.854900000000001</v>
      </c>
      <c r="BK41" s="161">
        <v>9.5416000000000007</v>
      </c>
      <c r="BL41" s="161">
        <v>7.8502000000000001</v>
      </c>
      <c r="BM41" s="161">
        <v>5.2712000000000003</v>
      </c>
      <c r="BN41" s="161">
        <v>612.93349999999998</v>
      </c>
      <c r="BO41" s="161">
        <v>184.5454</v>
      </c>
      <c r="BP41" s="161">
        <v>184.66739999999999</v>
      </c>
      <c r="BQ41" s="161">
        <v>-680.17330000000004</v>
      </c>
      <c r="BR41" s="161">
        <v>630.75440000000003</v>
      </c>
      <c r="BS41" s="162"/>
      <c r="BT41" s="161">
        <v>-65.404899999999998</v>
      </c>
      <c r="BU41" s="161">
        <v>66.915800000000004</v>
      </c>
      <c r="BV41" s="162"/>
      <c r="BW41" s="161">
        <v>35.049999999999997</v>
      </c>
      <c r="BX41" s="161">
        <v>34.090000000000003</v>
      </c>
      <c r="BY41" s="162"/>
      <c r="BZ41" s="161">
        <v>89.26</v>
      </c>
      <c r="CA41" s="161">
        <v>3.0851999999999999</v>
      </c>
      <c r="CB41" s="161">
        <v>4.1999999999999997E-3</v>
      </c>
      <c r="CC41" s="161">
        <v>52.852499999999999</v>
      </c>
      <c r="CD41" s="161">
        <v>53.680999999999997</v>
      </c>
      <c r="CE41" s="161">
        <v>-8.0729000000000006</v>
      </c>
      <c r="CF41" s="161">
        <v>-148.79750000000001</v>
      </c>
      <c r="CG41" s="161">
        <v>-148.26009999999999</v>
      </c>
      <c r="CH41" s="161">
        <v>5.2209000000000003</v>
      </c>
      <c r="CI41" s="162"/>
      <c r="CJ41" s="162"/>
      <c r="CK41" s="162"/>
      <c r="CL41" s="161">
        <v>136.1</v>
      </c>
      <c r="CM41" s="161">
        <v>123.5</v>
      </c>
      <c r="CN41" s="161">
        <v>-17.71</v>
      </c>
      <c r="CO41" s="161">
        <v>69.623099999999994</v>
      </c>
      <c r="CP41" s="161">
        <v>68.369799999999998</v>
      </c>
      <c r="CQ41" s="161">
        <v>68.282200000000003</v>
      </c>
      <c r="CR41" s="161">
        <v>-5.7801999999999998</v>
      </c>
      <c r="CS41" s="161">
        <v>-5.415</v>
      </c>
      <c r="CT41" s="161">
        <v>52.822000000000003</v>
      </c>
      <c r="CU41" s="161">
        <v>-108.7106</v>
      </c>
      <c r="CV41" s="161">
        <v>63.9953</v>
      </c>
      <c r="CW41" s="161">
        <v>14.2685</v>
      </c>
      <c r="CX41" s="161">
        <v>82.15</v>
      </c>
      <c r="CY41" s="161">
        <v>43.7</v>
      </c>
      <c r="CZ41" s="161">
        <v>53.679200000000002</v>
      </c>
      <c r="DA41" s="161">
        <v>50.981099999999998</v>
      </c>
      <c r="DB41" s="161">
        <v>-49.69</v>
      </c>
      <c r="DC41" s="162"/>
      <c r="DD41" s="162"/>
      <c r="DE41" s="162"/>
      <c r="DF41" s="161">
        <v>-59.800899999999999</v>
      </c>
      <c r="DG41" s="162"/>
      <c r="DH41" s="162"/>
      <c r="DI41" s="161">
        <v>-113.8</v>
      </c>
      <c r="DJ41" s="161">
        <v>-114.2</v>
      </c>
      <c r="DK41" s="161">
        <v>27.7652</v>
      </c>
      <c r="DL41" s="162"/>
      <c r="DM41" s="161">
        <v>71.400899999999993</v>
      </c>
      <c r="DN41" s="162"/>
      <c r="DO41" s="162"/>
      <c r="DP41" s="161">
        <v>-10.53</v>
      </c>
      <c r="DQ41" s="161">
        <v>64.433499999999995</v>
      </c>
      <c r="DR41" s="161">
        <v>58.427100000000003</v>
      </c>
      <c r="DS41" s="161">
        <v>-34.4</v>
      </c>
      <c r="DT41" s="162"/>
      <c r="DU41" s="161">
        <v>92.64</v>
      </c>
      <c r="DV41" s="161">
        <v>71.87</v>
      </c>
      <c r="DW41" s="161">
        <v>58.127299999999998</v>
      </c>
      <c r="DX41" s="161">
        <v>56.563600000000001</v>
      </c>
      <c r="DY41" s="161">
        <v>17.7851</v>
      </c>
      <c r="DZ41" s="161">
        <v>17.600000000000001</v>
      </c>
      <c r="EA41" s="161">
        <v>231.3888</v>
      </c>
      <c r="EB41" s="161">
        <v>180.47149999999999</v>
      </c>
      <c r="EC41" s="161">
        <v>175.17740000000001</v>
      </c>
      <c r="ED41" s="161">
        <v>177.0198</v>
      </c>
      <c r="EE41" s="161">
        <v>79.093800000000002</v>
      </c>
      <c r="EF41" s="161">
        <v>58.645800000000001</v>
      </c>
      <c r="EG41" s="161">
        <v>-29.466999999999999</v>
      </c>
      <c r="EH41" s="161">
        <v>691.95450000000005</v>
      </c>
      <c r="EI41" s="161">
        <v>33.874600000000001</v>
      </c>
      <c r="EJ41" s="162"/>
      <c r="EK41" s="161">
        <v>-30.627600000000001</v>
      </c>
      <c r="EL41" s="161">
        <v>-27.755500000000001</v>
      </c>
      <c r="EM41" s="161">
        <v>13.673400000000001</v>
      </c>
      <c r="EN41" s="161">
        <v>-4.0259</v>
      </c>
      <c r="EO41" s="161">
        <v>-3.7507999999999999</v>
      </c>
      <c r="EP41" s="161">
        <v>39.984000000000002</v>
      </c>
      <c r="EQ41" s="161">
        <v>-24.295000000000002</v>
      </c>
      <c r="ER41" s="161">
        <v>-25.135100000000001</v>
      </c>
      <c r="ES41" s="161">
        <v>-20.0489</v>
      </c>
      <c r="ET41" s="161">
        <v>0</v>
      </c>
      <c r="EU41" s="161">
        <v>-14.45</v>
      </c>
      <c r="EV41" s="161">
        <v>1</v>
      </c>
      <c r="EW41" s="161">
        <v>21.1129</v>
      </c>
      <c r="EX41" s="161">
        <v>-92.641000000000005</v>
      </c>
      <c r="EY41" s="161">
        <v>-36.923400000000001</v>
      </c>
      <c r="EZ41" s="161">
        <v>-36.264400000000002</v>
      </c>
      <c r="FA41" s="161">
        <v>4.5792000000000002</v>
      </c>
      <c r="FB41" s="161">
        <v>-57.383699999999997</v>
      </c>
      <c r="FC41" s="161">
        <v>26.134399999999999</v>
      </c>
      <c r="FD41" s="161">
        <v>23.371400000000001</v>
      </c>
      <c r="FE41" s="162"/>
      <c r="FF41" s="161">
        <v>22.699000000000002</v>
      </c>
      <c r="FG41" s="161">
        <v>41.5413</v>
      </c>
      <c r="FH41" s="161">
        <v>41.970199999999998</v>
      </c>
      <c r="FI41" s="161">
        <v>39.928199999999997</v>
      </c>
      <c r="FJ41" s="161">
        <v>-4.5213000000000001</v>
      </c>
      <c r="FK41" s="161">
        <v>-3.3491</v>
      </c>
      <c r="FL41" s="161">
        <v>62.796100000000003</v>
      </c>
      <c r="FM41" s="161">
        <v>-16.741299999999999</v>
      </c>
      <c r="FN41" s="161">
        <v>-16.918099999999999</v>
      </c>
      <c r="FO41" s="161">
        <v>19.715</v>
      </c>
      <c r="FP41" s="161">
        <v>26.406600000000001</v>
      </c>
      <c r="FQ41" s="161">
        <v>34.909599999999998</v>
      </c>
      <c r="FR41" s="161">
        <v>3.29</v>
      </c>
      <c r="FS41" s="161">
        <v>4.5416999999999996</v>
      </c>
      <c r="FT41" s="161">
        <v>1.0793999999999999</v>
      </c>
      <c r="FU41" s="161">
        <v>-2.66</v>
      </c>
      <c r="FV41" s="161">
        <v>18.579999999999998</v>
      </c>
      <c r="FW41" s="161">
        <v>34.0702</v>
      </c>
      <c r="FX41" s="162"/>
      <c r="FY41" s="161">
        <v>-2.399</v>
      </c>
      <c r="FZ41" s="161">
        <v>4.4379999999999997</v>
      </c>
      <c r="GA41" s="162"/>
      <c r="GB41" s="161">
        <v>46.37</v>
      </c>
      <c r="GC41" s="161">
        <v>-27.016100000000002</v>
      </c>
      <c r="GD41" s="161">
        <v>-21.285900000000002</v>
      </c>
      <c r="GE41" s="162"/>
      <c r="GF41" s="161">
        <v>75.808899999999994</v>
      </c>
      <c r="GG41" s="161">
        <v>25.9</v>
      </c>
      <c r="GH41" s="161">
        <v>-1.8986000000000001</v>
      </c>
      <c r="GI41" s="161">
        <v>-8.7815999999999992</v>
      </c>
      <c r="GJ41" s="161">
        <v>-8.8469999999999995</v>
      </c>
      <c r="GK41" s="161">
        <v>2.0859999999999999</v>
      </c>
      <c r="GL41" s="162"/>
      <c r="GM41" s="162"/>
      <c r="GN41" s="161">
        <v>-18.052800000000001</v>
      </c>
      <c r="GO41" s="161">
        <v>-17.422599999999999</v>
      </c>
      <c r="GP41" s="161">
        <v>16.7667</v>
      </c>
      <c r="GQ41" s="161">
        <v>18.243300000000001</v>
      </c>
      <c r="GR41" s="162"/>
      <c r="GS41" s="162"/>
      <c r="GT41" s="161">
        <v>-113.813</v>
      </c>
      <c r="GU41" s="161">
        <v>-30.862300000000001</v>
      </c>
      <c r="GV41" s="161">
        <v>34.547400000000003</v>
      </c>
      <c r="GW41" s="161">
        <v>-6.0576999999999996</v>
      </c>
      <c r="GX41" s="161">
        <v>3.6417999999999999</v>
      </c>
      <c r="GY41" s="161">
        <v>11.877800000000001</v>
      </c>
      <c r="GZ41" s="161">
        <v>11.456899999999999</v>
      </c>
      <c r="HA41" s="162"/>
      <c r="HB41" s="161">
        <v>39.3874</v>
      </c>
      <c r="HC41" s="161">
        <v>42.3123</v>
      </c>
      <c r="HD41" s="161">
        <v>42.7</v>
      </c>
      <c r="HE41" s="161">
        <v>-43.124899999999997</v>
      </c>
      <c r="HF41" s="161">
        <v>-79.235399999999998</v>
      </c>
      <c r="HG41" s="161">
        <v>79.001800000000003</v>
      </c>
      <c r="HH41" s="161">
        <v>-12.523899999999999</v>
      </c>
      <c r="HI41" s="161">
        <v>-40.469299999999997</v>
      </c>
      <c r="HJ41" s="161">
        <v>-39.887500000000003</v>
      </c>
      <c r="HK41" s="161">
        <v>-57.586199999999998</v>
      </c>
      <c r="HL41" s="161">
        <v>-47.383800000000001</v>
      </c>
      <c r="HM41" s="161">
        <v>80.103399999999993</v>
      </c>
      <c r="HN41" s="161">
        <v>79.676500000000004</v>
      </c>
      <c r="HO41" s="162"/>
      <c r="HP41" s="162"/>
      <c r="HQ41" s="161">
        <v>-2.0188000000000001</v>
      </c>
      <c r="HR41" s="161">
        <v>-2.8317999999999999</v>
      </c>
      <c r="HS41" s="161">
        <v>-38.575600000000001</v>
      </c>
      <c r="HT41" s="161">
        <v>-38.345100000000002</v>
      </c>
      <c r="HU41" s="161">
        <v>16.239999999999998</v>
      </c>
      <c r="HV41" s="161">
        <v>17.13</v>
      </c>
      <c r="HW41" s="161">
        <v>19.8</v>
      </c>
      <c r="HX41" s="161">
        <v>19.600000000000001</v>
      </c>
      <c r="HY41" s="161">
        <v>21.577300000000001</v>
      </c>
      <c r="HZ41" s="161">
        <v>-30.16</v>
      </c>
      <c r="IA41" s="161">
        <v>-329.26799999999997</v>
      </c>
      <c r="IB41" s="161">
        <v>68.496399999999994</v>
      </c>
      <c r="IC41" s="161">
        <v>67.572400000000002</v>
      </c>
      <c r="ID41" s="161">
        <v>12.5</v>
      </c>
      <c r="IE41" s="161">
        <v>-23.9</v>
      </c>
      <c r="IF41" s="161">
        <v>3.9</v>
      </c>
      <c r="IG41" s="161">
        <v>4</v>
      </c>
      <c r="IH41" s="161">
        <v>2.6671999999999998</v>
      </c>
      <c r="II41" s="162"/>
      <c r="IJ41" s="161">
        <v>21.190100000000001</v>
      </c>
      <c r="IK41" s="161">
        <v>-15.618499999999999</v>
      </c>
      <c r="IL41" s="161">
        <v>159.7861</v>
      </c>
      <c r="IM41" s="161">
        <v>109.9259</v>
      </c>
      <c r="IN41" s="161">
        <v>102.54089999999999</v>
      </c>
      <c r="IO41" s="161">
        <v>-104.8107</v>
      </c>
      <c r="IP41" s="161">
        <v>99.087100000000007</v>
      </c>
      <c r="IQ41" s="161">
        <v>-131.00399999999999</v>
      </c>
      <c r="IR41" s="161">
        <v>0</v>
      </c>
      <c r="IS41" s="161">
        <v>-98.470699999999994</v>
      </c>
      <c r="IT41" s="161">
        <v>157.42420000000001</v>
      </c>
      <c r="IU41" s="161">
        <v>155.64150000000001</v>
      </c>
      <c r="IV41" s="161">
        <v>134.71969999999999</v>
      </c>
      <c r="IW41" s="161">
        <v>-151.1155</v>
      </c>
      <c r="IX41" s="161">
        <v>6.5069999999999997</v>
      </c>
      <c r="IY41" s="161">
        <v>-143.5822</v>
      </c>
      <c r="IZ41" s="161">
        <v>144.57900000000001</v>
      </c>
      <c r="JA41" s="161">
        <v>-6.5904999999999996</v>
      </c>
      <c r="JB41" s="161">
        <v>29.068999999999999</v>
      </c>
      <c r="JC41" s="161">
        <v>15.92</v>
      </c>
      <c r="JD41" s="162"/>
      <c r="JE41" s="161">
        <v>8.016</v>
      </c>
      <c r="JF41" s="161">
        <v>-15.68</v>
      </c>
      <c r="JG41" s="161">
        <v>-7.36</v>
      </c>
      <c r="JH41" s="162"/>
      <c r="JI41" s="161">
        <v>8.6747999999999994</v>
      </c>
      <c r="JJ41" s="161">
        <v>-6.4744000000000002</v>
      </c>
      <c r="JK41" s="161">
        <v>-40.810200000000002</v>
      </c>
      <c r="JL41" s="161">
        <v>9.4</v>
      </c>
      <c r="JM41" s="161">
        <v>51.401000000000003</v>
      </c>
      <c r="JN41" s="161">
        <v>51.578000000000003</v>
      </c>
      <c r="JO41" s="162"/>
      <c r="JP41" s="162"/>
      <c r="JQ41" s="161">
        <v>52.090400000000002</v>
      </c>
      <c r="JR41" s="161">
        <v>54.389200000000002</v>
      </c>
      <c r="JS41" s="161">
        <v>54.734699999999997</v>
      </c>
      <c r="JT41" s="162"/>
      <c r="JU41" s="161">
        <v>22.1</v>
      </c>
      <c r="JV41" s="161">
        <v>14.5046</v>
      </c>
      <c r="JW41" s="161">
        <v>8.5</v>
      </c>
      <c r="JX41" s="162"/>
      <c r="JY41" s="161">
        <v>-48.671799999999998</v>
      </c>
      <c r="JZ41" s="161">
        <v>80.723299999999995</v>
      </c>
      <c r="KA41" s="161">
        <v>58.873399999999997</v>
      </c>
      <c r="KB41" s="161">
        <v>-48.158099999999997</v>
      </c>
      <c r="KC41" s="161">
        <v>-78.973500000000001</v>
      </c>
      <c r="KD41" s="161">
        <v>46.5931</v>
      </c>
      <c r="KE41" s="161">
        <v>31.186</v>
      </c>
      <c r="KF41" s="161">
        <v>-31.4</v>
      </c>
      <c r="KG41" s="161">
        <v>32.700000000000003</v>
      </c>
      <c r="KH41" s="161">
        <v>-93.116900000000001</v>
      </c>
      <c r="KI41" s="161">
        <v>129.2774</v>
      </c>
    </row>
    <row r="42" spans="1:295" ht="18" customHeight="1" x14ac:dyDescent="0.3">
      <c r="A42" s="160" t="s">
        <v>59</v>
      </c>
      <c r="B42" s="160" t="s">
        <v>819</v>
      </c>
      <c r="C42" s="163">
        <v>0</v>
      </c>
      <c r="D42" s="163">
        <v>18.009599999999999</v>
      </c>
      <c r="E42" s="163">
        <v>-26.295200000000001</v>
      </c>
      <c r="F42" s="163">
        <v>-35.328200000000002</v>
      </c>
      <c r="G42" s="163">
        <v>14.222099999999999</v>
      </c>
      <c r="H42" s="164"/>
      <c r="I42" s="163">
        <v>60.206200000000003</v>
      </c>
      <c r="J42" s="163">
        <v>-90.276499999999999</v>
      </c>
      <c r="K42" s="163">
        <v>66.2898</v>
      </c>
      <c r="L42" s="163">
        <v>33.594999999999999</v>
      </c>
      <c r="M42" s="163">
        <v>32.757899999999999</v>
      </c>
      <c r="N42" s="163">
        <v>-4.4400000000000004</v>
      </c>
      <c r="O42" s="163">
        <v>-78.233999999999995</v>
      </c>
      <c r="P42" s="163">
        <v>70.400000000000006</v>
      </c>
      <c r="Q42" s="163">
        <v>27.324000000000002</v>
      </c>
      <c r="R42" s="163">
        <v>-70.400000000000006</v>
      </c>
      <c r="S42" s="163">
        <v>11.144399999999999</v>
      </c>
      <c r="T42" s="163">
        <v>46.675400000000003</v>
      </c>
      <c r="U42" s="163">
        <v>13.8706</v>
      </c>
      <c r="V42" s="163">
        <v>13.510400000000001</v>
      </c>
      <c r="W42" s="163">
        <v>22.171700000000001</v>
      </c>
      <c r="X42" s="163">
        <v>12.0954</v>
      </c>
      <c r="Y42" s="163">
        <v>5.3125</v>
      </c>
      <c r="Z42" s="163">
        <v>8.7970000000000006</v>
      </c>
      <c r="AA42" s="164"/>
      <c r="AB42" s="164"/>
      <c r="AC42" s="163">
        <v>-66.91</v>
      </c>
      <c r="AD42" s="163">
        <v>-66.92</v>
      </c>
      <c r="AE42" s="164"/>
      <c r="AF42" s="163">
        <v>4.4400000000000004</v>
      </c>
      <c r="AG42" s="163">
        <v>77</v>
      </c>
      <c r="AH42" s="163">
        <v>14.337999999999999</v>
      </c>
      <c r="AI42" s="163">
        <v>0.222</v>
      </c>
      <c r="AJ42" s="164">
        <v>0</v>
      </c>
      <c r="AK42" s="163">
        <v>-63.32</v>
      </c>
      <c r="AL42" s="163">
        <v>-47.46</v>
      </c>
      <c r="AM42" s="163">
        <v>63.78</v>
      </c>
      <c r="AN42" s="163">
        <v>64.52</v>
      </c>
      <c r="AO42" s="163">
        <v>20.4758</v>
      </c>
      <c r="AP42" s="163">
        <v>-2.0226999999999999</v>
      </c>
      <c r="AQ42" s="163">
        <v>71.198700000000002</v>
      </c>
      <c r="AR42" s="163">
        <v>74.167199999999994</v>
      </c>
      <c r="AS42" s="163">
        <v>46.104100000000003</v>
      </c>
      <c r="AT42" s="163">
        <v>-68.319199999999995</v>
      </c>
      <c r="AU42" s="164">
        <v>0</v>
      </c>
      <c r="AV42" s="163">
        <v>8.7858999999999998</v>
      </c>
      <c r="AW42" s="163">
        <v>8.6737000000000002</v>
      </c>
      <c r="AX42" s="163">
        <v>76.011300000000006</v>
      </c>
      <c r="AY42" s="163">
        <v>77.595600000000005</v>
      </c>
      <c r="AZ42" s="163">
        <v>15.5822</v>
      </c>
      <c r="BA42" s="163">
        <v>14.663600000000001</v>
      </c>
      <c r="BB42" s="163">
        <v>-556.30939999999998</v>
      </c>
      <c r="BC42" s="163">
        <v>-5.4600000000000003E-2</v>
      </c>
      <c r="BD42" s="163">
        <v>-12.5</v>
      </c>
      <c r="BE42" s="163">
        <v>-12.4</v>
      </c>
      <c r="BF42" s="163">
        <v>76.238100000000003</v>
      </c>
      <c r="BG42" s="164"/>
      <c r="BH42" s="163">
        <v>-5.4130000000000003</v>
      </c>
      <c r="BI42" s="164"/>
      <c r="BJ42" s="163">
        <v>-66.448999999999998</v>
      </c>
      <c r="BK42" s="163">
        <v>9.4655000000000005</v>
      </c>
      <c r="BL42" s="163">
        <v>7.8060999999999998</v>
      </c>
      <c r="BM42" s="163">
        <v>5.5004999999999997</v>
      </c>
      <c r="BN42" s="163">
        <v>596.08730000000003</v>
      </c>
      <c r="BO42" s="163">
        <v>163.06030000000001</v>
      </c>
      <c r="BP42" s="163">
        <v>163.0909</v>
      </c>
      <c r="BQ42" s="163">
        <v>-646.36350000000004</v>
      </c>
      <c r="BR42" s="163">
        <v>594.88</v>
      </c>
      <c r="BS42" s="164"/>
      <c r="BT42" s="163">
        <v>-96.613699999999994</v>
      </c>
      <c r="BU42" s="163">
        <v>98.393199999999993</v>
      </c>
      <c r="BV42" s="163">
        <v>109.2761</v>
      </c>
      <c r="BW42" s="163">
        <v>34.61</v>
      </c>
      <c r="BX42" s="163">
        <v>32.909999999999997</v>
      </c>
      <c r="BY42" s="163">
        <v>68.260000000000005</v>
      </c>
      <c r="BZ42" s="163">
        <v>87.27</v>
      </c>
      <c r="CA42" s="163">
        <v>13.533899999999999</v>
      </c>
      <c r="CB42" s="163">
        <v>12.7301</v>
      </c>
      <c r="CC42" s="163">
        <v>48.910899999999998</v>
      </c>
      <c r="CD42" s="163">
        <v>50.464700000000001</v>
      </c>
      <c r="CE42" s="163">
        <v>-6.4448999999999996</v>
      </c>
      <c r="CF42" s="163">
        <v>-156.87440000000001</v>
      </c>
      <c r="CG42" s="163">
        <v>-155.91669999999999</v>
      </c>
      <c r="CH42" s="163">
        <v>4.2958999999999996</v>
      </c>
      <c r="CI42" s="164"/>
      <c r="CJ42" s="164"/>
      <c r="CK42" s="164"/>
      <c r="CL42" s="163">
        <v>138.5</v>
      </c>
      <c r="CM42" s="163">
        <v>125.7</v>
      </c>
      <c r="CN42" s="163">
        <v>-17.87</v>
      </c>
      <c r="CO42" s="163">
        <v>66.752499999999998</v>
      </c>
      <c r="CP42" s="163">
        <v>65.087800000000001</v>
      </c>
      <c r="CQ42" s="163">
        <v>64.772499999999994</v>
      </c>
      <c r="CR42" s="163">
        <v>-11.7799</v>
      </c>
      <c r="CS42" s="163">
        <v>-12.558999999999999</v>
      </c>
      <c r="CT42" s="163">
        <v>43.743000000000002</v>
      </c>
      <c r="CU42" s="163">
        <v>-92.560699999999997</v>
      </c>
      <c r="CV42" s="163">
        <v>54.363199999999999</v>
      </c>
      <c r="CW42" s="163">
        <v>14.200699999999999</v>
      </c>
      <c r="CX42" s="163">
        <v>86.27</v>
      </c>
      <c r="CY42" s="163">
        <v>45.35</v>
      </c>
      <c r="CZ42" s="163">
        <v>52.2729</v>
      </c>
      <c r="DA42" s="164"/>
      <c r="DB42" s="163">
        <v>-49</v>
      </c>
      <c r="DC42" s="164"/>
      <c r="DD42" s="164"/>
      <c r="DE42" s="164"/>
      <c r="DF42" s="163">
        <v>-39.898000000000003</v>
      </c>
      <c r="DG42" s="164"/>
      <c r="DH42" s="164"/>
      <c r="DI42" s="163">
        <v>-108.3</v>
      </c>
      <c r="DJ42" s="163">
        <v>-109</v>
      </c>
      <c r="DK42" s="163">
        <v>27.1829</v>
      </c>
      <c r="DL42" s="163">
        <v>71.493499999999997</v>
      </c>
      <c r="DM42" s="163">
        <v>68.582999999999998</v>
      </c>
      <c r="DN42" s="163">
        <v>100.7996</v>
      </c>
      <c r="DO42" s="163">
        <v>70.650000000000006</v>
      </c>
      <c r="DP42" s="163">
        <v>-9.77</v>
      </c>
      <c r="DQ42" s="163">
        <v>64.030500000000004</v>
      </c>
      <c r="DR42" s="163">
        <v>40.357300000000002</v>
      </c>
      <c r="DS42" s="163">
        <v>-35.119999999999997</v>
      </c>
      <c r="DT42" s="164"/>
      <c r="DU42" s="163">
        <v>99.87</v>
      </c>
      <c r="DV42" s="163">
        <v>69.75</v>
      </c>
      <c r="DW42" s="163">
        <v>40.472700000000003</v>
      </c>
      <c r="DX42" s="163">
        <v>39.909100000000002</v>
      </c>
      <c r="DY42" s="163">
        <v>20.537099999999999</v>
      </c>
      <c r="DZ42" s="163">
        <v>19.636399999999998</v>
      </c>
      <c r="EA42" s="163">
        <v>222.06270000000001</v>
      </c>
      <c r="EB42" s="163">
        <v>171.79949999999999</v>
      </c>
      <c r="EC42" s="163">
        <v>166.54320000000001</v>
      </c>
      <c r="ED42" s="163">
        <v>168.35409999999999</v>
      </c>
      <c r="EE42" s="163">
        <v>82.850200000000001</v>
      </c>
      <c r="EF42" s="163">
        <v>62.296199999999999</v>
      </c>
      <c r="EG42" s="163">
        <v>-29.853999999999999</v>
      </c>
      <c r="EH42" s="163">
        <v>657.33529999999996</v>
      </c>
      <c r="EI42" s="163">
        <v>106.7086</v>
      </c>
      <c r="EJ42" s="164"/>
      <c r="EK42" s="163">
        <v>-29.562100000000001</v>
      </c>
      <c r="EL42" s="163">
        <v>-26.644400000000001</v>
      </c>
      <c r="EM42" s="163">
        <v>0</v>
      </c>
      <c r="EN42" s="163">
        <v>-3.5792999999999999</v>
      </c>
      <c r="EO42" s="163">
        <v>-3.0270999999999999</v>
      </c>
      <c r="EP42" s="163">
        <v>43.055999999999997</v>
      </c>
      <c r="EQ42" s="163">
        <v>-23.220700000000001</v>
      </c>
      <c r="ER42" s="163">
        <v>-24.031300000000002</v>
      </c>
      <c r="ES42" s="163">
        <v>-23.1751</v>
      </c>
      <c r="ET42" s="163">
        <v>0</v>
      </c>
      <c r="EU42" s="163">
        <v>-20.059999999999999</v>
      </c>
      <c r="EV42" s="164"/>
      <c r="EW42" s="163">
        <v>20.544699999999999</v>
      </c>
      <c r="EX42" s="163">
        <v>-90.444000000000003</v>
      </c>
      <c r="EY42" s="163">
        <v>-37.921599999999998</v>
      </c>
      <c r="EZ42" s="163">
        <v>-36.764600000000002</v>
      </c>
      <c r="FA42" s="163">
        <v>6.0301999999999998</v>
      </c>
      <c r="FB42" s="163">
        <v>-57.999899999999997</v>
      </c>
      <c r="FC42" s="163">
        <v>29.336200000000002</v>
      </c>
      <c r="FD42" s="163">
        <v>24.186699999999998</v>
      </c>
      <c r="FE42" s="164"/>
      <c r="FF42" s="163">
        <v>23.492799999999999</v>
      </c>
      <c r="FG42" s="163">
        <v>40.732100000000003</v>
      </c>
      <c r="FH42" s="163">
        <v>41.4863</v>
      </c>
      <c r="FI42" s="163">
        <v>40.012900000000002</v>
      </c>
      <c r="FJ42" s="163">
        <v>-13.898899999999999</v>
      </c>
      <c r="FK42" s="163">
        <v>-13.898899999999999</v>
      </c>
      <c r="FL42" s="163">
        <v>66.145200000000003</v>
      </c>
      <c r="FM42" s="163">
        <v>-18.158899999999999</v>
      </c>
      <c r="FN42" s="163">
        <v>-17.766500000000001</v>
      </c>
      <c r="FO42" s="163">
        <v>16.6435</v>
      </c>
      <c r="FP42" s="163">
        <v>21.2119</v>
      </c>
      <c r="FQ42" s="163">
        <v>42.263199999999998</v>
      </c>
      <c r="FR42" s="163">
        <v>-1.18</v>
      </c>
      <c r="FS42" s="163">
        <v>2.3761000000000001</v>
      </c>
      <c r="FT42" s="163">
        <v>1.1392</v>
      </c>
      <c r="FU42" s="163">
        <v>-1.1499999999999999</v>
      </c>
      <c r="FV42" s="163">
        <v>18.54</v>
      </c>
      <c r="FW42" s="163">
        <v>42.136899999999997</v>
      </c>
      <c r="FX42" s="164"/>
      <c r="FY42" s="163">
        <v>-2.2280000000000002</v>
      </c>
      <c r="FZ42" s="163">
        <v>4.53</v>
      </c>
      <c r="GA42" s="164"/>
      <c r="GB42" s="163">
        <v>47.7</v>
      </c>
      <c r="GC42" s="163">
        <v>-21.8719</v>
      </c>
      <c r="GD42" s="163">
        <v>-15.5212</v>
      </c>
      <c r="GE42" s="163">
        <v>13.07</v>
      </c>
      <c r="GF42" s="163">
        <v>77.079899999999995</v>
      </c>
      <c r="GG42" s="163">
        <v>24.4</v>
      </c>
      <c r="GH42" s="163">
        <v>0</v>
      </c>
      <c r="GI42" s="163">
        <v>-9.4647000000000006</v>
      </c>
      <c r="GJ42" s="163">
        <v>-9.9573</v>
      </c>
      <c r="GK42" s="163">
        <v>2.1009000000000002</v>
      </c>
      <c r="GL42" s="164"/>
      <c r="GM42" s="164"/>
      <c r="GN42" s="164"/>
      <c r="GO42" s="163">
        <v>-17.6495</v>
      </c>
      <c r="GP42" s="163">
        <v>16.488600000000002</v>
      </c>
      <c r="GQ42" s="163">
        <v>17.949000000000002</v>
      </c>
      <c r="GR42" s="164"/>
      <c r="GS42" s="164"/>
      <c r="GT42" s="163">
        <v>-109.4847</v>
      </c>
      <c r="GU42" s="163">
        <v>-30.492799999999999</v>
      </c>
      <c r="GV42" s="163">
        <v>33.525500000000001</v>
      </c>
      <c r="GW42" s="163">
        <v>-5.3851000000000004</v>
      </c>
      <c r="GX42" s="163">
        <v>4.4757999999999996</v>
      </c>
      <c r="GY42" s="163">
        <v>11.614100000000001</v>
      </c>
      <c r="GZ42" s="163">
        <v>11.193199999999999</v>
      </c>
      <c r="HA42" s="163">
        <v>6.0895000000000001</v>
      </c>
      <c r="HB42" s="163">
        <v>59.573399999999999</v>
      </c>
      <c r="HC42" s="163">
        <v>58.693800000000003</v>
      </c>
      <c r="HD42" s="163">
        <v>43.2</v>
      </c>
      <c r="HE42" s="163">
        <v>-42.8979</v>
      </c>
      <c r="HF42" s="163">
        <v>-100.18600000000001</v>
      </c>
      <c r="HG42" s="163">
        <v>97.537499999999994</v>
      </c>
      <c r="HH42" s="163">
        <v>59.926000000000002</v>
      </c>
      <c r="HI42" s="163">
        <v>-58.665799999999997</v>
      </c>
      <c r="HJ42" s="163">
        <v>-54.732500000000002</v>
      </c>
      <c r="HK42" s="163">
        <v>-57.43</v>
      </c>
      <c r="HL42" s="163">
        <v>-46.2042</v>
      </c>
      <c r="HM42" s="163">
        <v>78.592299999999994</v>
      </c>
      <c r="HN42" s="163">
        <v>77.855699999999999</v>
      </c>
      <c r="HO42" s="164"/>
      <c r="HP42" s="164"/>
      <c r="HQ42" s="163">
        <v>6.3310000000000004</v>
      </c>
      <c r="HR42" s="163">
        <v>5.5509000000000004</v>
      </c>
      <c r="HS42" s="163">
        <v>-53.518000000000001</v>
      </c>
      <c r="HT42" s="163">
        <v>-52.630299999999998</v>
      </c>
      <c r="HU42" s="163">
        <v>23.11</v>
      </c>
      <c r="HV42" s="163">
        <v>22.41</v>
      </c>
      <c r="HW42" s="163">
        <v>22.3</v>
      </c>
      <c r="HX42" s="163">
        <v>21.9</v>
      </c>
      <c r="HY42" s="163">
        <v>21.310300000000002</v>
      </c>
      <c r="HZ42" s="163">
        <v>-1.2</v>
      </c>
      <c r="IA42" s="163">
        <v>-341.35320000000002</v>
      </c>
      <c r="IB42" s="163">
        <v>78.182500000000005</v>
      </c>
      <c r="IC42" s="163">
        <v>78.735500000000002</v>
      </c>
      <c r="ID42" s="163">
        <v>12.8</v>
      </c>
      <c r="IE42" s="163">
        <v>-25</v>
      </c>
      <c r="IF42" s="163">
        <v>-2.8</v>
      </c>
      <c r="IG42" s="163">
        <v>-2.8</v>
      </c>
      <c r="IH42" s="163">
        <v>1.5064</v>
      </c>
      <c r="II42" s="163">
        <v>1.3055000000000001</v>
      </c>
      <c r="IJ42" s="163">
        <v>-56.938099999999999</v>
      </c>
      <c r="IK42" s="163">
        <v>-79.683899999999994</v>
      </c>
      <c r="IL42" s="163">
        <v>235.9401</v>
      </c>
      <c r="IM42" s="163">
        <v>173.8004</v>
      </c>
      <c r="IN42" s="163">
        <v>103.9118</v>
      </c>
      <c r="IO42" s="163">
        <v>-169.87790000000001</v>
      </c>
      <c r="IP42" s="163">
        <v>164.5506</v>
      </c>
      <c r="IQ42" s="163">
        <v>-157.7834</v>
      </c>
      <c r="IR42" s="163">
        <v>-55.711799999999997</v>
      </c>
      <c r="IS42" s="163">
        <v>-164.99440000000001</v>
      </c>
      <c r="IT42" s="163">
        <v>148.33869999999999</v>
      </c>
      <c r="IU42" s="163">
        <v>147.45140000000001</v>
      </c>
      <c r="IV42" s="163">
        <v>163.27789999999999</v>
      </c>
      <c r="IW42" s="163">
        <v>-232.2261</v>
      </c>
      <c r="IX42" s="163">
        <v>56.052</v>
      </c>
      <c r="IY42" s="163">
        <v>-172.10560000000001</v>
      </c>
      <c r="IZ42" s="163">
        <v>172.92910000000001</v>
      </c>
      <c r="JA42" s="163">
        <v>-8.7796000000000003</v>
      </c>
      <c r="JB42" s="163">
        <v>34.522100000000002</v>
      </c>
      <c r="JC42" s="163">
        <v>13.52</v>
      </c>
      <c r="JD42" s="163">
        <v>7.9020000000000001</v>
      </c>
      <c r="JE42" s="163">
        <v>7.9189999999999996</v>
      </c>
      <c r="JF42" s="163">
        <v>-12.4</v>
      </c>
      <c r="JG42" s="163">
        <v>-10.56</v>
      </c>
      <c r="JH42" s="164"/>
      <c r="JI42" s="163">
        <v>9.8466000000000005</v>
      </c>
      <c r="JJ42" s="163">
        <v>-8.9921000000000006</v>
      </c>
      <c r="JK42" s="163">
        <v>-39.552900000000001</v>
      </c>
      <c r="JL42" s="163">
        <v>9.4</v>
      </c>
      <c r="JM42" s="163">
        <v>52.01</v>
      </c>
      <c r="JN42" s="163">
        <v>50.545999999999999</v>
      </c>
      <c r="JO42" s="164"/>
      <c r="JP42" s="164"/>
      <c r="JQ42" s="163">
        <v>51.820300000000003</v>
      </c>
      <c r="JR42" s="163">
        <v>52.742100000000001</v>
      </c>
      <c r="JS42" s="163">
        <v>52.912399999999998</v>
      </c>
      <c r="JT42" s="164"/>
      <c r="JU42" s="163">
        <v>24.5</v>
      </c>
      <c r="JV42" s="163">
        <v>14.2157</v>
      </c>
      <c r="JW42" s="163">
        <v>8.5299999999999994</v>
      </c>
      <c r="JX42" s="164"/>
      <c r="JY42" s="163">
        <v>-46.578400000000002</v>
      </c>
      <c r="JZ42" s="163">
        <v>79.367199999999997</v>
      </c>
      <c r="KA42" s="163">
        <v>57.956299999999999</v>
      </c>
      <c r="KB42" s="163">
        <v>-45.6175</v>
      </c>
      <c r="KC42" s="163">
        <v>-78.277900000000002</v>
      </c>
      <c r="KD42" s="163">
        <v>46.3003</v>
      </c>
      <c r="KE42" s="163">
        <v>32.248199999999997</v>
      </c>
      <c r="KF42" s="163">
        <v>-33.6</v>
      </c>
      <c r="KG42" s="163">
        <v>32.1</v>
      </c>
      <c r="KH42" s="163">
        <v>-41.565300000000001</v>
      </c>
      <c r="KI42" s="163">
        <v>93.825199999999995</v>
      </c>
    </row>
    <row r="43" spans="1:295" ht="18" customHeight="1" x14ac:dyDescent="0.3">
      <c r="A43" s="160" t="s">
        <v>59</v>
      </c>
      <c r="B43" s="160" t="s">
        <v>820</v>
      </c>
      <c r="C43" s="163">
        <v>0</v>
      </c>
      <c r="D43" s="164"/>
      <c r="E43" s="164"/>
      <c r="F43" s="163">
        <v>-35.251300000000001</v>
      </c>
      <c r="G43" s="163">
        <v>14.9628</v>
      </c>
      <c r="H43" s="164"/>
      <c r="I43" s="163">
        <v>59.0565</v>
      </c>
      <c r="J43" s="163">
        <v>-85.851299999999995</v>
      </c>
      <c r="K43" s="163">
        <v>64.935699999999997</v>
      </c>
      <c r="L43" s="163">
        <v>32.877000000000002</v>
      </c>
      <c r="M43" s="163">
        <v>32.069699999999997</v>
      </c>
      <c r="N43" s="163">
        <v>0</v>
      </c>
      <c r="O43" s="163">
        <v>-72.822000000000003</v>
      </c>
      <c r="P43" s="163">
        <v>66</v>
      </c>
      <c r="Q43" s="163">
        <v>23.184000000000001</v>
      </c>
      <c r="R43" s="163">
        <v>-66</v>
      </c>
      <c r="S43" s="163">
        <v>11.0296</v>
      </c>
      <c r="T43" s="163">
        <v>45.032800000000002</v>
      </c>
      <c r="U43" s="163">
        <v>13.0199</v>
      </c>
      <c r="V43" s="163">
        <v>12.848599999999999</v>
      </c>
      <c r="W43" s="163">
        <v>20.893000000000001</v>
      </c>
      <c r="X43" s="163">
        <v>11.149900000000001</v>
      </c>
      <c r="Y43" s="163">
        <v>4.8872999999999998</v>
      </c>
      <c r="Z43" s="163">
        <v>7.9721000000000002</v>
      </c>
      <c r="AA43" s="164"/>
      <c r="AB43" s="164"/>
      <c r="AC43" s="163">
        <v>-65.06</v>
      </c>
      <c r="AD43" s="163">
        <v>-65.069999999999993</v>
      </c>
      <c r="AE43" s="164"/>
      <c r="AF43" s="163">
        <v>0</v>
      </c>
      <c r="AG43" s="163">
        <v>70.400000000000006</v>
      </c>
      <c r="AH43" s="163">
        <v>13.788</v>
      </c>
      <c r="AI43" s="163">
        <v>0.223</v>
      </c>
      <c r="AJ43" s="164">
        <v>0</v>
      </c>
      <c r="AK43" s="163">
        <v>-61.5</v>
      </c>
      <c r="AL43" s="163">
        <v>-45.31</v>
      </c>
      <c r="AM43" s="163">
        <v>61.96</v>
      </c>
      <c r="AN43" s="163">
        <v>62.14</v>
      </c>
      <c r="AO43" s="163">
        <v>20.758800000000001</v>
      </c>
      <c r="AP43" s="163">
        <v>-1.8622000000000001</v>
      </c>
      <c r="AQ43" s="163">
        <v>70.342100000000002</v>
      </c>
      <c r="AR43" s="163">
        <v>73.805899999999994</v>
      </c>
      <c r="AS43" s="163">
        <v>43.480200000000004</v>
      </c>
      <c r="AT43" s="163">
        <v>-67.113500000000002</v>
      </c>
      <c r="AU43" s="163">
        <v>0</v>
      </c>
      <c r="AV43" s="163">
        <v>7.6933999999999996</v>
      </c>
      <c r="AW43" s="163">
        <v>7.2145000000000001</v>
      </c>
      <c r="AX43" s="163">
        <v>74.045100000000005</v>
      </c>
      <c r="AY43" s="163">
        <v>75.395099999999999</v>
      </c>
      <c r="AZ43" s="163">
        <v>12.180300000000001</v>
      </c>
      <c r="BA43" s="163">
        <v>11.6084</v>
      </c>
      <c r="BB43" s="163">
        <v>-534.54369999999994</v>
      </c>
      <c r="BC43" s="163">
        <v>-0.94620000000000004</v>
      </c>
      <c r="BD43" s="163">
        <v>-12</v>
      </c>
      <c r="BE43" s="163">
        <v>-12</v>
      </c>
      <c r="BF43" s="163">
        <v>74.199700000000007</v>
      </c>
      <c r="BG43" s="164"/>
      <c r="BH43" s="163">
        <v>-5.8865999999999996</v>
      </c>
      <c r="BI43" s="164"/>
      <c r="BJ43" s="163">
        <v>-60.146799999999999</v>
      </c>
      <c r="BK43" s="163">
        <v>7.9882</v>
      </c>
      <c r="BL43" s="163">
        <v>7.2244000000000002</v>
      </c>
      <c r="BM43" s="163">
        <v>4.8868999999999998</v>
      </c>
      <c r="BN43" s="163">
        <v>570.90959999999995</v>
      </c>
      <c r="BO43" s="163">
        <v>153.66059999999999</v>
      </c>
      <c r="BP43" s="163">
        <v>153.47749999999999</v>
      </c>
      <c r="BQ43" s="163">
        <v>-616.58759999999995</v>
      </c>
      <c r="BR43" s="163">
        <v>573.02719999999999</v>
      </c>
      <c r="BS43" s="164"/>
      <c r="BT43" s="163">
        <v>-96.307299999999998</v>
      </c>
      <c r="BU43" s="163">
        <v>98.377499999999998</v>
      </c>
      <c r="BV43" s="163">
        <v>106.0527</v>
      </c>
      <c r="BW43" s="163">
        <v>33.24</v>
      </c>
      <c r="BX43" s="163">
        <v>30.99</v>
      </c>
      <c r="BY43" s="163">
        <v>66.010000000000005</v>
      </c>
      <c r="BZ43" s="163">
        <v>85.39</v>
      </c>
      <c r="CA43" s="163">
        <v>3.621</v>
      </c>
      <c r="CB43" s="163">
        <v>4.1999999999999997E-3</v>
      </c>
      <c r="CC43" s="163">
        <v>63.285699999999999</v>
      </c>
      <c r="CD43" s="163">
        <v>64.446899999999999</v>
      </c>
      <c r="CE43" s="163">
        <v>-4.8887999999999998</v>
      </c>
      <c r="CF43" s="163">
        <v>-148.34569999999999</v>
      </c>
      <c r="CG43" s="163">
        <v>-147.31020000000001</v>
      </c>
      <c r="CH43" s="163">
        <v>3.1842000000000001</v>
      </c>
      <c r="CI43" s="163">
        <v>0</v>
      </c>
      <c r="CJ43" s="164"/>
      <c r="CK43" s="164"/>
      <c r="CL43" s="163">
        <v>137</v>
      </c>
      <c r="CM43" s="163">
        <v>124.4</v>
      </c>
      <c r="CN43" s="163">
        <v>-17.43</v>
      </c>
      <c r="CO43" s="163">
        <v>67.987399999999994</v>
      </c>
      <c r="CP43" s="163">
        <v>65.730900000000005</v>
      </c>
      <c r="CQ43" s="163">
        <v>66.441400000000002</v>
      </c>
      <c r="CR43" s="163">
        <v>-13.401</v>
      </c>
      <c r="CS43" s="163">
        <v>-13.3405</v>
      </c>
      <c r="CT43" s="163">
        <v>44.955800000000004</v>
      </c>
      <c r="CU43" s="163">
        <v>-89.849800000000002</v>
      </c>
      <c r="CV43" s="163">
        <v>53.750599999999999</v>
      </c>
      <c r="CW43" s="163">
        <v>13.994</v>
      </c>
      <c r="CX43" s="163">
        <v>81.89</v>
      </c>
      <c r="CY43" s="163">
        <v>42.83</v>
      </c>
      <c r="CZ43" s="164"/>
      <c r="DA43" s="163">
        <v>49.223300000000002</v>
      </c>
      <c r="DB43" s="163">
        <v>-48.32</v>
      </c>
      <c r="DC43" s="164"/>
      <c r="DD43" s="164"/>
      <c r="DE43" s="164"/>
      <c r="DF43" s="163">
        <v>-63.0822</v>
      </c>
      <c r="DG43" s="164"/>
      <c r="DH43" s="164"/>
      <c r="DI43" s="163">
        <v>-109.7</v>
      </c>
      <c r="DJ43" s="163">
        <v>-107.7</v>
      </c>
      <c r="DK43" s="163">
        <v>26.935700000000001</v>
      </c>
      <c r="DL43" s="163">
        <v>70.614599999999996</v>
      </c>
      <c r="DM43" s="163">
        <v>69.522300000000001</v>
      </c>
      <c r="DN43" s="163">
        <v>99.627700000000004</v>
      </c>
      <c r="DO43" s="163">
        <v>69.91</v>
      </c>
      <c r="DP43" s="163">
        <v>-10.17</v>
      </c>
      <c r="DQ43" s="163">
        <v>62.588999999999999</v>
      </c>
      <c r="DR43" s="163">
        <v>62.290999999999997</v>
      </c>
      <c r="DS43" s="163">
        <v>-35.21</v>
      </c>
      <c r="DT43" s="164"/>
      <c r="DU43" s="163">
        <v>95</v>
      </c>
      <c r="DV43" s="163">
        <v>68.209999999999994</v>
      </c>
      <c r="DW43" s="163">
        <v>63.709099999999999</v>
      </c>
      <c r="DX43" s="163">
        <v>61.0182</v>
      </c>
      <c r="DY43" s="163">
        <v>17.533000000000001</v>
      </c>
      <c r="DZ43" s="163">
        <v>15.9091</v>
      </c>
      <c r="EA43" s="163">
        <v>227.40639999999999</v>
      </c>
      <c r="EB43" s="163">
        <v>178.67169999999999</v>
      </c>
      <c r="EC43" s="163">
        <v>173.22130000000001</v>
      </c>
      <c r="ED43" s="163">
        <v>175.08260000000001</v>
      </c>
      <c r="EE43" s="163">
        <v>69.750799999999998</v>
      </c>
      <c r="EF43" s="163">
        <v>48.139200000000002</v>
      </c>
      <c r="EG43" s="163">
        <v>-30.164000000000001</v>
      </c>
      <c r="EH43" s="163">
        <v>632.16030000000001</v>
      </c>
      <c r="EI43" s="163">
        <v>211.46850000000001</v>
      </c>
      <c r="EJ43" s="164"/>
      <c r="EK43" s="163">
        <v>-28.4117</v>
      </c>
      <c r="EL43" s="163">
        <v>-25.751999999999999</v>
      </c>
      <c r="EM43" s="163">
        <v>17.961200000000002</v>
      </c>
      <c r="EN43" s="163">
        <v>-11.2812</v>
      </c>
      <c r="EO43" s="163">
        <v>-9.6298999999999992</v>
      </c>
      <c r="EP43" s="163">
        <v>33.840000000000003</v>
      </c>
      <c r="EQ43" s="163">
        <v>-24.829000000000001</v>
      </c>
      <c r="ER43" s="163">
        <v>-25.321000000000002</v>
      </c>
      <c r="ES43" s="163">
        <v>-10.583</v>
      </c>
      <c r="ET43" s="164"/>
      <c r="EU43" s="163">
        <v>-15.09</v>
      </c>
      <c r="EV43" s="164"/>
      <c r="EW43" s="163">
        <v>19.8062</v>
      </c>
      <c r="EX43" s="163">
        <v>-101.81059999999999</v>
      </c>
      <c r="EY43" s="163">
        <v>-38.638399999999997</v>
      </c>
      <c r="EZ43" s="163">
        <v>-37.988999999999997</v>
      </c>
      <c r="FA43" s="163">
        <v>9.4611999999999998</v>
      </c>
      <c r="FB43" s="163">
        <v>-46.009700000000002</v>
      </c>
      <c r="FC43" s="163">
        <v>15.4343</v>
      </c>
      <c r="FD43" s="163">
        <v>24.416399999999999</v>
      </c>
      <c r="FE43" s="164"/>
      <c r="FF43" s="163">
        <v>23.4541</v>
      </c>
      <c r="FG43" s="163">
        <v>41.760300000000001</v>
      </c>
      <c r="FH43" s="163">
        <v>42.842300000000002</v>
      </c>
      <c r="FI43" s="163">
        <v>40.371899999999997</v>
      </c>
      <c r="FJ43" s="163">
        <v>1.0046999999999999</v>
      </c>
      <c r="FK43" s="163">
        <v>0.50239999999999996</v>
      </c>
      <c r="FL43" s="163">
        <v>60.619199999999999</v>
      </c>
      <c r="FM43" s="163">
        <v>-14.452299999999999</v>
      </c>
      <c r="FN43" s="163">
        <v>-14.822800000000001</v>
      </c>
      <c r="FO43" s="163">
        <v>15.718999999999999</v>
      </c>
      <c r="FP43" s="163">
        <v>19.4358</v>
      </c>
      <c r="FQ43" s="163">
        <v>43.164099999999998</v>
      </c>
      <c r="FR43" s="163">
        <v>1.45</v>
      </c>
      <c r="FS43" s="163">
        <v>2.3858999999999999</v>
      </c>
      <c r="FT43" s="163">
        <v>1.1856</v>
      </c>
      <c r="FU43" s="163">
        <v>-1.06</v>
      </c>
      <c r="FV43" s="163">
        <v>17.739999999999998</v>
      </c>
      <c r="FW43" s="163">
        <v>41.150599999999997</v>
      </c>
      <c r="FX43" s="164"/>
      <c r="FY43" s="163">
        <v>-2.2330000000000001</v>
      </c>
      <c r="FZ43" s="163">
        <v>4.5060000000000002</v>
      </c>
      <c r="GA43" s="163">
        <v>10.8171</v>
      </c>
      <c r="GB43" s="163">
        <v>49.58</v>
      </c>
      <c r="GC43" s="163">
        <v>-18.9724</v>
      </c>
      <c r="GD43" s="163">
        <v>-14.271100000000001</v>
      </c>
      <c r="GE43" s="164"/>
      <c r="GF43" s="163">
        <v>77.677400000000006</v>
      </c>
      <c r="GG43" s="163">
        <v>23.2</v>
      </c>
      <c r="GH43" s="163">
        <v>0</v>
      </c>
      <c r="GI43" s="163">
        <v>-8.0792999999999999</v>
      </c>
      <c r="GJ43" s="163">
        <v>-8.9575999999999993</v>
      </c>
      <c r="GK43" s="163">
        <v>2.1156000000000001</v>
      </c>
      <c r="GL43" s="163">
        <v>6.2300000000000001E-2</v>
      </c>
      <c r="GM43" s="163">
        <v>0</v>
      </c>
      <c r="GN43" s="164"/>
      <c r="GO43" s="163">
        <v>-16.319900000000001</v>
      </c>
      <c r="GP43" s="163">
        <v>16.934000000000001</v>
      </c>
      <c r="GQ43" s="163">
        <v>17.065200000000001</v>
      </c>
      <c r="GR43" s="163">
        <v>60.207799999999999</v>
      </c>
      <c r="GS43" s="163">
        <v>60.759099999999997</v>
      </c>
      <c r="GT43" s="163">
        <v>-112.3967</v>
      </c>
      <c r="GU43" s="163">
        <v>-28.5152</v>
      </c>
      <c r="GV43" s="163">
        <v>31.015799999999999</v>
      </c>
      <c r="GW43" s="163">
        <v>-1.7974000000000001</v>
      </c>
      <c r="GX43" s="164"/>
      <c r="GY43" s="163">
        <v>11.6532</v>
      </c>
      <c r="GZ43" s="163">
        <v>11.362</v>
      </c>
      <c r="HA43" s="163">
        <v>6</v>
      </c>
      <c r="HB43" s="163">
        <v>100.0801</v>
      </c>
      <c r="HC43" s="163">
        <v>102.07080000000001</v>
      </c>
      <c r="HD43" s="163">
        <v>48.6</v>
      </c>
      <c r="HE43" s="163">
        <v>-48.927900000000001</v>
      </c>
      <c r="HF43" s="163">
        <v>-204.6917</v>
      </c>
      <c r="HG43" s="163">
        <v>207.36789999999999</v>
      </c>
      <c r="HH43" s="163">
        <v>211.6371</v>
      </c>
      <c r="HI43" s="163">
        <v>-98.385900000000007</v>
      </c>
      <c r="HJ43" s="163">
        <v>-94.682500000000005</v>
      </c>
      <c r="HK43" s="163">
        <v>-53.408700000000003</v>
      </c>
      <c r="HL43" s="163">
        <v>-43.412999999999997</v>
      </c>
      <c r="HM43" s="163">
        <v>82.534599999999998</v>
      </c>
      <c r="HN43" s="163">
        <v>79.761200000000002</v>
      </c>
      <c r="HO43" s="164"/>
      <c r="HP43" s="164"/>
      <c r="HQ43" s="163">
        <v>15.6805</v>
      </c>
      <c r="HR43" s="163">
        <v>15.614599999999999</v>
      </c>
      <c r="HS43" s="163">
        <v>-62.947499999999998</v>
      </c>
      <c r="HT43" s="163">
        <v>-62.448999999999998</v>
      </c>
      <c r="HU43" s="163">
        <v>55.1</v>
      </c>
      <c r="HV43" s="163">
        <v>55.56</v>
      </c>
      <c r="HW43" s="163">
        <v>21.1</v>
      </c>
      <c r="HX43" s="163">
        <v>21</v>
      </c>
      <c r="HY43" s="163">
        <v>21.596599999999999</v>
      </c>
      <c r="HZ43" s="163">
        <v>22.4</v>
      </c>
      <c r="IA43" s="163">
        <v>-352.56740000000002</v>
      </c>
      <c r="IB43" s="163">
        <v>90.784400000000005</v>
      </c>
      <c r="IC43" s="163">
        <v>90.531099999999995</v>
      </c>
      <c r="ID43" s="163">
        <v>13.9</v>
      </c>
      <c r="IE43" s="163">
        <v>-26.9</v>
      </c>
      <c r="IF43" s="163">
        <v>-13.9</v>
      </c>
      <c r="IG43" s="163">
        <v>-13.9</v>
      </c>
      <c r="IH43" s="163">
        <v>1.5622</v>
      </c>
      <c r="II43" s="164"/>
      <c r="IJ43" s="163">
        <v>-205.91300000000001</v>
      </c>
      <c r="IK43" s="163">
        <v>-189.74209999999999</v>
      </c>
      <c r="IL43" s="163">
        <v>349.36250000000001</v>
      </c>
      <c r="IM43" s="163">
        <v>271.51010000000002</v>
      </c>
      <c r="IN43" s="163">
        <v>89.107200000000006</v>
      </c>
      <c r="IO43" s="163">
        <v>-264.49400000000003</v>
      </c>
      <c r="IP43" s="163">
        <v>266.26229999999998</v>
      </c>
      <c r="IQ43" s="163">
        <v>-153.73390000000001</v>
      </c>
      <c r="IR43" s="163">
        <v>-131.00129999999999</v>
      </c>
      <c r="IS43" s="163">
        <v>-267.61239999999998</v>
      </c>
      <c r="IT43" s="163">
        <v>117.3001</v>
      </c>
      <c r="IU43" s="163">
        <v>116.4616</v>
      </c>
      <c r="IV43" s="163">
        <v>154.87639999999999</v>
      </c>
      <c r="IW43" s="163">
        <v>-340.2285</v>
      </c>
      <c r="IX43" s="163">
        <v>137.25229999999999</v>
      </c>
      <c r="IY43" s="163">
        <v>-207.40020000000001</v>
      </c>
      <c r="IZ43" s="163">
        <v>207.03649999999999</v>
      </c>
      <c r="JA43" s="163">
        <v>-9.7024000000000008</v>
      </c>
      <c r="JB43" s="163">
        <v>29.536999999999999</v>
      </c>
      <c r="JC43" s="163">
        <v>12.24</v>
      </c>
      <c r="JD43" s="163">
        <v>7.9020000000000001</v>
      </c>
      <c r="JE43" s="163">
        <v>7.9329999999999998</v>
      </c>
      <c r="JF43" s="163">
        <v>-10.8</v>
      </c>
      <c r="JG43" s="163">
        <v>-10.16</v>
      </c>
      <c r="JH43" s="164"/>
      <c r="JI43" s="163">
        <v>10.5791</v>
      </c>
      <c r="JJ43" s="163">
        <v>-14.3847</v>
      </c>
      <c r="JK43" s="163">
        <v>-38.905900000000003</v>
      </c>
      <c r="JL43" s="163">
        <v>11.6</v>
      </c>
      <c r="JM43" s="163">
        <v>52.762</v>
      </c>
      <c r="JN43" s="163">
        <v>51.62</v>
      </c>
      <c r="JO43" s="164"/>
      <c r="JP43" s="164"/>
      <c r="JQ43" s="163">
        <v>53.538400000000003</v>
      </c>
      <c r="JR43" s="163">
        <v>52.647399999999998</v>
      </c>
      <c r="JS43" s="163">
        <v>51.026000000000003</v>
      </c>
      <c r="JT43" s="164"/>
      <c r="JU43" s="163">
        <v>28.2</v>
      </c>
      <c r="JV43" s="163">
        <v>15.0266</v>
      </c>
      <c r="JW43" s="163">
        <v>8.4600000000000009</v>
      </c>
      <c r="JX43" s="164"/>
      <c r="JY43" s="163">
        <v>-44.680100000000003</v>
      </c>
      <c r="JZ43" s="163">
        <v>77.635800000000003</v>
      </c>
      <c r="KA43" s="163">
        <v>54.876199999999997</v>
      </c>
      <c r="KB43" s="163">
        <v>-43.718200000000003</v>
      </c>
      <c r="KC43" s="163">
        <v>-76.543599999999998</v>
      </c>
      <c r="KD43" s="163">
        <v>42.211199999999998</v>
      </c>
      <c r="KE43" s="163">
        <v>33.0488</v>
      </c>
      <c r="KF43" s="163">
        <v>-37.5</v>
      </c>
      <c r="KG43" s="163">
        <v>36.299999999999997</v>
      </c>
      <c r="KH43" s="163">
        <v>4.8304999999999998</v>
      </c>
      <c r="KI43" s="163">
        <v>70.104200000000006</v>
      </c>
    </row>
    <row r="44" spans="1:295" ht="18" customHeight="1" x14ac:dyDescent="0.3">
      <c r="A44" s="160" t="s">
        <v>59</v>
      </c>
      <c r="B44" s="160" t="s">
        <v>821</v>
      </c>
      <c r="C44" s="163">
        <v>0</v>
      </c>
      <c r="D44" s="163">
        <v>17.513999999999999</v>
      </c>
      <c r="E44" s="163">
        <v>-25.741199999999999</v>
      </c>
      <c r="F44" s="163">
        <v>-35.037999999999997</v>
      </c>
      <c r="G44" s="163">
        <v>14.572699999999999</v>
      </c>
      <c r="H44" s="164"/>
      <c r="I44" s="163">
        <v>55.016800000000003</v>
      </c>
      <c r="J44" s="163">
        <v>-80.646100000000004</v>
      </c>
      <c r="K44" s="163">
        <v>59.765300000000003</v>
      </c>
      <c r="L44" s="163">
        <v>30.447099999999999</v>
      </c>
      <c r="M44" s="163">
        <v>29.675599999999999</v>
      </c>
      <c r="N44" s="163">
        <v>2.2200000000000002</v>
      </c>
      <c r="O44" s="163">
        <v>-66.004000000000005</v>
      </c>
      <c r="P44" s="163">
        <v>59.4</v>
      </c>
      <c r="Q44" s="163">
        <v>16.559999999999999</v>
      </c>
      <c r="R44" s="163">
        <v>-59.4</v>
      </c>
      <c r="S44" s="163">
        <v>11.083500000000001</v>
      </c>
      <c r="T44" s="163">
        <v>42.033000000000001</v>
      </c>
      <c r="U44" s="163">
        <v>12.8515</v>
      </c>
      <c r="V44" s="163">
        <v>12.9726</v>
      </c>
      <c r="W44" s="163">
        <v>22.142499999999998</v>
      </c>
      <c r="X44" s="163">
        <v>11.276199999999999</v>
      </c>
      <c r="Y44" s="163">
        <v>0.83289999999999997</v>
      </c>
      <c r="Z44" s="163">
        <v>3.907</v>
      </c>
      <c r="AA44" s="164"/>
      <c r="AB44" s="164"/>
      <c r="AC44" s="163">
        <v>-62.22</v>
      </c>
      <c r="AD44" s="163">
        <v>-62.51</v>
      </c>
      <c r="AE44" s="164"/>
      <c r="AF44" s="163">
        <v>-2.2200000000000002</v>
      </c>
      <c r="AG44" s="163">
        <v>63.8</v>
      </c>
      <c r="AH44" s="163">
        <v>16.242999999999999</v>
      </c>
      <c r="AI44" s="163">
        <v>0.23400000000000001</v>
      </c>
      <c r="AJ44" s="164">
        <v>0</v>
      </c>
      <c r="AK44" s="163">
        <v>-59.35</v>
      </c>
      <c r="AL44" s="163">
        <v>-45.52</v>
      </c>
      <c r="AM44" s="163">
        <v>59.98</v>
      </c>
      <c r="AN44" s="163">
        <v>59.77</v>
      </c>
      <c r="AO44" s="163">
        <v>19.697600000000001</v>
      </c>
      <c r="AP44" s="163">
        <v>-1.9482999999999999</v>
      </c>
      <c r="AQ44" s="163">
        <v>70.061999999999998</v>
      </c>
      <c r="AR44" s="163">
        <v>72.367599999999996</v>
      </c>
      <c r="AS44" s="163">
        <v>41.015099999999997</v>
      </c>
      <c r="AT44" s="163">
        <v>-60.1477</v>
      </c>
      <c r="AU44" s="163">
        <v>0</v>
      </c>
      <c r="AV44" s="163">
        <v>8.5859000000000005</v>
      </c>
      <c r="AW44" s="163">
        <v>8.0222999999999995</v>
      </c>
      <c r="AX44" s="163">
        <v>71.430700000000002</v>
      </c>
      <c r="AY44" s="163">
        <v>72.066299999999998</v>
      </c>
      <c r="AZ44" s="163">
        <v>13.074</v>
      </c>
      <c r="BA44" s="163">
        <v>12.2151</v>
      </c>
      <c r="BB44" s="163">
        <v>-515.30290000000002</v>
      </c>
      <c r="BC44" s="163">
        <v>-0.12130000000000001</v>
      </c>
      <c r="BD44" s="163">
        <v>-12.2</v>
      </c>
      <c r="BE44" s="163">
        <v>-12.2</v>
      </c>
      <c r="BF44" s="163">
        <v>67.312700000000007</v>
      </c>
      <c r="BG44" s="164"/>
      <c r="BH44" s="163">
        <v>-5.5881999999999996</v>
      </c>
      <c r="BI44" s="164"/>
      <c r="BJ44" s="163">
        <v>-52.465200000000003</v>
      </c>
      <c r="BK44" s="163">
        <v>6.4873000000000003</v>
      </c>
      <c r="BL44" s="163">
        <v>6.4066000000000001</v>
      </c>
      <c r="BM44" s="163">
        <v>4.3029999999999999</v>
      </c>
      <c r="BN44" s="163">
        <v>566.1182</v>
      </c>
      <c r="BO44" s="163">
        <v>152.89769999999999</v>
      </c>
      <c r="BP44" s="163">
        <v>152.98920000000001</v>
      </c>
      <c r="BQ44" s="163">
        <v>-596.06960000000004</v>
      </c>
      <c r="BR44" s="163">
        <v>563.71519999999998</v>
      </c>
      <c r="BS44" s="164"/>
      <c r="BT44" s="163">
        <v>-90.045599999999993</v>
      </c>
      <c r="BU44" s="163">
        <v>92.037000000000006</v>
      </c>
      <c r="BV44" s="163">
        <v>102.8293</v>
      </c>
      <c r="BW44" s="163">
        <v>32.96</v>
      </c>
      <c r="BX44" s="163">
        <v>30.87</v>
      </c>
      <c r="BY44" s="163">
        <v>64.650000000000006</v>
      </c>
      <c r="BZ44" s="163">
        <v>84.38</v>
      </c>
      <c r="CA44" s="163">
        <v>-6.9615999999999998</v>
      </c>
      <c r="CB44" s="163">
        <v>-0.53159999999999996</v>
      </c>
      <c r="CC44" s="163">
        <v>64.233500000000006</v>
      </c>
      <c r="CD44" s="163">
        <v>64.868399999999994</v>
      </c>
      <c r="CE44" s="163">
        <v>-3.2183999999999999</v>
      </c>
      <c r="CF44" s="163">
        <v>-151.3081</v>
      </c>
      <c r="CG44" s="163">
        <v>-151.38470000000001</v>
      </c>
      <c r="CH44" s="163">
        <v>1.7669999999999999</v>
      </c>
      <c r="CI44" s="164"/>
      <c r="CJ44" s="164"/>
      <c r="CK44" s="164"/>
      <c r="CL44" s="163">
        <v>137.9</v>
      </c>
      <c r="CM44" s="163">
        <v>124.4</v>
      </c>
      <c r="CN44" s="163">
        <v>-17.59</v>
      </c>
      <c r="CO44" s="163">
        <v>65.751099999999994</v>
      </c>
      <c r="CP44" s="163">
        <v>63.673000000000002</v>
      </c>
      <c r="CQ44" s="163">
        <v>64.2834</v>
      </c>
      <c r="CR44" s="163">
        <v>-18.690999999999999</v>
      </c>
      <c r="CS44" s="163">
        <v>-17.799800000000001</v>
      </c>
      <c r="CT44" s="163">
        <v>54.132899999999999</v>
      </c>
      <c r="CU44" s="163">
        <v>-92.655699999999996</v>
      </c>
      <c r="CV44" s="163">
        <v>63.481699999999996</v>
      </c>
      <c r="CW44" s="163">
        <v>13.771000000000001</v>
      </c>
      <c r="CX44" s="163">
        <v>82.19</v>
      </c>
      <c r="CY44" s="163">
        <v>43.33</v>
      </c>
      <c r="CZ44" s="163">
        <v>51.569800000000001</v>
      </c>
      <c r="DA44" s="163">
        <v>48.6374</v>
      </c>
      <c r="DB44" s="163">
        <v>-48.56</v>
      </c>
      <c r="DC44" s="164"/>
      <c r="DD44" s="163">
        <v>0</v>
      </c>
      <c r="DE44" s="163">
        <v>0</v>
      </c>
      <c r="DF44" s="163">
        <v>-73.669600000000003</v>
      </c>
      <c r="DG44" s="164"/>
      <c r="DH44" s="164"/>
      <c r="DI44" s="163">
        <v>-105.1</v>
      </c>
      <c r="DJ44" s="163">
        <v>-107.2</v>
      </c>
      <c r="DK44" s="163">
        <v>26.067799999999998</v>
      </c>
      <c r="DL44" s="163">
        <v>69.735699999999994</v>
      </c>
      <c r="DM44" s="163">
        <v>69.522300000000001</v>
      </c>
      <c r="DN44" s="163">
        <v>98.455799999999996</v>
      </c>
      <c r="DO44" s="163">
        <v>69.14</v>
      </c>
      <c r="DP44" s="163">
        <v>-10.130000000000001</v>
      </c>
      <c r="DQ44" s="163">
        <v>59.845500000000001</v>
      </c>
      <c r="DR44" s="163">
        <v>72.559100000000001</v>
      </c>
      <c r="DS44" s="163">
        <v>-6.45</v>
      </c>
      <c r="DT44" s="164"/>
      <c r="DU44" s="163">
        <v>66.650000000000006</v>
      </c>
      <c r="DV44" s="163">
        <v>65.83</v>
      </c>
      <c r="DW44" s="163">
        <v>72.236400000000003</v>
      </c>
      <c r="DX44" s="163">
        <v>72.345500000000001</v>
      </c>
      <c r="DY44" s="163">
        <v>16.5944</v>
      </c>
      <c r="DZ44" s="163">
        <v>15.5091</v>
      </c>
      <c r="EA44" s="163">
        <v>222.75210000000001</v>
      </c>
      <c r="EB44" s="163">
        <v>174.01240000000001</v>
      </c>
      <c r="EC44" s="163">
        <v>168.5093</v>
      </c>
      <c r="ED44" s="163">
        <v>171.31190000000001</v>
      </c>
      <c r="EE44" s="163">
        <v>68.522999999999996</v>
      </c>
      <c r="EF44" s="163">
        <v>47.154600000000002</v>
      </c>
      <c r="EG44" s="163">
        <v>-29.696999999999999</v>
      </c>
      <c r="EH44" s="163">
        <v>605.32839999999999</v>
      </c>
      <c r="EI44" s="163">
        <v>255.41419999999999</v>
      </c>
      <c r="EJ44" s="164"/>
      <c r="EK44" s="163">
        <v>-22.3003</v>
      </c>
      <c r="EL44" s="163">
        <v>-19.718499999999999</v>
      </c>
      <c r="EM44" s="163">
        <v>15.3818</v>
      </c>
      <c r="EN44" s="163">
        <v>-2.2936999999999999</v>
      </c>
      <c r="EO44" s="163">
        <v>-1.8274999999999999</v>
      </c>
      <c r="EP44" s="163">
        <v>38.448</v>
      </c>
      <c r="EQ44" s="163">
        <v>-26.863199999999999</v>
      </c>
      <c r="ER44" s="163">
        <v>-27.878599999999999</v>
      </c>
      <c r="ES44" s="163">
        <v>-10.231</v>
      </c>
      <c r="ET44" s="163">
        <v>0</v>
      </c>
      <c r="EU44" s="163">
        <v>-12.28</v>
      </c>
      <c r="EV44" s="164"/>
      <c r="EW44" s="163">
        <v>18.386500000000002</v>
      </c>
      <c r="EX44" s="163">
        <v>-79.091300000000004</v>
      </c>
      <c r="EY44" s="163">
        <v>-37.284100000000002</v>
      </c>
      <c r="EZ44" s="163">
        <v>-36.310200000000002</v>
      </c>
      <c r="FA44" s="163">
        <v>5.5034999999999998</v>
      </c>
      <c r="FB44" s="163">
        <v>-45.169600000000003</v>
      </c>
      <c r="FC44" s="163">
        <v>16.625499999999999</v>
      </c>
      <c r="FD44" s="163">
        <v>24.3521</v>
      </c>
      <c r="FE44" s="163">
        <v>0</v>
      </c>
      <c r="FF44" s="163">
        <v>23.839700000000001</v>
      </c>
      <c r="FG44" s="163">
        <v>41.213900000000002</v>
      </c>
      <c r="FH44" s="163">
        <v>41.855400000000003</v>
      </c>
      <c r="FI44" s="163">
        <v>39.961500000000001</v>
      </c>
      <c r="FJ44" s="163">
        <v>6.6982999999999997</v>
      </c>
      <c r="FK44" s="163">
        <v>7.5354999999999999</v>
      </c>
      <c r="FL44" s="163">
        <v>62.293700000000001</v>
      </c>
      <c r="FM44" s="163">
        <v>-14.354799999999999</v>
      </c>
      <c r="FN44" s="163">
        <v>-14.456</v>
      </c>
      <c r="FO44" s="163">
        <v>19.110600000000002</v>
      </c>
      <c r="FP44" s="163">
        <v>22.036999999999999</v>
      </c>
      <c r="FQ44" s="163">
        <v>37.919899999999998</v>
      </c>
      <c r="FR44" s="163">
        <v>-1.05</v>
      </c>
      <c r="FS44" s="163">
        <v>2.464</v>
      </c>
      <c r="FT44" s="163">
        <v>1.3857999999999999</v>
      </c>
      <c r="FU44" s="163">
        <v>-1.1299999999999999</v>
      </c>
      <c r="FV44" s="163">
        <v>16.79</v>
      </c>
      <c r="FW44" s="163">
        <v>37.202399999999997</v>
      </c>
      <c r="FX44" s="163">
        <v>7.3198999999999996</v>
      </c>
      <c r="FY44" s="163">
        <v>-1.8859999999999999</v>
      </c>
      <c r="FZ44" s="163">
        <v>0.86199999999999999</v>
      </c>
      <c r="GA44" s="164"/>
      <c r="GB44" s="163">
        <v>46.06</v>
      </c>
      <c r="GC44" s="163">
        <v>-23.156400000000001</v>
      </c>
      <c r="GD44" s="163">
        <v>-17.916699999999999</v>
      </c>
      <c r="GE44" s="163">
        <v>13.24</v>
      </c>
      <c r="GF44" s="163">
        <v>75.433300000000003</v>
      </c>
      <c r="GG44" s="163">
        <v>23</v>
      </c>
      <c r="GH44" s="163">
        <v>2.7877999999999998</v>
      </c>
      <c r="GI44" s="163">
        <v>-7.7534000000000001</v>
      </c>
      <c r="GJ44" s="163">
        <v>-8.0216999999999992</v>
      </c>
      <c r="GK44" s="163">
        <v>2.3498999999999999</v>
      </c>
      <c r="GL44" s="164"/>
      <c r="GM44" s="164"/>
      <c r="GN44" s="163">
        <v>-17.401800000000001</v>
      </c>
      <c r="GO44" s="163">
        <v>-15.8957</v>
      </c>
      <c r="GP44" s="163">
        <v>16.258500000000002</v>
      </c>
      <c r="GQ44" s="163">
        <v>16.670400000000001</v>
      </c>
      <c r="GR44" s="163">
        <v>56.7224</v>
      </c>
      <c r="GS44" s="163">
        <v>57.7301</v>
      </c>
      <c r="GT44" s="163">
        <v>-110.6524</v>
      </c>
      <c r="GU44" s="163">
        <v>-27.6478</v>
      </c>
      <c r="GV44" s="163">
        <v>28.991900000000001</v>
      </c>
      <c r="GW44" s="163">
        <v>1.8652</v>
      </c>
      <c r="GX44" s="163">
        <v>4.8792</v>
      </c>
      <c r="GY44" s="163">
        <v>12.3954</v>
      </c>
      <c r="GZ44" s="163">
        <v>12.0792</v>
      </c>
      <c r="HA44" s="163">
        <v>7</v>
      </c>
      <c r="HB44" s="163">
        <v>121.5517</v>
      </c>
      <c r="HC44" s="163">
        <v>121.4436</v>
      </c>
      <c r="HD44" s="163">
        <v>110.6</v>
      </c>
      <c r="HE44" s="163">
        <v>-111.0598</v>
      </c>
      <c r="HF44" s="163">
        <v>-299.07830000000001</v>
      </c>
      <c r="HG44" s="163">
        <v>300.73099999999999</v>
      </c>
      <c r="HH44" s="163">
        <v>310.17970000000003</v>
      </c>
      <c r="HI44" s="163">
        <v>-118.1623</v>
      </c>
      <c r="HJ44" s="163">
        <v>-112.3137</v>
      </c>
      <c r="HK44" s="163">
        <v>-54.1051</v>
      </c>
      <c r="HL44" s="163">
        <v>-43.668599999999998</v>
      </c>
      <c r="HM44" s="163">
        <v>83.792199999999994</v>
      </c>
      <c r="HN44" s="163">
        <v>80.903000000000006</v>
      </c>
      <c r="HO44" s="163">
        <v>-63.138199999999998</v>
      </c>
      <c r="HP44" s="163">
        <v>-64.150599999999997</v>
      </c>
      <c r="HQ44" s="163">
        <v>26.996600000000001</v>
      </c>
      <c r="HR44" s="163">
        <v>26.776800000000001</v>
      </c>
      <c r="HS44" s="163">
        <v>-63.284599999999998</v>
      </c>
      <c r="HT44" s="163">
        <v>-62.827599999999997</v>
      </c>
      <c r="HU44" s="163">
        <v>75.25</v>
      </c>
      <c r="HV44" s="163">
        <v>75.34</v>
      </c>
      <c r="HW44" s="163">
        <v>22.6</v>
      </c>
      <c r="HX44" s="163">
        <v>24.3</v>
      </c>
      <c r="HY44" s="163">
        <v>21.350899999999999</v>
      </c>
      <c r="HZ44" s="163">
        <v>29.2</v>
      </c>
      <c r="IA44" s="163">
        <v>-355.54860000000002</v>
      </c>
      <c r="IB44" s="163">
        <v>98.162099999999995</v>
      </c>
      <c r="IC44" s="163">
        <v>97.911600000000007</v>
      </c>
      <c r="ID44" s="163">
        <v>14.5</v>
      </c>
      <c r="IE44" s="163">
        <v>-28.4</v>
      </c>
      <c r="IF44" s="163">
        <v>-25.3</v>
      </c>
      <c r="IG44" s="163">
        <v>-25.1</v>
      </c>
      <c r="IH44" s="163">
        <v>1.4590000000000001</v>
      </c>
      <c r="II44" s="163">
        <v>1.0912999999999999</v>
      </c>
      <c r="IJ44" s="163">
        <v>-309.41860000000003</v>
      </c>
      <c r="IK44" s="163">
        <v>-234.5718</v>
      </c>
      <c r="IL44" s="163">
        <v>441.6</v>
      </c>
      <c r="IM44" s="163">
        <v>356.03609999999998</v>
      </c>
      <c r="IN44" s="163">
        <v>98.010300000000001</v>
      </c>
      <c r="IO44" s="163">
        <v>-344.36829999999998</v>
      </c>
      <c r="IP44" s="163">
        <v>347.0419</v>
      </c>
      <c r="IQ44" s="163">
        <v>-163.3913</v>
      </c>
      <c r="IR44" s="163">
        <v>-190.64009999999999</v>
      </c>
      <c r="IS44" s="163">
        <v>-344.31779999999998</v>
      </c>
      <c r="IT44" s="163">
        <v>100.05370000000001</v>
      </c>
      <c r="IU44" s="163">
        <v>100.2458</v>
      </c>
      <c r="IV44" s="163">
        <v>166.91370000000001</v>
      </c>
      <c r="IW44" s="163">
        <v>-424.92489999999998</v>
      </c>
      <c r="IX44" s="163">
        <v>201.0581</v>
      </c>
      <c r="IY44" s="163">
        <v>-231.01939999999999</v>
      </c>
      <c r="IZ44" s="163">
        <v>230.73269999999999</v>
      </c>
      <c r="JA44" s="163">
        <v>-10.861499999999999</v>
      </c>
      <c r="JB44" s="163">
        <v>19.295999999999999</v>
      </c>
      <c r="JC44" s="163">
        <v>12.32</v>
      </c>
      <c r="JD44" s="163">
        <v>7.7290000000000001</v>
      </c>
      <c r="JE44" s="163">
        <v>7.758</v>
      </c>
      <c r="JF44" s="163">
        <v>-12.8</v>
      </c>
      <c r="JG44" s="163">
        <v>-8.64</v>
      </c>
      <c r="JH44" s="164"/>
      <c r="JI44" s="163">
        <v>8.9372000000000007</v>
      </c>
      <c r="JJ44" s="163">
        <v>-17.460899999999999</v>
      </c>
      <c r="JK44" s="163">
        <v>-37.236600000000003</v>
      </c>
      <c r="JL44" s="163">
        <v>15.3</v>
      </c>
      <c r="JM44" s="163">
        <v>52.77</v>
      </c>
      <c r="JN44" s="163">
        <v>50.784999999999997</v>
      </c>
      <c r="JO44" s="164"/>
      <c r="JP44" s="164"/>
      <c r="JQ44" s="163">
        <v>52.443100000000001</v>
      </c>
      <c r="JR44" s="163">
        <v>52.187399999999997</v>
      </c>
      <c r="JS44" s="163">
        <v>52.2134</v>
      </c>
      <c r="JT44" s="164"/>
      <c r="JU44" s="163">
        <v>28</v>
      </c>
      <c r="JV44" s="163">
        <v>14.833</v>
      </c>
      <c r="JW44" s="163">
        <v>8.4600000000000009</v>
      </c>
      <c r="JX44" s="164"/>
      <c r="JY44" s="163">
        <v>-43.536999999999999</v>
      </c>
      <c r="JZ44" s="163">
        <v>79.733900000000006</v>
      </c>
      <c r="KA44" s="163">
        <v>55.306899999999999</v>
      </c>
      <c r="KB44" s="163">
        <v>-42.370100000000001</v>
      </c>
      <c r="KC44" s="163">
        <v>-78.331800000000001</v>
      </c>
      <c r="KD44" s="163">
        <v>42.902299999999997</v>
      </c>
      <c r="KE44" s="163">
        <v>35.2301</v>
      </c>
      <c r="KF44" s="163">
        <v>-37.200000000000003</v>
      </c>
      <c r="KG44" s="163">
        <v>37.799999999999997</v>
      </c>
      <c r="KH44" s="163">
        <v>15.4299</v>
      </c>
      <c r="KI44" s="163">
        <v>81.829700000000003</v>
      </c>
    </row>
    <row r="45" spans="1:295" ht="18" customHeight="1" x14ac:dyDescent="0.3">
      <c r="A45" s="160" t="s">
        <v>59</v>
      </c>
      <c r="B45" s="160" t="s">
        <v>822</v>
      </c>
      <c r="C45" s="163">
        <v>0</v>
      </c>
      <c r="D45" s="163">
        <v>18.3385</v>
      </c>
      <c r="E45" s="163">
        <v>-26.5258</v>
      </c>
      <c r="F45" s="163">
        <v>-34.284999999999997</v>
      </c>
      <c r="G45" s="163">
        <v>11.9603</v>
      </c>
      <c r="H45" s="164"/>
      <c r="I45" s="163">
        <v>56.978400000000001</v>
      </c>
      <c r="J45" s="163">
        <v>-84.175200000000004</v>
      </c>
      <c r="K45" s="163">
        <v>62.21</v>
      </c>
      <c r="L45" s="163">
        <v>31.375</v>
      </c>
      <c r="M45" s="163">
        <v>30.821400000000001</v>
      </c>
      <c r="N45" s="163">
        <v>2.2200000000000002</v>
      </c>
      <c r="O45" s="163">
        <v>-73.900000000000006</v>
      </c>
      <c r="P45" s="163">
        <v>66</v>
      </c>
      <c r="Q45" s="163">
        <v>17.388000000000002</v>
      </c>
      <c r="R45" s="163">
        <v>-66</v>
      </c>
      <c r="S45" s="163">
        <v>11.5509</v>
      </c>
      <c r="T45" s="163">
        <v>43.642400000000002</v>
      </c>
      <c r="U45" s="163">
        <v>13.4537</v>
      </c>
      <c r="V45" s="163">
        <v>13.3293</v>
      </c>
      <c r="W45" s="163">
        <v>22.4312</v>
      </c>
      <c r="X45" s="163">
        <v>8.7642000000000007</v>
      </c>
      <c r="Y45" s="163">
        <v>0.26100000000000001</v>
      </c>
      <c r="Z45" s="163">
        <v>2.4762</v>
      </c>
      <c r="AA45" s="164"/>
      <c r="AB45" s="164"/>
      <c r="AC45" s="163">
        <v>-66.349999999999994</v>
      </c>
      <c r="AD45" s="163">
        <v>-66.38</v>
      </c>
      <c r="AE45" s="164"/>
      <c r="AF45" s="163">
        <v>0</v>
      </c>
      <c r="AG45" s="163">
        <v>72.599999999999994</v>
      </c>
      <c r="AH45" s="163">
        <v>17.231999999999999</v>
      </c>
      <c r="AI45" s="163">
        <v>0.247</v>
      </c>
      <c r="AJ45" s="164">
        <v>0</v>
      </c>
      <c r="AK45" s="163">
        <v>-61.96</v>
      </c>
      <c r="AL45" s="163">
        <v>-49.64</v>
      </c>
      <c r="AM45" s="163">
        <v>62.55</v>
      </c>
      <c r="AN45" s="163">
        <v>62.58</v>
      </c>
      <c r="AO45" s="163">
        <v>20.138000000000002</v>
      </c>
      <c r="AP45" s="163">
        <v>-2.9460000000000002</v>
      </c>
      <c r="AQ45" s="163">
        <v>71.759500000000003</v>
      </c>
      <c r="AR45" s="163">
        <v>74.141999999999996</v>
      </c>
      <c r="AS45" s="163">
        <v>44.968899999999998</v>
      </c>
      <c r="AT45" s="163">
        <v>-53.851599999999998</v>
      </c>
      <c r="AU45" s="163">
        <v>-53.231299999999997</v>
      </c>
      <c r="AV45" s="163">
        <v>9.6184999999999992</v>
      </c>
      <c r="AW45" s="163">
        <v>9.8109999999999999</v>
      </c>
      <c r="AX45" s="163">
        <v>78.494600000000005</v>
      </c>
      <c r="AY45" s="163">
        <v>79.709599999999995</v>
      </c>
      <c r="AZ45" s="163">
        <v>21.041899999999998</v>
      </c>
      <c r="BA45" s="163">
        <v>20.113600000000002</v>
      </c>
      <c r="BB45" s="163">
        <v>-525.94380000000001</v>
      </c>
      <c r="BC45" s="163">
        <v>-14.1625</v>
      </c>
      <c r="BD45" s="163">
        <v>-5.4</v>
      </c>
      <c r="BE45" s="163">
        <v>-5.3</v>
      </c>
      <c r="BF45" s="163">
        <v>61.008600000000001</v>
      </c>
      <c r="BG45" s="163">
        <v>59.6081</v>
      </c>
      <c r="BH45" s="163">
        <v>-5.4687000000000001</v>
      </c>
      <c r="BI45" s="164"/>
      <c r="BJ45" s="163">
        <v>-70.861400000000003</v>
      </c>
      <c r="BK45" s="163">
        <v>6.4626000000000001</v>
      </c>
      <c r="BL45" s="163">
        <v>7.6821000000000002</v>
      </c>
      <c r="BM45" s="163">
        <v>5.1994999999999996</v>
      </c>
      <c r="BN45" s="163">
        <v>566.9117</v>
      </c>
      <c r="BO45" s="163">
        <v>139.56110000000001</v>
      </c>
      <c r="BP45" s="163">
        <v>139.65270000000001</v>
      </c>
      <c r="BQ45" s="163">
        <v>-584.9289</v>
      </c>
      <c r="BR45" s="163">
        <v>553.04880000000003</v>
      </c>
      <c r="BS45" s="164"/>
      <c r="BT45" s="163">
        <v>-73.392099999999999</v>
      </c>
      <c r="BU45" s="163">
        <v>75.684700000000007</v>
      </c>
      <c r="BV45" s="163">
        <v>97.560100000000006</v>
      </c>
      <c r="BW45" s="163">
        <v>31.53</v>
      </c>
      <c r="BX45" s="163">
        <v>33.880000000000003</v>
      </c>
      <c r="BY45" s="163">
        <v>63.92</v>
      </c>
      <c r="BZ45" s="163">
        <v>77.37</v>
      </c>
      <c r="CA45" s="163">
        <v>-4.4164000000000003</v>
      </c>
      <c r="CB45" s="163">
        <v>-3.4786999999999999</v>
      </c>
      <c r="CC45" s="163">
        <v>58.501800000000003</v>
      </c>
      <c r="CD45" s="163">
        <v>59.447200000000002</v>
      </c>
      <c r="CE45" s="163">
        <v>-3.9489999999999998</v>
      </c>
      <c r="CF45" s="163">
        <v>-156.5051</v>
      </c>
      <c r="CG45" s="163">
        <v>-155.20740000000001</v>
      </c>
      <c r="CH45" s="163">
        <v>2.7103999999999999</v>
      </c>
      <c r="CI45" s="163">
        <v>0</v>
      </c>
      <c r="CJ45" s="164"/>
      <c r="CK45" s="164"/>
      <c r="CL45" s="163">
        <v>142.1</v>
      </c>
      <c r="CM45" s="163">
        <v>129</v>
      </c>
      <c r="CN45" s="163">
        <v>-17.2</v>
      </c>
      <c r="CO45" s="163">
        <v>64.053899999999999</v>
      </c>
      <c r="CP45" s="163">
        <v>62.045900000000003</v>
      </c>
      <c r="CQ45" s="163">
        <v>61.8551</v>
      </c>
      <c r="CR45" s="163">
        <v>-28.5731</v>
      </c>
      <c r="CS45" s="163">
        <v>-27.246300000000002</v>
      </c>
      <c r="CT45" s="163">
        <v>52.804900000000004</v>
      </c>
      <c r="CU45" s="163">
        <v>-77.523200000000003</v>
      </c>
      <c r="CV45" s="163">
        <v>60.943399999999997</v>
      </c>
      <c r="CW45" s="163">
        <v>15.562900000000001</v>
      </c>
      <c r="CX45" s="163">
        <v>80.02</v>
      </c>
      <c r="CY45" s="163">
        <v>42.22</v>
      </c>
      <c r="CZ45" s="163">
        <v>53.679200000000002</v>
      </c>
      <c r="DA45" s="163">
        <v>50.981099999999998</v>
      </c>
      <c r="DB45" s="163">
        <v>-52.72</v>
      </c>
      <c r="DC45" s="163">
        <v>-3.1795</v>
      </c>
      <c r="DD45" s="164"/>
      <c r="DE45" s="164"/>
      <c r="DF45" s="163">
        <v>-66.680000000000007</v>
      </c>
      <c r="DG45" s="164"/>
      <c r="DH45" s="164"/>
      <c r="DI45" s="163">
        <v>-101.4</v>
      </c>
      <c r="DJ45" s="163">
        <v>-100.4</v>
      </c>
      <c r="DK45" s="163">
        <v>26.0733</v>
      </c>
      <c r="DL45" s="163">
        <v>68.856800000000007</v>
      </c>
      <c r="DM45" s="163">
        <v>74.218800000000002</v>
      </c>
      <c r="DN45" s="163">
        <v>97.283900000000003</v>
      </c>
      <c r="DO45" s="163">
        <v>69.84</v>
      </c>
      <c r="DP45" s="163">
        <v>-10.77</v>
      </c>
      <c r="DQ45" s="163">
        <v>60.4345</v>
      </c>
      <c r="DR45" s="163">
        <v>65.53</v>
      </c>
      <c r="DS45" s="163">
        <v>-5.64</v>
      </c>
      <c r="DT45" s="164"/>
      <c r="DU45" s="163">
        <v>75.81</v>
      </c>
      <c r="DV45" s="163">
        <v>67.8</v>
      </c>
      <c r="DW45" s="163">
        <v>66.927300000000002</v>
      </c>
      <c r="DX45" s="163">
        <v>65</v>
      </c>
      <c r="DY45" s="163">
        <v>18.703299999999999</v>
      </c>
      <c r="DZ45" s="163">
        <v>18.0364</v>
      </c>
      <c r="EA45" s="163">
        <v>217.6876</v>
      </c>
      <c r="EB45" s="163">
        <v>175.7809</v>
      </c>
      <c r="EC45" s="163">
        <v>170.51820000000001</v>
      </c>
      <c r="ED45" s="163">
        <v>172.2433</v>
      </c>
      <c r="EE45" s="163">
        <v>72.755300000000005</v>
      </c>
      <c r="EF45" s="163">
        <v>49.718600000000002</v>
      </c>
      <c r="EG45" s="163">
        <v>-29.645</v>
      </c>
      <c r="EH45" s="163">
        <v>600.83989999999994</v>
      </c>
      <c r="EI45" s="163">
        <v>317.38510000000002</v>
      </c>
      <c r="EJ45" s="164"/>
      <c r="EK45" s="163">
        <v>-14.811400000000001</v>
      </c>
      <c r="EL45" s="163">
        <v>-12.5268</v>
      </c>
      <c r="EM45" s="163">
        <v>12.8119</v>
      </c>
      <c r="EN45" s="163">
        <v>12.3538</v>
      </c>
      <c r="EO45" s="163">
        <v>11.683400000000001</v>
      </c>
      <c r="EP45" s="163">
        <v>23.088000000000001</v>
      </c>
      <c r="EQ45" s="163">
        <v>-22.346299999999999</v>
      </c>
      <c r="ER45" s="163">
        <v>-22.9207</v>
      </c>
      <c r="ES45" s="163">
        <v>-12.2759</v>
      </c>
      <c r="ET45" s="163">
        <v>0</v>
      </c>
      <c r="EU45" s="163">
        <v>-5.83</v>
      </c>
      <c r="EV45" s="164"/>
      <c r="EW45" s="163">
        <v>18.611799999999999</v>
      </c>
      <c r="EX45" s="163">
        <v>-51.261099999999999</v>
      </c>
      <c r="EY45" s="163">
        <v>-38.070700000000002</v>
      </c>
      <c r="EZ45" s="163">
        <v>-36.868400000000001</v>
      </c>
      <c r="FA45" s="163">
        <v>6.6172000000000004</v>
      </c>
      <c r="FB45" s="163">
        <v>-47.4542</v>
      </c>
      <c r="FC45" s="163">
        <v>20.834099999999999</v>
      </c>
      <c r="FD45" s="163">
        <v>24.973299999999998</v>
      </c>
      <c r="FE45" s="164"/>
      <c r="FF45" s="163">
        <v>24.641999999999999</v>
      </c>
      <c r="FG45" s="163">
        <v>41.659199999999998</v>
      </c>
      <c r="FH45" s="163">
        <v>42.7971</v>
      </c>
      <c r="FI45" s="163">
        <v>41.071800000000003</v>
      </c>
      <c r="FJ45" s="163">
        <v>2.1768999999999998</v>
      </c>
      <c r="FK45" s="163">
        <v>2.8468</v>
      </c>
      <c r="FL45" s="163">
        <v>58.274799999999999</v>
      </c>
      <c r="FM45" s="163">
        <v>-16.106100000000001</v>
      </c>
      <c r="FN45" s="163">
        <v>-16.847200000000001</v>
      </c>
      <c r="FO45" s="163">
        <v>19.7376</v>
      </c>
      <c r="FP45" s="163">
        <v>25.6708</v>
      </c>
      <c r="FQ45" s="163">
        <v>32.829500000000003</v>
      </c>
      <c r="FR45" s="163">
        <v>-2.98</v>
      </c>
      <c r="FS45" s="163">
        <v>2.3761000000000001</v>
      </c>
      <c r="FT45" s="163">
        <v>1.5506</v>
      </c>
      <c r="FU45" s="163">
        <v>-1.07</v>
      </c>
      <c r="FV45" s="163">
        <v>14.8</v>
      </c>
      <c r="FW45" s="163">
        <v>31.720500000000001</v>
      </c>
      <c r="FX45" s="164"/>
      <c r="FY45" s="163">
        <v>-0.747</v>
      </c>
      <c r="FZ45" s="163">
        <v>0.747</v>
      </c>
      <c r="GA45" s="164"/>
      <c r="GB45" s="163">
        <v>42.7</v>
      </c>
      <c r="GC45" s="163">
        <v>-25.834800000000001</v>
      </c>
      <c r="GD45" s="163">
        <v>-19.873799999999999</v>
      </c>
      <c r="GE45" s="163">
        <v>14.11</v>
      </c>
      <c r="GF45" s="163">
        <v>74.095399999999998</v>
      </c>
      <c r="GG45" s="163">
        <v>21.1</v>
      </c>
      <c r="GH45" s="163">
        <v>0</v>
      </c>
      <c r="GI45" s="163">
        <v>-8.2937999999999992</v>
      </c>
      <c r="GJ45" s="163">
        <v>-9.0592000000000006</v>
      </c>
      <c r="GK45" s="163">
        <v>2.7618999999999998</v>
      </c>
      <c r="GL45" s="164"/>
      <c r="GM45" s="164"/>
      <c r="GN45" s="163">
        <v>-15.875400000000001</v>
      </c>
      <c r="GO45" s="163">
        <v>-21.424399999999999</v>
      </c>
      <c r="GP45" s="163">
        <v>15.873900000000001</v>
      </c>
      <c r="GQ45" s="163">
        <v>21.951000000000001</v>
      </c>
      <c r="GR45" s="163">
        <v>55.476700000000001</v>
      </c>
      <c r="GS45" s="163">
        <v>56.668399999999998</v>
      </c>
      <c r="GT45" s="163">
        <v>-113.2265</v>
      </c>
      <c r="GU45" s="163">
        <v>-29.659800000000001</v>
      </c>
      <c r="GV45" s="163">
        <v>31.563300000000002</v>
      </c>
      <c r="GW45" s="163">
        <v>-4.9001999999999999</v>
      </c>
      <c r="GX45" s="163">
        <v>5.2648000000000001</v>
      </c>
      <c r="GY45" s="163">
        <v>14.651300000000001</v>
      </c>
      <c r="GZ45" s="163">
        <v>14.2203</v>
      </c>
      <c r="HA45" s="163">
        <v>7.2397999999999998</v>
      </c>
      <c r="HB45" s="163">
        <v>127.387</v>
      </c>
      <c r="HC45" s="163">
        <v>129.70660000000001</v>
      </c>
      <c r="HD45" s="163">
        <v>97.2</v>
      </c>
      <c r="HE45" s="163">
        <v>-98.019400000000005</v>
      </c>
      <c r="HF45" s="163">
        <v>-289.7165</v>
      </c>
      <c r="HG45" s="163">
        <v>290.73700000000002</v>
      </c>
      <c r="HH45" s="163">
        <v>367.48399999999998</v>
      </c>
      <c r="HI45" s="163">
        <v>-123.6425</v>
      </c>
      <c r="HJ45" s="163">
        <v>-121.3361</v>
      </c>
      <c r="HK45" s="163">
        <v>-54.857999999999997</v>
      </c>
      <c r="HL45" s="163">
        <v>-43.572000000000003</v>
      </c>
      <c r="HM45" s="163">
        <v>82.956000000000003</v>
      </c>
      <c r="HN45" s="163">
        <v>79.792400000000001</v>
      </c>
      <c r="HO45" s="163">
        <v>-75.017499999999998</v>
      </c>
      <c r="HP45" s="163">
        <v>-75.997600000000006</v>
      </c>
      <c r="HQ45" s="163">
        <v>30.8309</v>
      </c>
      <c r="HR45" s="163">
        <v>29.369599999999998</v>
      </c>
      <c r="HS45" s="163">
        <v>-70.084000000000003</v>
      </c>
      <c r="HT45" s="163">
        <v>-70.911799999999999</v>
      </c>
      <c r="HU45" s="163">
        <v>78.459999999999994</v>
      </c>
      <c r="HV45" s="163">
        <v>76.81</v>
      </c>
      <c r="HW45" s="163">
        <v>23.7</v>
      </c>
      <c r="HX45" s="163">
        <v>23.1</v>
      </c>
      <c r="HY45" s="163">
        <v>21.6585</v>
      </c>
      <c r="HZ45" s="163">
        <v>38.72</v>
      </c>
      <c r="IA45" s="163">
        <v>-368.25349999999997</v>
      </c>
      <c r="IB45" s="163">
        <v>104.1298</v>
      </c>
      <c r="IC45" s="163">
        <v>104.0235</v>
      </c>
      <c r="ID45" s="163">
        <v>17.899999999999999</v>
      </c>
      <c r="IE45" s="163">
        <v>-24.7</v>
      </c>
      <c r="IF45" s="163">
        <v>-28.4</v>
      </c>
      <c r="IG45" s="163">
        <v>-28.5</v>
      </c>
      <c r="IH45" s="163">
        <v>1.5976999999999999</v>
      </c>
      <c r="II45" s="164"/>
      <c r="IJ45" s="163">
        <v>-357.57040000000001</v>
      </c>
      <c r="IK45" s="163">
        <v>-290.28089999999997</v>
      </c>
      <c r="IL45" s="163">
        <v>483.53840000000002</v>
      </c>
      <c r="IM45" s="163">
        <v>386.2561</v>
      </c>
      <c r="IN45" s="163">
        <v>90.110600000000005</v>
      </c>
      <c r="IO45" s="163">
        <v>-379.37520000000001</v>
      </c>
      <c r="IP45" s="163">
        <v>379.64179999999999</v>
      </c>
      <c r="IQ45" s="163">
        <v>-179.15289999999999</v>
      </c>
      <c r="IR45" s="163">
        <v>-222.102</v>
      </c>
      <c r="IS45" s="163">
        <v>-375.73719999999997</v>
      </c>
      <c r="IT45" s="163">
        <v>97.62</v>
      </c>
      <c r="IU45" s="163">
        <v>98.444699999999997</v>
      </c>
      <c r="IV45" s="163">
        <v>183.16820000000001</v>
      </c>
      <c r="IW45" s="163">
        <v>-468.63990000000001</v>
      </c>
      <c r="IX45" s="163">
        <v>230.1233</v>
      </c>
      <c r="IY45" s="163">
        <v>-247.76130000000001</v>
      </c>
      <c r="IZ45" s="163">
        <v>246.83260000000001</v>
      </c>
      <c r="JA45" s="163">
        <v>-10.1776</v>
      </c>
      <c r="JB45" s="163">
        <v>13.587999999999999</v>
      </c>
      <c r="JC45" s="163">
        <v>13.2</v>
      </c>
      <c r="JD45" s="163">
        <v>7.1710000000000003</v>
      </c>
      <c r="JE45" s="163">
        <v>7.202</v>
      </c>
      <c r="JF45" s="163">
        <v>-13.12</v>
      </c>
      <c r="JG45" s="163">
        <v>-9.0399999999999991</v>
      </c>
      <c r="JH45" s="164"/>
      <c r="JI45" s="163">
        <v>10.313599999999999</v>
      </c>
      <c r="JJ45" s="163">
        <v>-19.746700000000001</v>
      </c>
      <c r="JK45" s="163">
        <v>-34.453299999999999</v>
      </c>
      <c r="JL45" s="163">
        <v>13.8</v>
      </c>
      <c r="JM45" s="163">
        <v>48.893000000000001</v>
      </c>
      <c r="JN45" s="163">
        <v>51.061999999999998</v>
      </c>
      <c r="JO45" s="163">
        <v>0</v>
      </c>
      <c r="JP45" s="163">
        <v>0</v>
      </c>
      <c r="JQ45" s="163">
        <v>53.297199999999997</v>
      </c>
      <c r="JR45" s="163">
        <v>50.0197</v>
      </c>
      <c r="JS45" s="163">
        <v>51.6569</v>
      </c>
      <c r="JT45" s="164"/>
      <c r="JU45" s="163">
        <v>27.7</v>
      </c>
      <c r="JV45" s="163">
        <v>11.7232</v>
      </c>
      <c r="JW45" s="163">
        <v>9.81</v>
      </c>
      <c r="JX45" s="164"/>
      <c r="JY45" s="163">
        <v>-45.592199999999998</v>
      </c>
      <c r="JZ45" s="163">
        <v>81.253200000000007</v>
      </c>
      <c r="KA45" s="163">
        <v>55.968499999999999</v>
      </c>
      <c r="KB45" s="163">
        <v>-45.320900000000002</v>
      </c>
      <c r="KC45" s="163">
        <v>-79.650300000000001</v>
      </c>
      <c r="KD45" s="163">
        <v>43.786200000000001</v>
      </c>
      <c r="KE45" s="163">
        <v>34.988</v>
      </c>
      <c r="KF45" s="163">
        <v>-36.4</v>
      </c>
      <c r="KG45" s="163">
        <v>37.6</v>
      </c>
      <c r="KH45" s="163">
        <v>75.011799999999994</v>
      </c>
      <c r="KI45" s="163">
        <v>58.989400000000003</v>
      </c>
    </row>
    <row r="46" spans="1:295" ht="18" customHeight="1" x14ac:dyDescent="0.3">
      <c r="A46" s="160" t="s">
        <v>59</v>
      </c>
      <c r="B46" s="160" t="s">
        <v>823</v>
      </c>
      <c r="C46" s="163">
        <v>0</v>
      </c>
      <c r="D46" s="163">
        <v>18.9267</v>
      </c>
      <c r="E46" s="163">
        <v>-27.494299999999999</v>
      </c>
      <c r="F46" s="163">
        <v>-33.503399999999999</v>
      </c>
      <c r="G46" s="163">
        <v>15.1999</v>
      </c>
      <c r="H46" s="164"/>
      <c r="I46" s="163">
        <v>61.767699999999998</v>
      </c>
      <c r="J46" s="163">
        <v>-93.253600000000006</v>
      </c>
      <c r="K46" s="163">
        <v>69.043000000000006</v>
      </c>
      <c r="L46" s="163">
        <v>34.882899999999999</v>
      </c>
      <c r="M46" s="163">
        <v>34.194099999999999</v>
      </c>
      <c r="N46" s="163">
        <v>-6.66</v>
      </c>
      <c r="O46" s="163">
        <v>-79.700999999999993</v>
      </c>
      <c r="P46" s="163">
        <v>70.400000000000006</v>
      </c>
      <c r="Q46" s="163">
        <v>19.044</v>
      </c>
      <c r="R46" s="163">
        <v>-70.400000000000006</v>
      </c>
      <c r="S46" s="163">
        <v>11.2461</v>
      </c>
      <c r="T46" s="163">
        <v>48.483199999999997</v>
      </c>
      <c r="U46" s="163">
        <v>11.112399999999999</v>
      </c>
      <c r="V46" s="163">
        <v>11.3073</v>
      </c>
      <c r="W46" s="163">
        <v>18.6601</v>
      </c>
      <c r="X46" s="163">
        <v>8.7795000000000005</v>
      </c>
      <c r="Y46" s="163">
        <v>0.31940000000000002</v>
      </c>
      <c r="Z46" s="163">
        <v>2.4318</v>
      </c>
      <c r="AA46" s="164"/>
      <c r="AB46" s="164"/>
      <c r="AC46" s="163">
        <v>-72.34</v>
      </c>
      <c r="AD46" s="163">
        <v>-72.34</v>
      </c>
      <c r="AE46" s="164"/>
      <c r="AF46" s="163">
        <v>6.66</v>
      </c>
      <c r="AG46" s="163">
        <v>79.2</v>
      </c>
      <c r="AH46" s="163">
        <v>18.248000000000001</v>
      </c>
      <c r="AI46" s="163">
        <v>0.253</v>
      </c>
      <c r="AJ46" s="164">
        <v>0</v>
      </c>
      <c r="AK46" s="163">
        <v>-70.64</v>
      </c>
      <c r="AL46" s="163">
        <v>-48.6</v>
      </c>
      <c r="AM46" s="163">
        <v>71.010000000000005</v>
      </c>
      <c r="AN46" s="163">
        <v>71.75</v>
      </c>
      <c r="AO46" s="163">
        <v>22.6218</v>
      </c>
      <c r="AP46" s="163">
        <v>-4.8958000000000004</v>
      </c>
      <c r="AQ46" s="163">
        <v>75.385599999999997</v>
      </c>
      <c r="AR46" s="163">
        <v>78.502300000000005</v>
      </c>
      <c r="AS46" s="163">
        <v>47.195399999999999</v>
      </c>
      <c r="AT46" s="163">
        <v>-63.094799999999999</v>
      </c>
      <c r="AU46" s="163">
        <v>-62.661700000000003</v>
      </c>
      <c r="AV46" s="163">
        <v>8.6920000000000002</v>
      </c>
      <c r="AW46" s="163">
        <v>8.5694999999999997</v>
      </c>
      <c r="AX46" s="163">
        <v>82.868799999999993</v>
      </c>
      <c r="AY46" s="163">
        <v>84.731300000000005</v>
      </c>
      <c r="AZ46" s="163">
        <v>25.371099999999998</v>
      </c>
      <c r="BA46" s="163">
        <v>25.6511</v>
      </c>
      <c r="BB46" s="163">
        <v>-551.83759999999995</v>
      </c>
      <c r="BC46" s="163">
        <v>-15.335900000000001</v>
      </c>
      <c r="BD46" s="163">
        <v>-4.5999999999999996</v>
      </c>
      <c r="BE46" s="163">
        <v>-4.5</v>
      </c>
      <c r="BF46" s="163">
        <v>70.867199999999997</v>
      </c>
      <c r="BG46" s="163">
        <v>69.376599999999996</v>
      </c>
      <c r="BH46" s="163">
        <v>-5.9653999999999998</v>
      </c>
      <c r="BI46" s="164"/>
      <c r="BJ46" s="163">
        <v>-85.543899999999994</v>
      </c>
      <c r="BK46" s="163">
        <v>9.5497999999999994</v>
      </c>
      <c r="BL46" s="163">
        <v>8.5565999999999995</v>
      </c>
      <c r="BM46" s="163">
        <v>5.9599000000000002</v>
      </c>
      <c r="BN46" s="163">
        <v>602.49620000000004</v>
      </c>
      <c r="BO46" s="163">
        <v>144.44409999999999</v>
      </c>
      <c r="BP46" s="163">
        <v>143.1318</v>
      </c>
      <c r="BQ46" s="163">
        <v>-589.94479999999999</v>
      </c>
      <c r="BR46" s="163">
        <v>591.09249999999997</v>
      </c>
      <c r="BS46" s="164"/>
      <c r="BT46" s="163">
        <v>-116.0896</v>
      </c>
      <c r="BU46" s="163">
        <v>118.8626</v>
      </c>
      <c r="BV46" s="163">
        <v>110.5235</v>
      </c>
      <c r="BW46" s="163">
        <v>35.840000000000003</v>
      </c>
      <c r="BX46" s="163">
        <v>40.049999999999997</v>
      </c>
      <c r="BY46" s="163">
        <v>70.930000000000007</v>
      </c>
      <c r="BZ46" s="163">
        <v>83.54</v>
      </c>
      <c r="CA46" s="163">
        <v>-2.2730999999999999</v>
      </c>
      <c r="CB46" s="163">
        <v>-1.6032999999999999</v>
      </c>
      <c r="CC46" s="163">
        <v>62.98</v>
      </c>
      <c r="CD46" s="163">
        <v>64.111199999999997</v>
      </c>
      <c r="CE46" s="163">
        <v>-3.0144000000000002</v>
      </c>
      <c r="CF46" s="163">
        <v>-183.9443</v>
      </c>
      <c r="CG46" s="163">
        <v>-181.46260000000001</v>
      </c>
      <c r="CH46" s="163">
        <v>9.3257999999999992</v>
      </c>
      <c r="CI46" s="164"/>
      <c r="CJ46" s="164"/>
      <c r="CK46" s="164"/>
      <c r="CL46" s="163">
        <v>152.80000000000001</v>
      </c>
      <c r="CM46" s="163">
        <v>137.69999999999999</v>
      </c>
      <c r="CN46" s="163">
        <v>-18.53</v>
      </c>
      <c r="CO46" s="163">
        <v>62.353999999999999</v>
      </c>
      <c r="CP46" s="163">
        <v>60.163400000000003</v>
      </c>
      <c r="CQ46" s="163">
        <v>60.218899999999998</v>
      </c>
      <c r="CR46" s="163">
        <v>-24.748100000000001</v>
      </c>
      <c r="CS46" s="163">
        <v>-24.2287</v>
      </c>
      <c r="CT46" s="163">
        <v>39.994399999999999</v>
      </c>
      <c r="CU46" s="163">
        <v>-75.745599999999996</v>
      </c>
      <c r="CV46" s="163">
        <v>49.9101</v>
      </c>
      <c r="CW46" s="163">
        <v>17.451599999999999</v>
      </c>
      <c r="CX46" s="163">
        <v>87.36</v>
      </c>
      <c r="CY46" s="163">
        <v>46.28</v>
      </c>
      <c r="CZ46" s="163">
        <v>55.0854</v>
      </c>
      <c r="DA46" s="163">
        <v>52.152999999999999</v>
      </c>
      <c r="DB46" s="163">
        <v>-53.88</v>
      </c>
      <c r="DC46" s="164"/>
      <c r="DD46" s="164"/>
      <c r="DE46" s="164"/>
      <c r="DF46" s="163">
        <v>-61.148699999999998</v>
      </c>
      <c r="DG46" s="164"/>
      <c r="DH46" s="164"/>
      <c r="DI46" s="163">
        <v>-109</v>
      </c>
      <c r="DJ46" s="163">
        <v>-109.8</v>
      </c>
      <c r="DK46" s="163">
        <v>26.622599999999998</v>
      </c>
      <c r="DL46" s="164"/>
      <c r="DM46" s="163">
        <v>77.975899999999996</v>
      </c>
      <c r="DN46" s="164"/>
      <c r="DO46" s="164"/>
      <c r="DP46" s="163">
        <v>-11.17</v>
      </c>
      <c r="DQ46" s="163">
        <v>61.69</v>
      </c>
      <c r="DR46" s="163">
        <v>60.195900000000002</v>
      </c>
      <c r="DS46" s="163">
        <v>-4.99</v>
      </c>
      <c r="DT46" s="164"/>
      <c r="DU46" s="163">
        <v>78.95</v>
      </c>
      <c r="DV46" s="163">
        <v>70.23</v>
      </c>
      <c r="DW46" s="163">
        <v>62.363599999999998</v>
      </c>
      <c r="DX46" s="163">
        <v>60.818199999999997</v>
      </c>
      <c r="DY46" s="163">
        <v>16.0655</v>
      </c>
      <c r="DZ46" s="163">
        <v>14.681800000000001</v>
      </c>
      <c r="EA46" s="163">
        <v>217.96250000000001</v>
      </c>
      <c r="EB46" s="163">
        <v>174.01920000000001</v>
      </c>
      <c r="EC46" s="163">
        <v>168.7663</v>
      </c>
      <c r="ED46" s="163">
        <v>169.4016</v>
      </c>
      <c r="EE46" s="163">
        <v>77.873900000000006</v>
      </c>
      <c r="EF46" s="163">
        <v>52.989800000000002</v>
      </c>
      <c r="EG46" s="163">
        <v>-30.518000000000001</v>
      </c>
      <c r="EH46" s="163">
        <v>597.17460000000005</v>
      </c>
      <c r="EI46" s="163">
        <v>304.41050000000001</v>
      </c>
      <c r="EJ46" s="164"/>
      <c r="EK46" s="163">
        <v>-15.7066</v>
      </c>
      <c r="EL46" s="163">
        <v>-13.0168</v>
      </c>
      <c r="EM46" s="163">
        <v>12.3001</v>
      </c>
      <c r="EN46" s="163">
        <v>14.018000000000001</v>
      </c>
      <c r="EO46" s="163">
        <v>13.066800000000001</v>
      </c>
      <c r="EP46" s="163">
        <v>29.231999999999999</v>
      </c>
      <c r="EQ46" s="163">
        <v>-24.762699999999999</v>
      </c>
      <c r="ER46" s="163">
        <v>-25.886900000000001</v>
      </c>
      <c r="ES46" s="163">
        <v>-14.210699999999999</v>
      </c>
      <c r="ET46" s="164"/>
      <c r="EU46" s="163">
        <v>-10.69</v>
      </c>
      <c r="EV46" s="164"/>
      <c r="EW46" s="163">
        <v>20.2087</v>
      </c>
      <c r="EX46" s="163">
        <v>-55.009300000000003</v>
      </c>
      <c r="EY46" s="163">
        <v>-36.3596</v>
      </c>
      <c r="EZ46" s="163">
        <v>-35.538600000000002</v>
      </c>
      <c r="FA46" s="163">
        <v>0.20280000000000001</v>
      </c>
      <c r="FB46" s="163">
        <v>-51.741500000000002</v>
      </c>
      <c r="FC46" s="163">
        <v>25.398599999999998</v>
      </c>
      <c r="FD46" s="163">
        <v>25.5092</v>
      </c>
      <c r="FE46" s="164"/>
      <c r="FF46" s="163">
        <v>25.017499999999998</v>
      </c>
      <c r="FG46" s="163">
        <v>41.610399999999998</v>
      </c>
      <c r="FH46" s="163">
        <v>41.614600000000003</v>
      </c>
      <c r="FI46" s="163">
        <v>40.4129</v>
      </c>
      <c r="FJ46" s="163">
        <v>1.8420000000000001</v>
      </c>
      <c r="FK46" s="163">
        <v>0.83730000000000004</v>
      </c>
      <c r="FL46" s="163">
        <v>53.920900000000003</v>
      </c>
      <c r="FM46" s="163">
        <v>-13.2438</v>
      </c>
      <c r="FN46" s="163">
        <v>-13.662000000000001</v>
      </c>
      <c r="FO46" s="163">
        <v>19.226600000000001</v>
      </c>
      <c r="FP46" s="163">
        <v>26.545400000000001</v>
      </c>
      <c r="FQ46" s="163">
        <v>28.7059</v>
      </c>
      <c r="FR46" s="163">
        <v>-3.78</v>
      </c>
      <c r="FS46" s="163">
        <v>2.3761000000000001</v>
      </c>
      <c r="FT46" s="163">
        <v>1.5921000000000001</v>
      </c>
      <c r="FU46" s="163">
        <v>-1.17</v>
      </c>
      <c r="FV46" s="163">
        <v>12.82</v>
      </c>
      <c r="FW46" s="163">
        <v>28.0382</v>
      </c>
      <c r="FX46" s="164"/>
      <c r="FY46" s="163">
        <v>-0.36799999999999999</v>
      </c>
      <c r="FZ46" s="163">
        <v>0.69199999999999995</v>
      </c>
      <c r="GA46" s="163">
        <v>8.9741</v>
      </c>
      <c r="GB46" s="163">
        <v>41.36</v>
      </c>
      <c r="GC46" s="163">
        <v>-27.494800000000001</v>
      </c>
      <c r="GD46" s="163">
        <v>-18.8888</v>
      </c>
      <c r="GE46" s="164"/>
      <c r="GF46" s="163">
        <v>75.498000000000005</v>
      </c>
      <c r="GG46" s="163">
        <v>19.399999999999999</v>
      </c>
      <c r="GH46" s="163">
        <v>0</v>
      </c>
      <c r="GI46" s="163">
        <v>-8.9515999999999991</v>
      </c>
      <c r="GJ46" s="163">
        <v>-9.7940000000000005</v>
      </c>
      <c r="GK46" s="163">
        <v>2.9152</v>
      </c>
      <c r="GL46" s="164"/>
      <c r="GM46" s="164"/>
      <c r="GN46" s="163">
        <v>-16.075700000000001</v>
      </c>
      <c r="GO46" s="163">
        <v>-25.114100000000001</v>
      </c>
      <c r="GP46" s="163">
        <v>16.105699999999999</v>
      </c>
      <c r="GQ46" s="163">
        <v>26.083300000000001</v>
      </c>
      <c r="GR46" s="163">
        <v>56.994500000000002</v>
      </c>
      <c r="GS46" s="163">
        <v>57.4482</v>
      </c>
      <c r="GT46" s="163">
        <v>-118.9028</v>
      </c>
      <c r="GU46" s="163">
        <v>-30.5764</v>
      </c>
      <c r="GV46" s="163">
        <v>34.210900000000002</v>
      </c>
      <c r="GW46" s="163">
        <v>-7.5674999999999999</v>
      </c>
      <c r="GX46" s="163">
        <v>4.6959999999999997</v>
      </c>
      <c r="GY46" s="163">
        <v>15.629099999999999</v>
      </c>
      <c r="GZ46" s="163">
        <v>15.159000000000001</v>
      </c>
      <c r="HA46" s="163">
        <v>7.2949000000000002</v>
      </c>
      <c r="HB46" s="163">
        <v>124.7008</v>
      </c>
      <c r="HC46" s="163">
        <v>126.1302</v>
      </c>
      <c r="HD46" s="163">
        <v>99.7</v>
      </c>
      <c r="HE46" s="163">
        <v>-100.5393</v>
      </c>
      <c r="HF46" s="163">
        <v>-289.0127</v>
      </c>
      <c r="HG46" s="163">
        <v>293.63330000000002</v>
      </c>
      <c r="HH46" s="163">
        <v>359.51029999999997</v>
      </c>
      <c r="HI46" s="163">
        <v>-120.4983</v>
      </c>
      <c r="HJ46" s="163">
        <v>-117.9255</v>
      </c>
      <c r="HK46" s="163">
        <v>-53.121099999999998</v>
      </c>
      <c r="HL46" s="163">
        <v>-40.583100000000002</v>
      </c>
      <c r="HM46" s="163">
        <v>78.954800000000006</v>
      </c>
      <c r="HN46" s="163">
        <v>79.061099999999996</v>
      </c>
      <c r="HO46" s="163">
        <v>-75.017499999999998</v>
      </c>
      <c r="HP46" s="163">
        <v>-75.997600000000006</v>
      </c>
      <c r="HQ46" s="163">
        <v>31.083500000000001</v>
      </c>
      <c r="HR46" s="163">
        <v>30.962700000000002</v>
      </c>
      <c r="HS46" s="163">
        <v>-53.361499999999999</v>
      </c>
      <c r="HT46" s="163">
        <v>-53.0501</v>
      </c>
      <c r="HU46" s="163">
        <v>87.72</v>
      </c>
      <c r="HV46" s="163">
        <v>86.24</v>
      </c>
      <c r="HW46" s="163">
        <v>22.2</v>
      </c>
      <c r="HX46" s="163">
        <v>22</v>
      </c>
      <c r="HY46" s="163">
        <v>21.617899999999999</v>
      </c>
      <c r="HZ46" s="163">
        <v>41.44</v>
      </c>
      <c r="IA46" s="163">
        <v>-359.46719999999999</v>
      </c>
      <c r="IB46" s="163">
        <v>102.4127</v>
      </c>
      <c r="IC46" s="163">
        <v>102.20699999999999</v>
      </c>
      <c r="ID46" s="163">
        <v>19</v>
      </c>
      <c r="IE46" s="163">
        <v>-26.8</v>
      </c>
      <c r="IF46" s="163">
        <v>-30.1</v>
      </c>
      <c r="IG46" s="163">
        <v>-30.2</v>
      </c>
      <c r="IH46" s="163">
        <v>1.4038999999999999</v>
      </c>
      <c r="II46" s="163">
        <v>1.1973</v>
      </c>
      <c r="IJ46" s="163">
        <v>-351.56290000000001</v>
      </c>
      <c r="IK46" s="163">
        <v>-275.28899999999999</v>
      </c>
      <c r="IL46" s="163">
        <v>463.93189999999998</v>
      </c>
      <c r="IM46" s="163">
        <v>379.9579</v>
      </c>
      <c r="IN46" s="163">
        <v>87.829800000000006</v>
      </c>
      <c r="IO46" s="163">
        <v>-373.72449999999998</v>
      </c>
      <c r="IP46" s="163">
        <v>370.43959999999998</v>
      </c>
      <c r="IQ46" s="163">
        <v>-173.3646</v>
      </c>
      <c r="IR46" s="163">
        <v>-221.4648</v>
      </c>
      <c r="IS46" s="163">
        <v>-369.26310000000001</v>
      </c>
      <c r="IT46" s="163">
        <v>95.372699999999995</v>
      </c>
      <c r="IU46" s="163">
        <v>94.799000000000007</v>
      </c>
      <c r="IV46" s="163">
        <v>172.20939999999999</v>
      </c>
      <c r="IW46" s="163">
        <v>-454.98989999999998</v>
      </c>
      <c r="IX46" s="163">
        <v>227.83770000000001</v>
      </c>
      <c r="IY46" s="163">
        <v>-232.88140000000001</v>
      </c>
      <c r="IZ46" s="163">
        <v>236.14320000000001</v>
      </c>
      <c r="JA46" s="163">
        <v>-9.3590999999999998</v>
      </c>
      <c r="JB46" s="163">
        <v>8.1129999999999995</v>
      </c>
      <c r="JC46" s="163">
        <v>16.72</v>
      </c>
      <c r="JD46" s="163">
        <v>6.806</v>
      </c>
      <c r="JE46" s="163">
        <v>6.8310000000000004</v>
      </c>
      <c r="JF46" s="163">
        <v>-16.96</v>
      </c>
      <c r="JG46" s="163">
        <v>-5.76</v>
      </c>
      <c r="JH46" s="164"/>
      <c r="JI46" s="163">
        <v>6.2424999999999997</v>
      </c>
      <c r="JJ46" s="163">
        <v>-17.0489</v>
      </c>
      <c r="JK46" s="163">
        <v>-33.574399999999997</v>
      </c>
      <c r="JL46" s="163">
        <v>15.5</v>
      </c>
      <c r="JM46" s="163">
        <v>50.18</v>
      </c>
      <c r="JN46" s="163">
        <v>49.267000000000003</v>
      </c>
      <c r="JO46" s="164"/>
      <c r="JP46" s="164"/>
      <c r="JQ46" s="163">
        <v>51.8596</v>
      </c>
      <c r="JR46" s="163">
        <v>53.247300000000003</v>
      </c>
      <c r="JS46" s="163">
        <v>53.593600000000002</v>
      </c>
      <c r="JT46" s="164"/>
      <c r="JU46" s="163">
        <v>27.8</v>
      </c>
      <c r="JV46" s="163">
        <v>12.2011</v>
      </c>
      <c r="JW46" s="163">
        <v>10.83</v>
      </c>
      <c r="JX46" s="164"/>
      <c r="JY46" s="163">
        <v>-44.046900000000001</v>
      </c>
      <c r="JZ46" s="163">
        <v>79.609700000000004</v>
      </c>
      <c r="KA46" s="163">
        <v>53.848100000000002</v>
      </c>
      <c r="KB46" s="163">
        <v>-43.1235</v>
      </c>
      <c r="KC46" s="163">
        <v>-78.878799999999998</v>
      </c>
      <c r="KD46" s="163">
        <v>40.522500000000001</v>
      </c>
      <c r="KE46" s="163">
        <v>37.698599999999999</v>
      </c>
      <c r="KF46" s="163">
        <v>-37.200000000000003</v>
      </c>
      <c r="KG46" s="163">
        <v>38</v>
      </c>
      <c r="KH46" s="163">
        <v>65.505200000000002</v>
      </c>
      <c r="KI46" s="163">
        <v>70.381699999999995</v>
      </c>
    </row>
    <row r="47" spans="1:295" ht="18" customHeight="1" x14ac:dyDescent="0.3">
      <c r="A47" s="160" t="s">
        <v>59</v>
      </c>
      <c r="B47" s="160" t="s">
        <v>824</v>
      </c>
      <c r="C47" s="163">
        <v>0</v>
      </c>
      <c r="D47" s="163">
        <v>19.512899999999998</v>
      </c>
      <c r="E47" s="163">
        <v>-28.130199999999999</v>
      </c>
      <c r="F47" s="163">
        <v>-33.186799999999998</v>
      </c>
      <c r="G47" s="163">
        <v>16.360800000000001</v>
      </c>
      <c r="H47" s="164"/>
      <c r="I47" s="164"/>
      <c r="J47" s="163">
        <v>-99.013800000000003</v>
      </c>
      <c r="K47" s="163">
        <v>70.903300000000002</v>
      </c>
      <c r="L47" s="163">
        <v>35.6389</v>
      </c>
      <c r="M47" s="163">
        <v>34.907400000000003</v>
      </c>
      <c r="N47" s="163">
        <v>-2.2200000000000002</v>
      </c>
      <c r="O47" s="163">
        <v>-79.700999999999993</v>
      </c>
      <c r="P47" s="163">
        <v>70.400000000000006</v>
      </c>
      <c r="Q47" s="163">
        <v>19.872</v>
      </c>
      <c r="R47" s="164"/>
      <c r="S47" s="163">
        <v>10.918799999999999</v>
      </c>
      <c r="T47" s="163">
        <v>51.575800000000001</v>
      </c>
      <c r="U47" s="163">
        <v>11.328900000000001</v>
      </c>
      <c r="V47" s="163">
        <v>11.5154</v>
      </c>
      <c r="W47" s="163">
        <v>19.045500000000001</v>
      </c>
      <c r="X47" s="163">
        <v>8.7760999999999996</v>
      </c>
      <c r="Y47" s="163">
        <v>0.23230000000000001</v>
      </c>
      <c r="Z47" s="163">
        <v>2.4636999999999998</v>
      </c>
      <c r="AA47" s="164"/>
      <c r="AB47" s="164"/>
      <c r="AC47" s="163">
        <v>-71.91</v>
      </c>
      <c r="AD47" s="163">
        <v>-72.39</v>
      </c>
      <c r="AE47" s="164"/>
      <c r="AF47" s="163">
        <v>2.2200000000000002</v>
      </c>
      <c r="AG47" s="164"/>
      <c r="AH47" s="163">
        <v>18.904</v>
      </c>
      <c r="AI47" s="163">
        <v>0.25700000000000001</v>
      </c>
      <c r="AJ47" s="164">
        <v>0</v>
      </c>
      <c r="AK47" s="163">
        <v>-69.78</v>
      </c>
      <c r="AL47" s="163">
        <v>-48.88</v>
      </c>
      <c r="AM47" s="163">
        <v>69.8</v>
      </c>
      <c r="AN47" s="163">
        <v>70.09</v>
      </c>
      <c r="AO47" s="163">
        <v>23.2776</v>
      </c>
      <c r="AP47" s="163">
        <v>-4.3876999999999997</v>
      </c>
      <c r="AQ47" s="163">
        <v>76.374700000000004</v>
      </c>
      <c r="AR47" s="163">
        <v>79.423400000000001</v>
      </c>
      <c r="AS47" s="163">
        <v>49.973500000000001</v>
      </c>
      <c r="AT47" s="163">
        <v>-57.334499999999998</v>
      </c>
      <c r="AU47" s="163">
        <v>-56.1145</v>
      </c>
      <c r="AV47" s="163">
        <v>3.9081000000000001</v>
      </c>
      <c r="AW47" s="163">
        <v>3.9712000000000001</v>
      </c>
      <c r="AX47" s="163">
        <v>83.695599999999999</v>
      </c>
      <c r="AY47" s="163">
        <v>85.6554</v>
      </c>
      <c r="AZ47" s="163">
        <v>24.640999999999998</v>
      </c>
      <c r="BA47" s="163">
        <v>23.902200000000001</v>
      </c>
      <c r="BB47" s="163">
        <v>-568.40800000000002</v>
      </c>
      <c r="BC47" s="163">
        <v>-13.581099999999999</v>
      </c>
      <c r="BD47" s="163">
        <v>-5.5</v>
      </c>
      <c r="BE47" s="163">
        <v>-5.3</v>
      </c>
      <c r="BF47" s="163">
        <v>63.740400000000001</v>
      </c>
      <c r="BG47" s="163">
        <v>62.971400000000003</v>
      </c>
      <c r="BH47" s="163">
        <v>-6.5071000000000003</v>
      </c>
      <c r="BI47" s="164"/>
      <c r="BJ47" s="163">
        <v>-73.491500000000002</v>
      </c>
      <c r="BK47" s="163">
        <v>8.8284000000000002</v>
      </c>
      <c r="BL47" s="163">
        <v>8.8163999999999998</v>
      </c>
      <c r="BM47" s="163">
        <v>5.6794000000000002</v>
      </c>
      <c r="BN47" s="163">
        <v>615.49710000000005</v>
      </c>
      <c r="BO47" s="163">
        <v>157.6891</v>
      </c>
      <c r="BP47" s="163">
        <v>157.6891</v>
      </c>
      <c r="BQ47" s="163">
        <v>-610.04190000000006</v>
      </c>
      <c r="BR47" s="163">
        <v>613.58100000000002</v>
      </c>
      <c r="BS47" s="164"/>
      <c r="BT47" s="163">
        <v>-63.277200000000001</v>
      </c>
      <c r="BU47" s="163">
        <v>65.594499999999996</v>
      </c>
      <c r="BV47" s="163">
        <v>112.5394</v>
      </c>
      <c r="BW47" s="163">
        <v>37.909999999999997</v>
      </c>
      <c r="BX47" s="163">
        <v>41.29</v>
      </c>
      <c r="BY47" s="163">
        <v>71.64</v>
      </c>
      <c r="BZ47" s="163">
        <v>86.17</v>
      </c>
      <c r="CA47" s="163">
        <v>-12.5878</v>
      </c>
      <c r="CB47" s="163">
        <v>-13.525499999999999</v>
      </c>
      <c r="CC47" s="163">
        <v>71.567899999999995</v>
      </c>
      <c r="CD47" s="163">
        <v>72.178600000000003</v>
      </c>
      <c r="CE47" s="163">
        <v>-4.0156000000000001</v>
      </c>
      <c r="CF47" s="163">
        <v>-189.8989</v>
      </c>
      <c r="CG47" s="163">
        <v>-189.5334</v>
      </c>
      <c r="CH47" s="163">
        <v>5.6406000000000001</v>
      </c>
      <c r="CI47" s="163">
        <v>0</v>
      </c>
      <c r="CJ47" s="164"/>
      <c r="CK47" s="164"/>
      <c r="CL47" s="163">
        <v>154.4</v>
      </c>
      <c r="CM47" s="163">
        <v>140.19999999999999</v>
      </c>
      <c r="CN47" s="163">
        <v>-18.68</v>
      </c>
      <c r="CO47" s="163">
        <v>61.1892</v>
      </c>
      <c r="CP47" s="163">
        <v>58.294199999999996</v>
      </c>
      <c r="CQ47" s="163">
        <v>58.264899999999997</v>
      </c>
      <c r="CR47" s="163">
        <v>-26.5807</v>
      </c>
      <c r="CS47" s="163">
        <v>-26.3095</v>
      </c>
      <c r="CT47" s="163">
        <v>65.049700000000001</v>
      </c>
      <c r="CU47" s="163">
        <v>-101.81010000000001</v>
      </c>
      <c r="CV47" s="163">
        <v>77.087999999999994</v>
      </c>
      <c r="CW47" s="163">
        <v>18.474900000000002</v>
      </c>
      <c r="CX47" s="163">
        <v>86.45</v>
      </c>
      <c r="CY47" s="163">
        <v>44.99</v>
      </c>
      <c r="CZ47" s="163">
        <v>55.0854</v>
      </c>
      <c r="DA47" s="163">
        <v>52.152999999999999</v>
      </c>
      <c r="DB47" s="163">
        <v>-55.2</v>
      </c>
      <c r="DC47" s="164"/>
      <c r="DD47" s="164"/>
      <c r="DE47" s="164"/>
      <c r="DF47" s="163">
        <v>-91.2911</v>
      </c>
      <c r="DG47" s="164"/>
      <c r="DH47" s="164"/>
      <c r="DI47" s="163">
        <v>-110.5</v>
      </c>
      <c r="DJ47" s="163">
        <v>-110.7</v>
      </c>
      <c r="DK47" s="163">
        <v>27.3203</v>
      </c>
      <c r="DL47" s="164"/>
      <c r="DM47" s="163">
        <v>79.854500000000002</v>
      </c>
      <c r="DN47" s="163">
        <v>98.455799999999996</v>
      </c>
      <c r="DO47" s="164"/>
      <c r="DP47" s="163">
        <v>-11.39</v>
      </c>
      <c r="DQ47" s="163">
        <v>63.100499999999997</v>
      </c>
      <c r="DR47" s="163">
        <v>91.0227</v>
      </c>
      <c r="DS47" s="163">
        <v>-3.48</v>
      </c>
      <c r="DT47" s="164"/>
      <c r="DU47" s="163">
        <v>80.73</v>
      </c>
      <c r="DV47" s="163">
        <v>70.38</v>
      </c>
      <c r="DW47" s="163">
        <v>91.781800000000004</v>
      </c>
      <c r="DX47" s="163">
        <v>90.109099999999998</v>
      </c>
      <c r="DY47" s="163">
        <v>17.378799999999998</v>
      </c>
      <c r="DZ47" s="163">
        <v>16.0091</v>
      </c>
      <c r="EA47" s="163">
        <v>235.8826</v>
      </c>
      <c r="EB47" s="163">
        <v>191.67930000000001</v>
      </c>
      <c r="EC47" s="163">
        <v>186.1782</v>
      </c>
      <c r="ED47" s="163">
        <v>186.76949999999999</v>
      </c>
      <c r="EE47" s="163">
        <v>80.668999999999997</v>
      </c>
      <c r="EF47" s="163">
        <v>56.6173</v>
      </c>
      <c r="EG47" s="163">
        <v>-30.161000000000001</v>
      </c>
      <c r="EH47" s="164"/>
      <c r="EI47" s="163">
        <v>298.08940000000001</v>
      </c>
      <c r="EJ47" s="164"/>
      <c r="EK47" s="163">
        <v>-15.793699999999999</v>
      </c>
      <c r="EL47" s="163">
        <v>-13.065799999999999</v>
      </c>
      <c r="EM47" s="163">
        <v>9.1293000000000006</v>
      </c>
      <c r="EN47" s="163">
        <v>21.8642</v>
      </c>
      <c r="EO47" s="163">
        <v>20.6127</v>
      </c>
      <c r="EP47" s="163">
        <v>33.840000000000003</v>
      </c>
      <c r="EQ47" s="163">
        <v>-30.604900000000001</v>
      </c>
      <c r="ER47" s="163">
        <v>-31.566500000000001</v>
      </c>
      <c r="ES47" s="163">
        <v>-17.046800000000001</v>
      </c>
      <c r="ET47" s="164"/>
      <c r="EU47" s="163">
        <v>-9.34</v>
      </c>
      <c r="EV47" s="164"/>
      <c r="EW47" s="163">
        <v>20.434100000000001</v>
      </c>
      <c r="EX47" s="163">
        <v>-39.923099999999998</v>
      </c>
      <c r="EY47" s="163">
        <v>-39.150599999999997</v>
      </c>
      <c r="EZ47" s="163">
        <v>-38.151699999999998</v>
      </c>
      <c r="FA47" s="163">
        <v>4.5933000000000002</v>
      </c>
      <c r="FB47" s="163">
        <v>-54.359499999999997</v>
      </c>
      <c r="FC47" s="163">
        <v>29.761299999999999</v>
      </c>
      <c r="FD47" s="163">
        <v>25.857299999999999</v>
      </c>
      <c r="FE47" s="164"/>
      <c r="FF47" s="163">
        <v>25.500299999999999</v>
      </c>
      <c r="FG47" s="163">
        <v>40.0212</v>
      </c>
      <c r="FH47" s="163">
        <v>40.165399999999998</v>
      </c>
      <c r="FI47" s="163">
        <v>39.471499999999999</v>
      </c>
      <c r="FJ47" s="163">
        <v>12.726699999999999</v>
      </c>
      <c r="FK47" s="163">
        <v>12.559200000000001</v>
      </c>
      <c r="FL47" s="163">
        <v>67.317400000000006</v>
      </c>
      <c r="FM47" s="163">
        <v>-14.9428</v>
      </c>
      <c r="FN47" s="163">
        <v>-14.763199999999999</v>
      </c>
      <c r="FO47" s="163">
        <v>29.274100000000001</v>
      </c>
      <c r="FP47" s="163">
        <v>33.2943</v>
      </c>
      <c r="FQ47" s="163">
        <v>31.291399999999999</v>
      </c>
      <c r="FR47" s="163">
        <v>-3.62</v>
      </c>
      <c r="FS47" s="163">
        <v>1.5752999999999999</v>
      </c>
      <c r="FT47" s="163">
        <v>1.63</v>
      </c>
      <c r="FU47" s="163">
        <v>0</v>
      </c>
      <c r="FV47" s="163">
        <v>13.62</v>
      </c>
      <c r="FW47" s="163">
        <v>31.6768</v>
      </c>
      <c r="FX47" s="164"/>
      <c r="FY47" s="163">
        <v>-0.27400000000000002</v>
      </c>
      <c r="FZ47" s="163">
        <v>0.58499999999999996</v>
      </c>
      <c r="GA47" s="164"/>
      <c r="GB47" s="163">
        <v>41.72</v>
      </c>
      <c r="GC47" s="163">
        <v>-34.637500000000003</v>
      </c>
      <c r="GD47" s="163">
        <v>-29.0822</v>
      </c>
      <c r="GE47" s="164"/>
      <c r="GF47" s="163">
        <v>74.275000000000006</v>
      </c>
      <c r="GG47" s="163">
        <v>18.8</v>
      </c>
      <c r="GH47" s="163">
        <v>0</v>
      </c>
      <c r="GI47" s="163">
        <v>-8.2763000000000009</v>
      </c>
      <c r="GJ47" s="163">
        <v>-8.7675999999999998</v>
      </c>
      <c r="GK47" s="163">
        <v>2.9590000000000001</v>
      </c>
      <c r="GL47" s="164"/>
      <c r="GM47" s="164"/>
      <c r="GN47" s="163">
        <v>-16.260100000000001</v>
      </c>
      <c r="GO47" s="163">
        <v>-26.276199999999999</v>
      </c>
      <c r="GP47" s="163">
        <v>15.8681</v>
      </c>
      <c r="GQ47" s="163">
        <v>27.045500000000001</v>
      </c>
      <c r="GR47" s="163">
        <v>57.412799999999997</v>
      </c>
      <c r="GS47" s="163">
        <v>58.998199999999997</v>
      </c>
      <c r="GT47" s="163">
        <v>-127.37609999999999</v>
      </c>
      <c r="GU47" s="163">
        <v>-30.4864</v>
      </c>
      <c r="GV47" s="163">
        <v>33.999699999999997</v>
      </c>
      <c r="GW47" s="163">
        <v>-6.3106</v>
      </c>
      <c r="GX47" s="163">
        <v>4.5374999999999996</v>
      </c>
      <c r="GY47" s="164"/>
      <c r="GZ47" s="164"/>
      <c r="HA47" s="163">
        <v>7.3506</v>
      </c>
      <c r="HB47" s="163">
        <v>131.53720000000001</v>
      </c>
      <c r="HC47" s="163">
        <v>131.3903</v>
      </c>
      <c r="HD47" s="163">
        <v>102.3</v>
      </c>
      <c r="HE47" s="163">
        <v>-103.45829999999999</v>
      </c>
      <c r="HF47" s="163">
        <v>-331.2645</v>
      </c>
      <c r="HG47" s="163">
        <v>330.45429999999999</v>
      </c>
      <c r="HH47" s="163">
        <v>370.23989999999998</v>
      </c>
      <c r="HI47" s="163">
        <v>-126.7835</v>
      </c>
      <c r="HJ47" s="163">
        <v>-125.3678</v>
      </c>
      <c r="HK47" s="163">
        <v>-51.2879</v>
      </c>
      <c r="HL47" s="163">
        <v>-39.536799999999999</v>
      </c>
      <c r="HM47" s="163">
        <v>81.729299999999995</v>
      </c>
      <c r="HN47" s="163">
        <v>80.575400000000002</v>
      </c>
      <c r="HO47" s="164"/>
      <c r="HP47" s="164"/>
      <c r="HQ47" s="163">
        <v>31.9405</v>
      </c>
      <c r="HR47" s="163">
        <v>31.380199999999999</v>
      </c>
      <c r="HS47" s="163">
        <v>-54.28</v>
      </c>
      <c r="HT47" s="163">
        <v>-54.261800000000001</v>
      </c>
      <c r="HU47" s="163">
        <v>81.99</v>
      </c>
      <c r="HV47" s="163">
        <v>82.42</v>
      </c>
      <c r="HW47" s="163">
        <v>23.6</v>
      </c>
      <c r="HX47" s="163">
        <v>20.8</v>
      </c>
      <c r="HY47" s="164"/>
      <c r="HZ47" s="163">
        <v>42.64</v>
      </c>
      <c r="IA47" s="163">
        <v>-356.524</v>
      </c>
      <c r="IB47" s="163">
        <v>100.4242</v>
      </c>
      <c r="IC47" s="163">
        <v>100.96510000000001</v>
      </c>
      <c r="ID47" s="163">
        <v>19</v>
      </c>
      <c r="IE47" s="163">
        <v>-26.2</v>
      </c>
      <c r="IF47" s="163">
        <v>-30.1</v>
      </c>
      <c r="IG47" s="163">
        <v>-30</v>
      </c>
      <c r="IH47" s="163">
        <v>1.3293999999999999</v>
      </c>
      <c r="II47" s="164"/>
      <c r="IJ47" s="163">
        <v>-365.69260000000003</v>
      </c>
      <c r="IK47" s="163">
        <v>-272.4076</v>
      </c>
      <c r="IL47" s="163">
        <v>459.2002</v>
      </c>
      <c r="IM47" s="163">
        <v>372.57679999999999</v>
      </c>
      <c r="IN47" s="163">
        <v>77.044399999999996</v>
      </c>
      <c r="IO47" s="163">
        <v>-363.21170000000001</v>
      </c>
      <c r="IP47" s="163">
        <v>365.01179999999999</v>
      </c>
      <c r="IQ47" s="163">
        <v>-170.31010000000001</v>
      </c>
      <c r="IR47" s="163">
        <v>-213.22640000000001</v>
      </c>
      <c r="IS47" s="163">
        <v>-356.21420000000001</v>
      </c>
      <c r="IT47" s="163">
        <v>90.732600000000005</v>
      </c>
      <c r="IU47" s="163">
        <v>88.910600000000002</v>
      </c>
      <c r="IV47" s="163">
        <v>172.78479999999999</v>
      </c>
      <c r="IW47" s="163">
        <v>-441.6508</v>
      </c>
      <c r="IX47" s="163">
        <v>225.2243</v>
      </c>
      <c r="IY47" s="163">
        <v>-227.0181</v>
      </c>
      <c r="IZ47" s="163">
        <v>230.82660000000001</v>
      </c>
      <c r="JA47" s="163">
        <v>-8.9635999999999996</v>
      </c>
      <c r="JB47" s="163">
        <v>8.0820000000000007</v>
      </c>
      <c r="JC47" s="163">
        <v>17.760000000000002</v>
      </c>
      <c r="JD47" s="164"/>
      <c r="JE47" s="163">
        <v>6.6150000000000002</v>
      </c>
      <c r="JF47" s="163">
        <v>-17.68</v>
      </c>
      <c r="JG47" s="163">
        <v>-5.6</v>
      </c>
      <c r="JH47" s="164"/>
      <c r="JI47" s="163">
        <v>5.8029999999999999</v>
      </c>
      <c r="JJ47" s="163">
        <v>-17.341899999999999</v>
      </c>
      <c r="JK47" s="163">
        <v>-34.483899999999998</v>
      </c>
      <c r="JL47" s="163">
        <v>14.6</v>
      </c>
      <c r="JM47" s="163">
        <v>51.795000000000002</v>
      </c>
      <c r="JN47" s="163">
        <v>50.222999999999999</v>
      </c>
      <c r="JO47" s="164"/>
      <c r="JP47" s="164"/>
      <c r="JQ47" s="163">
        <v>51.910800000000002</v>
      </c>
      <c r="JR47" s="163">
        <v>53.354100000000003</v>
      </c>
      <c r="JS47" s="163">
        <v>52.3538</v>
      </c>
      <c r="JT47" s="164"/>
      <c r="JU47" s="163">
        <v>25.7</v>
      </c>
      <c r="JV47" s="163">
        <v>13.978199999999999</v>
      </c>
      <c r="JW47" s="163">
        <v>10.8</v>
      </c>
      <c r="JX47" s="164"/>
      <c r="JY47" s="163">
        <v>-42.857700000000001</v>
      </c>
      <c r="JZ47" s="163">
        <v>79.180499999999995</v>
      </c>
      <c r="KA47" s="163">
        <v>52.239800000000002</v>
      </c>
      <c r="KB47" s="163">
        <v>-41.982199999999999</v>
      </c>
      <c r="KC47" s="163">
        <v>-78.016900000000007</v>
      </c>
      <c r="KD47" s="163">
        <v>39.355499999999999</v>
      </c>
      <c r="KE47" s="163">
        <v>37.670099999999998</v>
      </c>
      <c r="KF47" s="163">
        <v>-35.299999999999997</v>
      </c>
      <c r="KG47" s="163">
        <v>36.700000000000003</v>
      </c>
      <c r="KH47" s="163">
        <v>39.577599999999997</v>
      </c>
      <c r="KI47" s="163">
        <v>95.466899999999995</v>
      </c>
    </row>
    <row r="48" spans="1:295" ht="18" customHeight="1" x14ac:dyDescent="0.3">
      <c r="A48" s="160" t="s">
        <v>59</v>
      </c>
      <c r="B48" s="160" t="s">
        <v>825</v>
      </c>
      <c r="C48" s="166">
        <v>0</v>
      </c>
      <c r="D48" s="165">
        <v>19.708200000000001</v>
      </c>
      <c r="E48" s="166"/>
      <c r="F48" s="165">
        <v>-33.502600000000001</v>
      </c>
      <c r="G48" s="165">
        <v>14.835699999999999</v>
      </c>
      <c r="H48" s="166"/>
      <c r="I48" s="165">
        <v>61.843000000000004</v>
      </c>
      <c r="J48" s="165">
        <v>-97.486400000000003</v>
      </c>
      <c r="K48" s="165">
        <v>71.111400000000003</v>
      </c>
      <c r="L48" s="165">
        <v>36.002899999999997</v>
      </c>
      <c r="M48" s="166"/>
      <c r="N48" s="165">
        <v>-2.2200000000000002</v>
      </c>
      <c r="O48" s="165">
        <v>-77.927999999999997</v>
      </c>
      <c r="P48" s="165">
        <v>68.2</v>
      </c>
      <c r="Q48" s="165">
        <v>19.872</v>
      </c>
      <c r="R48" s="165">
        <v>-68.2</v>
      </c>
      <c r="S48" s="165">
        <v>11.462300000000001</v>
      </c>
      <c r="T48" s="165">
        <v>49.607599999999998</v>
      </c>
      <c r="U48" s="165">
        <v>11.802300000000001</v>
      </c>
      <c r="V48" s="165">
        <v>11.8178</v>
      </c>
      <c r="W48" s="165">
        <v>19.427399999999999</v>
      </c>
      <c r="X48" s="165">
        <v>9.7911000000000001</v>
      </c>
      <c r="Y48" s="165">
        <v>0.3377</v>
      </c>
      <c r="Z48" s="165">
        <v>2.5175000000000001</v>
      </c>
      <c r="AA48" s="166"/>
      <c r="AB48" s="166"/>
      <c r="AC48" s="165">
        <v>-71.02</v>
      </c>
      <c r="AD48" s="165">
        <v>-70.849999999999994</v>
      </c>
      <c r="AE48" s="166"/>
      <c r="AF48" s="165">
        <v>2.2200000000000002</v>
      </c>
      <c r="AG48" s="165">
        <v>77</v>
      </c>
      <c r="AH48" s="165">
        <v>17.948</v>
      </c>
      <c r="AI48" s="165">
        <v>0.252</v>
      </c>
      <c r="AJ48" s="166">
        <v>0</v>
      </c>
      <c r="AK48" s="165">
        <v>-66.400000000000006</v>
      </c>
      <c r="AL48" s="165">
        <v>-48.16</v>
      </c>
      <c r="AM48" s="165">
        <v>66.8</v>
      </c>
      <c r="AN48" s="165">
        <v>67.27</v>
      </c>
      <c r="AO48" s="165">
        <v>24.0352</v>
      </c>
      <c r="AP48" s="165">
        <v>-4.9558</v>
      </c>
      <c r="AQ48" s="165">
        <v>75.665999999999997</v>
      </c>
      <c r="AR48" s="165">
        <v>79.037700000000001</v>
      </c>
      <c r="AS48" s="165">
        <v>51.573999999999998</v>
      </c>
      <c r="AT48" s="165">
        <v>-60.549500000000002</v>
      </c>
      <c r="AU48" s="165">
        <v>-60.112900000000003</v>
      </c>
      <c r="AV48" s="165">
        <v>3.6669999999999998</v>
      </c>
      <c r="AW48" s="165">
        <v>3.6959</v>
      </c>
      <c r="AX48" s="165">
        <v>85.528199999999998</v>
      </c>
      <c r="AY48" s="165">
        <v>87.296000000000006</v>
      </c>
      <c r="AZ48" s="165">
        <v>26.116599999999998</v>
      </c>
      <c r="BA48" s="165">
        <v>26.497499999999999</v>
      </c>
      <c r="BB48" s="165">
        <v>-574.52560000000005</v>
      </c>
      <c r="BC48" s="165">
        <v>-13.7323</v>
      </c>
      <c r="BD48" s="165">
        <v>-5.4</v>
      </c>
      <c r="BE48" s="165">
        <v>-5.4</v>
      </c>
      <c r="BF48" s="165">
        <v>68.684399999999997</v>
      </c>
      <c r="BG48" s="165">
        <v>66.955299999999994</v>
      </c>
      <c r="BH48" s="165">
        <v>-6.6456999999999997</v>
      </c>
      <c r="BI48" s="166"/>
      <c r="BJ48" s="165">
        <v>-86.850700000000003</v>
      </c>
      <c r="BK48" s="165">
        <v>9.8405000000000005</v>
      </c>
      <c r="BL48" s="165">
        <v>8.9629999999999992</v>
      </c>
      <c r="BM48" s="165">
        <v>6.1157000000000004</v>
      </c>
      <c r="BN48" s="165">
        <v>626.91099999999994</v>
      </c>
      <c r="BO48" s="165">
        <v>146.88550000000001</v>
      </c>
      <c r="BP48" s="165">
        <v>146.85499999999999</v>
      </c>
      <c r="BQ48" s="165">
        <v>-610.54110000000003</v>
      </c>
      <c r="BR48" s="165">
        <v>602.06619999999998</v>
      </c>
      <c r="BS48" s="166"/>
      <c r="BT48" s="165">
        <v>-90.940899999999999</v>
      </c>
      <c r="BU48" s="165">
        <v>92.156999999999996</v>
      </c>
      <c r="BV48" s="166"/>
      <c r="BW48" s="165">
        <v>37.950000000000003</v>
      </c>
      <c r="BX48" s="165">
        <v>41.69</v>
      </c>
      <c r="BY48" s="166"/>
      <c r="BZ48" s="166"/>
      <c r="CA48" s="165">
        <v>-2.5409999999999999</v>
      </c>
      <c r="CB48" s="165">
        <v>-2.2730999999999999</v>
      </c>
      <c r="CC48" s="165">
        <v>67.355699999999999</v>
      </c>
      <c r="CD48" s="165">
        <v>67.724500000000006</v>
      </c>
      <c r="CE48" s="165">
        <v>-2.5587</v>
      </c>
      <c r="CF48" s="165">
        <v>-192.07380000000001</v>
      </c>
      <c r="CG48" s="165">
        <v>-191.59690000000001</v>
      </c>
      <c r="CH48" s="165">
        <v>8.7477</v>
      </c>
      <c r="CI48" s="166"/>
      <c r="CJ48" s="166"/>
      <c r="CK48" s="166"/>
      <c r="CL48" s="165">
        <v>152.9</v>
      </c>
      <c r="CM48" s="165">
        <v>138.69999999999999</v>
      </c>
      <c r="CN48" s="165">
        <v>-18.64</v>
      </c>
      <c r="CO48" s="165">
        <v>59.774900000000002</v>
      </c>
      <c r="CP48" s="165">
        <v>57.149299999999997</v>
      </c>
      <c r="CQ48" s="165">
        <v>58.151800000000001</v>
      </c>
      <c r="CR48" s="165">
        <v>-28.691800000000001</v>
      </c>
      <c r="CS48" s="165">
        <v>-27.680800000000001</v>
      </c>
      <c r="CT48" s="165">
        <v>54.276800000000001</v>
      </c>
      <c r="CU48" s="165">
        <v>-89.240300000000005</v>
      </c>
      <c r="CV48" s="165">
        <v>65.714200000000005</v>
      </c>
      <c r="CW48" s="166"/>
      <c r="CX48" s="165">
        <v>89.27</v>
      </c>
      <c r="CY48" s="165">
        <v>46.39</v>
      </c>
      <c r="CZ48" s="165">
        <v>55.0854</v>
      </c>
      <c r="DA48" s="165">
        <v>52.152999999999999</v>
      </c>
      <c r="DB48" s="165">
        <v>-55.83</v>
      </c>
      <c r="DC48" s="166"/>
      <c r="DD48" s="166"/>
      <c r="DE48" s="166"/>
      <c r="DF48" s="165">
        <v>-85.562700000000007</v>
      </c>
      <c r="DG48" s="166"/>
      <c r="DH48" s="166"/>
      <c r="DI48" s="165">
        <v>-111.3</v>
      </c>
      <c r="DJ48" s="165">
        <v>-110.5</v>
      </c>
      <c r="DK48" s="165">
        <v>27.6114</v>
      </c>
      <c r="DL48" s="165">
        <v>67.977900000000005</v>
      </c>
      <c r="DM48" s="165">
        <v>78.915199999999999</v>
      </c>
      <c r="DN48" s="165">
        <v>96.112099999999998</v>
      </c>
      <c r="DO48" s="165">
        <v>67.650000000000006</v>
      </c>
      <c r="DP48" s="165">
        <v>-11.4</v>
      </c>
      <c r="DQ48" s="165">
        <v>62.356499999999997</v>
      </c>
      <c r="DR48" s="165">
        <v>83.312200000000004</v>
      </c>
      <c r="DS48" s="165">
        <v>-3.76</v>
      </c>
      <c r="DT48" s="166"/>
      <c r="DU48" s="165">
        <v>88.88</v>
      </c>
      <c r="DV48" s="165">
        <v>71.12</v>
      </c>
      <c r="DW48" s="165">
        <v>85.618200000000002</v>
      </c>
      <c r="DX48" s="165">
        <v>84.254499999999993</v>
      </c>
      <c r="DY48" s="165">
        <v>23.2987</v>
      </c>
      <c r="DZ48" s="165">
        <v>22.709099999999999</v>
      </c>
      <c r="EA48" s="165">
        <v>237.14500000000001</v>
      </c>
      <c r="EB48" s="165">
        <v>190.91329999999999</v>
      </c>
      <c r="EC48" s="165">
        <v>183.99440000000001</v>
      </c>
      <c r="ED48" s="165">
        <v>187.1174</v>
      </c>
      <c r="EE48" s="165">
        <v>85.741900000000001</v>
      </c>
      <c r="EF48" s="165">
        <v>61.1203</v>
      </c>
      <c r="EG48" s="165">
        <v>-29.873999999999999</v>
      </c>
      <c r="EH48" s="165">
        <v>620.93690000000004</v>
      </c>
      <c r="EI48" s="165">
        <v>324.43779999999998</v>
      </c>
      <c r="EJ48" s="166"/>
      <c r="EK48" s="165">
        <v>-15.5357</v>
      </c>
      <c r="EL48" s="165">
        <v>-12.3376</v>
      </c>
      <c r="EM48" s="165">
        <v>0</v>
      </c>
      <c r="EN48" s="165">
        <v>25.1008</v>
      </c>
      <c r="EO48" s="165">
        <v>22.498699999999999</v>
      </c>
      <c r="EP48" s="165">
        <v>33.840000000000003</v>
      </c>
      <c r="EQ48" s="165">
        <v>-26.689499999999999</v>
      </c>
      <c r="ER48" s="165">
        <v>-27.588200000000001</v>
      </c>
      <c r="ES48" s="165">
        <v>-21.472899999999999</v>
      </c>
      <c r="ET48" s="166"/>
      <c r="EU48" s="165">
        <v>-11.4</v>
      </c>
      <c r="EV48" s="166"/>
      <c r="EW48" s="165">
        <v>20.4087</v>
      </c>
      <c r="EX48" s="165">
        <v>-34.281599999999997</v>
      </c>
      <c r="EY48" s="165">
        <v>-40.766300000000001</v>
      </c>
      <c r="EZ48" s="165">
        <v>-39.868899999999996</v>
      </c>
      <c r="FA48" s="165">
        <v>8.1920000000000002</v>
      </c>
      <c r="FB48" s="165">
        <v>-58.678100000000001</v>
      </c>
      <c r="FC48" s="165">
        <v>33.8367</v>
      </c>
      <c r="FD48" s="165">
        <v>26.055499999999999</v>
      </c>
      <c r="FE48" s="166"/>
      <c r="FF48" s="165">
        <v>25.2226</v>
      </c>
      <c r="FG48" s="165">
        <v>40.046300000000002</v>
      </c>
      <c r="FH48" s="165">
        <v>40.4056</v>
      </c>
      <c r="FI48" s="165">
        <v>38.875</v>
      </c>
      <c r="FJ48" s="165">
        <v>0</v>
      </c>
      <c r="FK48" s="165">
        <v>0.50239999999999996</v>
      </c>
      <c r="FL48" s="165">
        <v>78.202100000000002</v>
      </c>
      <c r="FM48" s="165">
        <v>-21.138300000000001</v>
      </c>
      <c r="FN48" s="165">
        <v>-21.623799999999999</v>
      </c>
      <c r="FO48" s="165">
        <v>35.309600000000003</v>
      </c>
      <c r="FP48" s="165">
        <v>39.451300000000003</v>
      </c>
      <c r="FQ48" s="165">
        <v>35.480899999999998</v>
      </c>
      <c r="FR48" s="165">
        <v>-1.47</v>
      </c>
      <c r="FS48" s="165">
        <v>1.5752999999999999</v>
      </c>
      <c r="FT48" s="165">
        <v>1.6666000000000001</v>
      </c>
      <c r="FU48" s="165">
        <v>0</v>
      </c>
      <c r="FV48" s="165">
        <v>14.74</v>
      </c>
      <c r="FW48" s="165">
        <v>35.710099999999997</v>
      </c>
      <c r="FX48" s="166"/>
      <c r="FY48" s="165">
        <v>-0.222</v>
      </c>
      <c r="FZ48" s="165">
        <v>0.60599999999999998</v>
      </c>
      <c r="GA48" s="166"/>
      <c r="GB48" s="165">
        <v>45.22</v>
      </c>
      <c r="GC48" s="165">
        <v>-42.499899999999997</v>
      </c>
      <c r="GD48" s="165">
        <v>-35.686799999999998</v>
      </c>
      <c r="GE48" s="165">
        <v>15.27</v>
      </c>
      <c r="GF48" s="165">
        <v>80.446600000000004</v>
      </c>
      <c r="GG48" s="165">
        <v>18.899999999999999</v>
      </c>
      <c r="GH48" s="165">
        <v>-8.1521000000000008</v>
      </c>
      <c r="GI48" s="165">
        <v>-4.9488000000000003</v>
      </c>
      <c r="GJ48" s="165">
        <v>-5.0930999999999997</v>
      </c>
      <c r="GK48" s="165">
        <v>2.9379</v>
      </c>
      <c r="GL48" s="166"/>
      <c r="GM48" s="166"/>
      <c r="GN48" s="165">
        <v>-16.135000000000002</v>
      </c>
      <c r="GO48" s="165">
        <v>-32.851399999999998</v>
      </c>
      <c r="GP48" s="165">
        <v>16.277000000000001</v>
      </c>
      <c r="GQ48" s="165">
        <v>34.084299999999999</v>
      </c>
      <c r="GR48" s="165">
        <v>62.744799999999998</v>
      </c>
      <c r="GS48" s="165">
        <v>63.477400000000003</v>
      </c>
      <c r="GT48" s="165">
        <v>-134.94730000000001</v>
      </c>
      <c r="GU48" s="165">
        <v>-30.2193</v>
      </c>
      <c r="GV48" s="165">
        <v>33.844999999999999</v>
      </c>
      <c r="GW48" s="165">
        <v>-32.049199999999999</v>
      </c>
      <c r="GX48" s="165">
        <v>3.7454000000000001</v>
      </c>
      <c r="GY48" s="166"/>
      <c r="GZ48" s="166"/>
      <c r="HA48" s="165">
        <v>6</v>
      </c>
      <c r="HB48" s="165">
        <v>127.7547</v>
      </c>
      <c r="HC48" s="165">
        <v>128.61709999999999</v>
      </c>
      <c r="HD48" s="165">
        <v>54.1</v>
      </c>
      <c r="HE48" s="165">
        <v>-54.269199999999998</v>
      </c>
      <c r="HF48" s="165">
        <v>-272.02569999999997</v>
      </c>
      <c r="HG48" s="165">
        <v>269.63409999999999</v>
      </c>
      <c r="HH48" s="165">
        <v>362.69119999999998</v>
      </c>
      <c r="HI48" s="165">
        <v>-125.2448</v>
      </c>
      <c r="HJ48" s="165">
        <v>-121.56189999999999</v>
      </c>
      <c r="HK48" s="165">
        <v>-54.139400000000002</v>
      </c>
      <c r="HL48" s="165">
        <v>-42.983499999999999</v>
      </c>
      <c r="HM48" s="165">
        <v>82.035600000000002</v>
      </c>
      <c r="HN48" s="165">
        <v>80.375399999999999</v>
      </c>
      <c r="HO48" s="166"/>
      <c r="HP48" s="166"/>
      <c r="HQ48" s="165">
        <v>32.885300000000001</v>
      </c>
      <c r="HR48" s="165">
        <v>31.907499999999999</v>
      </c>
      <c r="HS48" s="165">
        <v>-54.051499999999997</v>
      </c>
      <c r="HT48" s="165">
        <v>-52.816299999999998</v>
      </c>
      <c r="HU48" s="165">
        <v>80.98</v>
      </c>
      <c r="HV48" s="165">
        <v>79.87</v>
      </c>
      <c r="HW48" s="165">
        <v>22.9</v>
      </c>
      <c r="HX48" s="165">
        <v>22</v>
      </c>
      <c r="HY48" s="165">
        <v>21.6799</v>
      </c>
      <c r="HZ48" s="165">
        <v>42.24</v>
      </c>
      <c r="IA48" s="165">
        <v>-357.09890000000001</v>
      </c>
      <c r="IB48" s="165">
        <v>102.15389999999999</v>
      </c>
      <c r="IC48" s="165">
        <v>101.94629999999999</v>
      </c>
      <c r="ID48" s="166"/>
      <c r="IE48" s="165">
        <v>-26</v>
      </c>
      <c r="IF48" s="165">
        <v>-31</v>
      </c>
      <c r="IG48" s="165">
        <v>-31.1</v>
      </c>
      <c r="IH48" s="166"/>
      <c r="II48" s="166"/>
      <c r="IJ48" s="165">
        <v>-354.17849999999999</v>
      </c>
      <c r="IK48" s="165">
        <v>-295.00700000000001</v>
      </c>
      <c r="IL48" s="165">
        <v>450.81310000000002</v>
      </c>
      <c r="IM48" s="165">
        <v>364.60219999999998</v>
      </c>
      <c r="IN48" s="165">
        <v>65.975999999999999</v>
      </c>
      <c r="IO48" s="165">
        <v>-354.1311</v>
      </c>
      <c r="IP48" s="165">
        <v>356.60410000000002</v>
      </c>
      <c r="IQ48" s="165">
        <v>-179.51439999999999</v>
      </c>
      <c r="IR48" s="165">
        <v>-212.1515</v>
      </c>
      <c r="IS48" s="165">
        <v>-347.44290000000001</v>
      </c>
      <c r="IT48" s="165">
        <v>83.666399999999996</v>
      </c>
      <c r="IU48" s="165">
        <v>84.868300000000005</v>
      </c>
      <c r="IV48" s="165">
        <v>178.02430000000001</v>
      </c>
      <c r="IW48" s="165">
        <v>-436.96510000000001</v>
      </c>
      <c r="IX48" s="165">
        <v>220.46960000000001</v>
      </c>
      <c r="IY48" s="165">
        <v>-217.68</v>
      </c>
      <c r="IZ48" s="165">
        <v>220.96279999999999</v>
      </c>
      <c r="JA48" s="165">
        <v>-9.5183999999999997</v>
      </c>
      <c r="JB48" s="165">
        <v>7.8680000000000003</v>
      </c>
      <c r="JC48" s="165">
        <v>17.920000000000002</v>
      </c>
      <c r="JD48" s="165">
        <v>6.5739999999999998</v>
      </c>
      <c r="JE48" s="166"/>
      <c r="JF48" s="165">
        <v>-18</v>
      </c>
      <c r="JG48" s="165">
        <v>-6</v>
      </c>
      <c r="JH48" s="166"/>
      <c r="JI48" s="165">
        <v>6.4775</v>
      </c>
      <c r="JJ48" s="165">
        <v>-18.953199999999999</v>
      </c>
      <c r="JK48" s="165">
        <v>-34.923299999999998</v>
      </c>
      <c r="JL48" s="165">
        <v>15.2</v>
      </c>
      <c r="JM48" s="165">
        <v>50.337000000000003</v>
      </c>
      <c r="JN48" s="165">
        <v>50.866</v>
      </c>
      <c r="JO48" s="166"/>
      <c r="JP48" s="166"/>
      <c r="JQ48" s="165">
        <v>52.218600000000002</v>
      </c>
      <c r="JR48" s="165">
        <v>52.457099999999997</v>
      </c>
      <c r="JS48" s="165">
        <v>52.147399999999998</v>
      </c>
      <c r="JT48" s="166"/>
      <c r="JU48" s="165">
        <v>29</v>
      </c>
      <c r="JV48" s="165">
        <v>14.7746</v>
      </c>
      <c r="JW48" s="165">
        <v>11.01</v>
      </c>
      <c r="JX48" s="166"/>
      <c r="JY48" s="165">
        <v>-45.535600000000002</v>
      </c>
      <c r="JZ48" s="165">
        <v>80.456599999999995</v>
      </c>
      <c r="KA48" s="165">
        <v>55.868899999999996</v>
      </c>
      <c r="KB48" s="165">
        <v>-45.909799999999997</v>
      </c>
      <c r="KC48" s="165">
        <v>-80.252899999999997</v>
      </c>
      <c r="KD48" s="165">
        <v>42.311500000000002</v>
      </c>
      <c r="KE48" s="165">
        <v>36.759</v>
      </c>
      <c r="KF48" s="165">
        <v>-39.299999999999997</v>
      </c>
      <c r="KG48" s="165">
        <v>38.5</v>
      </c>
      <c r="KH48" s="165">
        <v>90.206500000000005</v>
      </c>
      <c r="KI48" s="165">
        <v>54.001600000000003</v>
      </c>
    </row>
    <row r="49" spans="1:295" ht="18" customHeight="1" x14ac:dyDescent="0.3">
      <c r="A49" s="160" t="s">
        <v>59</v>
      </c>
      <c r="B49" s="160" t="s">
        <v>826</v>
      </c>
      <c r="C49" s="161">
        <v>0</v>
      </c>
      <c r="D49" s="161">
        <v>19.058</v>
      </c>
      <c r="E49" s="161">
        <v>-27.694299999999998</v>
      </c>
      <c r="F49" s="161">
        <v>-33.7014</v>
      </c>
      <c r="G49" s="161">
        <v>15.5366</v>
      </c>
      <c r="H49" s="162"/>
      <c r="I49" s="161">
        <v>60.840699999999998</v>
      </c>
      <c r="J49" s="161">
        <v>-93.493700000000004</v>
      </c>
      <c r="K49" s="161">
        <v>70.254300000000001</v>
      </c>
      <c r="L49" s="161">
        <v>35.640900000000002</v>
      </c>
      <c r="M49" s="161">
        <v>34.526299999999999</v>
      </c>
      <c r="N49" s="161">
        <v>0</v>
      </c>
      <c r="O49" s="161">
        <v>-75.31</v>
      </c>
      <c r="P49" s="161">
        <v>66</v>
      </c>
      <c r="Q49" s="161">
        <v>19.044</v>
      </c>
      <c r="R49" s="161">
        <v>-66</v>
      </c>
      <c r="S49" s="161">
        <v>11.474</v>
      </c>
      <c r="T49" s="161">
        <v>48.117800000000003</v>
      </c>
      <c r="U49" s="161">
        <v>12.068899999999999</v>
      </c>
      <c r="V49" s="161">
        <v>12.067299999999999</v>
      </c>
      <c r="W49" s="161">
        <v>19.994700000000002</v>
      </c>
      <c r="X49" s="161">
        <v>9.7917000000000005</v>
      </c>
      <c r="Y49" s="161">
        <v>1.9601999999999999</v>
      </c>
      <c r="Z49" s="161">
        <v>2.4885000000000002</v>
      </c>
      <c r="AA49" s="162"/>
      <c r="AB49" s="162"/>
      <c r="AC49" s="161">
        <v>-67.03</v>
      </c>
      <c r="AD49" s="161">
        <v>-67.319999999999993</v>
      </c>
      <c r="AE49" s="162"/>
      <c r="AF49" s="161">
        <v>2.2200000000000002</v>
      </c>
      <c r="AG49" s="161">
        <v>74.8</v>
      </c>
      <c r="AH49" s="161">
        <v>18.585999999999999</v>
      </c>
      <c r="AI49" s="161">
        <v>0.254</v>
      </c>
      <c r="AJ49" s="162">
        <v>0</v>
      </c>
      <c r="AK49" s="161">
        <v>-62.02</v>
      </c>
      <c r="AL49" s="161">
        <v>-48.81</v>
      </c>
      <c r="AM49" s="161">
        <v>62.22</v>
      </c>
      <c r="AN49" s="161">
        <v>62.07</v>
      </c>
      <c r="AO49" s="161">
        <v>24.912199999999999</v>
      </c>
      <c r="AP49" s="161">
        <v>-4.7667999999999999</v>
      </c>
      <c r="AQ49" s="161">
        <v>74.566299999999998</v>
      </c>
      <c r="AR49" s="161">
        <v>77.614800000000002</v>
      </c>
      <c r="AS49" s="161">
        <v>52.230600000000003</v>
      </c>
      <c r="AT49" s="161">
        <v>-57.334499999999998</v>
      </c>
      <c r="AU49" s="161">
        <v>-57.072400000000002</v>
      </c>
      <c r="AV49" s="161">
        <v>5.2530999999999999</v>
      </c>
      <c r="AW49" s="161">
        <v>5.1986999999999997</v>
      </c>
      <c r="AX49" s="161">
        <v>83.473699999999994</v>
      </c>
      <c r="AY49" s="161">
        <v>85.644599999999997</v>
      </c>
      <c r="AZ49" s="161">
        <v>30.3767</v>
      </c>
      <c r="BA49" s="161">
        <v>30.322399999999998</v>
      </c>
      <c r="BB49" s="161">
        <v>-586.17499999999995</v>
      </c>
      <c r="BC49" s="161">
        <v>-10.4594</v>
      </c>
      <c r="BD49" s="161">
        <v>-7.4</v>
      </c>
      <c r="BE49" s="161">
        <v>-7.4</v>
      </c>
      <c r="BF49" s="161">
        <v>64.539299999999997</v>
      </c>
      <c r="BG49" s="161">
        <v>63.010399999999997</v>
      </c>
      <c r="BH49" s="161">
        <v>-6.5434999999999999</v>
      </c>
      <c r="BI49" s="162"/>
      <c r="BJ49" s="161">
        <v>-90.856700000000004</v>
      </c>
      <c r="BK49" s="161">
        <v>8.4801000000000002</v>
      </c>
      <c r="BL49" s="161">
        <v>9.7856000000000005</v>
      </c>
      <c r="BM49" s="161">
        <v>6.6173999999999999</v>
      </c>
      <c r="BN49" s="161">
        <v>633.62509999999997</v>
      </c>
      <c r="BO49" s="161">
        <v>149.1439</v>
      </c>
      <c r="BP49" s="161">
        <v>149.35749999999999</v>
      </c>
      <c r="BQ49" s="162"/>
      <c r="BR49" s="161">
        <v>610.57770000000005</v>
      </c>
      <c r="BS49" s="162"/>
      <c r="BT49" s="161">
        <v>-82.241900000000001</v>
      </c>
      <c r="BU49" s="161">
        <v>82.348200000000006</v>
      </c>
      <c r="BV49" s="162"/>
      <c r="BW49" s="162"/>
      <c r="BX49" s="161">
        <v>41.28</v>
      </c>
      <c r="BY49" s="162"/>
      <c r="BZ49" s="161">
        <v>87.05</v>
      </c>
      <c r="CA49" s="161">
        <v>-0.3977</v>
      </c>
      <c r="CB49" s="161">
        <v>-0.53159999999999996</v>
      </c>
      <c r="CC49" s="161">
        <v>65.146100000000004</v>
      </c>
      <c r="CD49" s="161">
        <v>64.623000000000005</v>
      </c>
      <c r="CE49" s="161">
        <v>-3.9763999999999999</v>
      </c>
      <c r="CF49" s="161">
        <v>-189.28720000000001</v>
      </c>
      <c r="CG49" s="161">
        <v>-190.06</v>
      </c>
      <c r="CH49" s="161">
        <v>9.1890000000000001</v>
      </c>
      <c r="CI49" s="162"/>
      <c r="CJ49" s="162"/>
      <c r="CK49" s="162"/>
      <c r="CL49" s="161">
        <v>149.69999999999999</v>
      </c>
      <c r="CM49" s="161">
        <v>137.30000000000001</v>
      </c>
      <c r="CN49" s="161">
        <v>-18.559999999999999</v>
      </c>
      <c r="CO49" s="161">
        <v>59.373800000000003</v>
      </c>
      <c r="CP49" s="161">
        <v>57.260599999999997</v>
      </c>
      <c r="CQ49" s="161">
        <v>57.188200000000002</v>
      </c>
      <c r="CR49" s="161">
        <v>-28.8</v>
      </c>
      <c r="CS49" s="161">
        <v>-28.822500000000002</v>
      </c>
      <c r="CT49" s="161">
        <v>64.061700000000002</v>
      </c>
      <c r="CU49" s="161">
        <v>-98.646000000000001</v>
      </c>
      <c r="CV49" s="161">
        <v>75.223399999999998</v>
      </c>
      <c r="CW49" s="162"/>
      <c r="CX49" s="161">
        <v>86.35</v>
      </c>
      <c r="CY49" s="161">
        <v>45.22</v>
      </c>
      <c r="CZ49" s="161">
        <v>53.679200000000002</v>
      </c>
      <c r="DA49" s="161">
        <v>50.981099999999998</v>
      </c>
      <c r="DB49" s="161">
        <v>-55.9</v>
      </c>
      <c r="DC49" s="161">
        <v>-3.3178000000000001</v>
      </c>
      <c r="DD49" s="162"/>
      <c r="DE49" s="162"/>
      <c r="DF49" s="161">
        <v>-85.744299999999996</v>
      </c>
      <c r="DG49" s="162"/>
      <c r="DH49" s="162"/>
      <c r="DI49" s="161">
        <v>-109.5</v>
      </c>
      <c r="DJ49" s="161">
        <v>-109.6</v>
      </c>
      <c r="DK49" s="161">
        <v>27.6279</v>
      </c>
      <c r="DL49" s="161">
        <v>66.220100000000002</v>
      </c>
      <c r="DM49" s="162"/>
      <c r="DN49" s="161">
        <v>94.940200000000004</v>
      </c>
      <c r="DO49" s="161">
        <v>65.599999999999994</v>
      </c>
      <c r="DP49" s="161">
        <v>-11.21</v>
      </c>
      <c r="DQ49" s="161">
        <v>62.247999999999998</v>
      </c>
      <c r="DR49" s="161">
        <v>86.077399999999997</v>
      </c>
      <c r="DS49" s="161">
        <v>-5.55</v>
      </c>
      <c r="DT49" s="162"/>
      <c r="DU49" s="161">
        <v>87.31</v>
      </c>
      <c r="DV49" s="162"/>
      <c r="DW49" s="161">
        <v>86.363600000000005</v>
      </c>
      <c r="DX49" s="161">
        <v>84.127300000000005</v>
      </c>
      <c r="DY49" s="161">
        <v>26.3062</v>
      </c>
      <c r="DZ49" s="161">
        <v>25.109100000000002</v>
      </c>
      <c r="EA49" s="161">
        <v>235.89590000000001</v>
      </c>
      <c r="EB49" s="161">
        <v>190.6798</v>
      </c>
      <c r="EC49" s="161">
        <v>183.49119999999999</v>
      </c>
      <c r="ED49" s="161">
        <v>186.9487</v>
      </c>
      <c r="EE49" s="161">
        <v>85.200400000000002</v>
      </c>
      <c r="EF49" s="161">
        <v>62.4452</v>
      </c>
      <c r="EG49" s="161">
        <v>-30.515999999999998</v>
      </c>
      <c r="EH49" s="161">
        <v>616.62469999999996</v>
      </c>
      <c r="EI49" s="161">
        <v>325.11160000000001</v>
      </c>
      <c r="EJ49" s="162"/>
      <c r="EK49" s="161">
        <v>-15.487299999999999</v>
      </c>
      <c r="EL49" s="161">
        <v>-12.3498</v>
      </c>
      <c r="EM49" s="161">
        <v>9.1171000000000006</v>
      </c>
      <c r="EN49" s="161">
        <v>31.574200000000001</v>
      </c>
      <c r="EO49" s="161">
        <v>29.6951</v>
      </c>
      <c r="EP49" s="161">
        <v>23.088000000000001</v>
      </c>
      <c r="EQ49" s="161">
        <v>-30.475300000000001</v>
      </c>
      <c r="ER49" s="161">
        <v>-31.310700000000001</v>
      </c>
      <c r="ES49" s="161">
        <v>-20.906400000000001</v>
      </c>
      <c r="ET49" s="162"/>
      <c r="EU49" s="161">
        <v>-4.3099999999999996</v>
      </c>
      <c r="EV49" s="162"/>
      <c r="EW49" s="161">
        <v>19.964099999999998</v>
      </c>
      <c r="EX49" s="161">
        <v>-20.648299999999999</v>
      </c>
      <c r="EY49" s="161">
        <v>-39.796999999999997</v>
      </c>
      <c r="EZ49" s="161">
        <v>-39.128700000000002</v>
      </c>
      <c r="FA49" s="161">
        <v>7.1125999999999996</v>
      </c>
      <c r="FB49" s="161">
        <v>-60.782699999999998</v>
      </c>
      <c r="FC49" s="161">
        <v>29.830300000000001</v>
      </c>
      <c r="FD49" s="161">
        <v>25.6875</v>
      </c>
      <c r="FE49" s="162"/>
      <c r="FF49" s="161">
        <v>25.151399999999999</v>
      </c>
      <c r="FG49" s="161">
        <v>41.353000000000002</v>
      </c>
      <c r="FH49" s="161">
        <v>42.671199999999999</v>
      </c>
      <c r="FI49" s="161">
        <v>41.412399999999998</v>
      </c>
      <c r="FJ49" s="161">
        <v>0</v>
      </c>
      <c r="FK49" s="161">
        <v>0</v>
      </c>
      <c r="FL49" s="161">
        <v>93.942999999999998</v>
      </c>
      <c r="FM49" s="161">
        <v>-23.233699999999999</v>
      </c>
      <c r="FN49" s="161">
        <v>-23.383299999999998</v>
      </c>
      <c r="FO49" s="161">
        <v>46.967599999999997</v>
      </c>
      <c r="FP49" s="161">
        <v>52.225299999999997</v>
      </c>
      <c r="FQ49" s="161">
        <v>39.106400000000001</v>
      </c>
      <c r="FR49" s="161">
        <v>-0.66</v>
      </c>
      <c r="FS49" s="161">
        <v>1.5508999999999999</v>
      </c>
      <c r="FT49" s="161">
        <v>1.6202000000000001</v>
      </c>
      <c r="FU49" s="161">
        <v>-0.26</v>
      </c>
      <c r="FV49" s="161">
        <v>15.79</v>
      </c>
      <c r="FW49" s="161">
        <v>38.057899999999997</v>
      </c>
      <c r="FX49" s="162"/>
      <c r="FY49" s="161">
        <v>-0.34499999999999997</v>
      </c>
      <c r="FZ49" s="161">
        <v>0.81</v>
      </c>
      <c r="GA49" s="162"/>
      <c r="GB49" s="161">
        <v>47.29</v>
      </c>
      <c r="GC49" s="161">
        <v>-53.689399999999999</v>
      </c>
      <c r="GD49" s="161">
        <v>-46.137099999999997</v>
      </c>
      <c r="GE49" s="161">
        <v>16.5</v>
      </c>
      <c r="GF49" s="161">
        <v>86.534899999999993</v>
      </c>
      <c r="GG49" s="161">
        <v>20.8</v>
      </c>
      <c r="GH49" s="161">
        <v>-16.680099999999999</v>
      </c>
      <c r="GI49" s="161">
        <v>0.31759999999999999</v>
      </c>
      <c r="GJ49" s="161">
        <v>0</v>
      </c>
      <c r="GK49" s="161">
        <v>2.8561000000000001</v>
      </c>
      <c r="GL49" s="162"/>
      <c r="GM49" s="162"/>
      <c r="GN49" s="161">
        <v>-15.7622</v>
      </c>
      <c r="GO49" s="161">
        <v>-41.130099999999999</v>
      </c>
      <c r="GP49" s="161">
        <v>16.2577</v>
      </c>
      <c r="GQ49" s="161">
        <v>42.748800000000003</v>
      </c>
      <c r="GR49" s="161">
        <v>59.030099999999997</v>
      </c>
      <c r="GS49" s="161">
        <v>59.689300000000003</v>
      </c>
      <c r="GT49" s="161">
        <v>-144.53100000000001</v>
      </c>
      <c r="GU49" s="161">
        <v>-30.097000000000001</v>
      </c>
      <c r="GV49" s="161">
        <v>32.0229</v>
      </c>
      <c r="GW49" s="161">
        <v>-65.470500000000001</v>
      </c>
      <c r="GX49" s="161">
        <v>3.6278999999999999</v>
      </c>
      <c r="GY49" s="161">
        <v>15.8538</v>
      </c>
      <c r="GZ49" s="161">
        <v>15.422599999999999</v>
      </c>
      <c r="HA49" s="162"/>
      <c r="HB49" s="161">
        <v>130.01089999999999</v>
      </c>
      <c r="HC49" s="161">
        <v>132.23859999999999</v>
      </c>
      <c r="HD49" s="161">
        <v>101.8</v>
      </c>
      <c r="HE49" s="161">
        <v>-101.26860000000001</v>
      </c>
      <c r="HF49" s="161">
        <v>-291.88749999999999</v>
      </c>
      <c r="HG49" s="161">
        <v>330.5489</v>
      </c>
      <c r="HH49" s="161">
        <v>390.7953</v>
      </c>
      <c r="HI49" s="161">
        <v>-125.64530000000001</v>
      </c>
      <c r="HJ49" s="161">
        <v>-124.70180000000001</v>
      </c>
      <c r="HK49" s="161">
        <v>-55.414700000000003</v>
      </c>
      <c r="HL49" s="161">
        <v>-44.356999999999999</v>
      </c>
      <c r="HM49" s="161">
        <v>85.278599999999997</v>
      </c>
      <c r="HN49" s="161">
        <v>84.247</v>
      </c>
      <c r="HO49" s="162"/>
      <c r="HP49" s="162"/>
      <c r="HQ49" s="161">
        <v>31.929500000000001</v>
      </c>
      <c r="HR49" s="161">
        <v>31.8965</v>
      </c>
      <c r="HS49" s="161">
        <v>-54.6066</v>
      </c>
      <c r="HT49" s="161">
        <v>-54.5259</v>
      </c>
      <c r="HU49" s="161">
        <v>79.84</v>
      </c>
      <c r="HV49" s="161">
        <v>80.2</v>
      </c>
      <c r="HW49" s="161">
        <v>22.4</v>
      </c>
      <c r="HX49" s="161">
        <v>21.4</v>
      </c>
      <c r="HY49" s="161">
        <v>21.739699999999999</v>
      </c>
      <c r="HZ49" s="161">
        <v>41.84</v>
      </c>
      <c r="IA49" s="161">
        <v>-346.89589999999998</v>
      </c>
      <c r="IB49" s="161">
        <v>99.838700000000003</v>
      </c>
      <c r="IC49" s="161">
        <v>99.3262</v>
      </c>
      <c r="ID49" s="162"/>
      <c r="IE49" s="161">
        <v>-26.8</v>
      </c>
      <c r="IF49" s="161">
        <v>-30.1</v>
      </c>
      <c r="IG49" s="161">
        <v>-30.2</v>
      </c>
      <c r="IH49" s="161">
        <v>1.4322999999999999</v>
      </c>
      <c r="II49" s="161">
        <v>1.1942999999999999</v>
      </c>
      <c r="IJ49" s="161">
        <v>-384.61070000000001</v>
      </c>
      <c r="IK49" s="161">
        <v>-297.56970000000001</v>
      </c>
      <c r="IL49" s="161">
        <v>443.39879999999999</v>
      </c>
      <c r="IM49" s="161">
        <v>362.65690000000001</v>
      </c>
      <c r="IN49" s="161">
        <v>48.590699999999998</v>
      </c>
      <c r="IO49" s="161">
        <v>-350.45940000000002</v>
      </c>
      <c r="IP49" s="161">
        <v>350.63529999999997</v>
      </c>
      <c r="IQ49" s="161">
        <v>-175.13730000000001</v>
      </c>
      <c r="IR49" s="161">
        <v>-210.8083</v>
      </c>
      <c r="IS49" s="161">
        <v>-350.64150000000001</v>
      </c>
      <c r="IT49" s="161">
        <v>83.951300000000003</v>
      </c>
      <c r="IU49" s="161">
        <v>84.708200000000005</v>
      </c>
      <c r="IV49" s="161">
        <v>175.91569999999999</v>
      </c>
      <c r="IW49" s="161">
        <v>-436.30250000000001</v>
      </c>
      <c r="IX49" s="161">
        <v>219.036</v>
      </c>
      <c r="IY49" s="161">
        <v>-217.34129999999999</v>
      </c>
      <c r="IZ49" s="161">
        <v>220.8485</v>
      </c>
      <c r="JA49" s="161">
        <v>-9.4662000000000006</v>
      </c>
      <c r="JB49" s="161">
        <v>13.92</v>
      </c>
      <c r="JC49" s="161">
        <v>17.440000000000001</v>
      </c>
      <c r="JD49" s="161">
        <v>6.7130000000000001</v>
      </c>
      <c r="JE49" s="161">
        <v>6.6909999999999998</v>
      </c>
      <c r="JF49" s="161">
        <v>-17.04</v>
      </c>
      <c r="JG49" s="161">
        <v>-7.04</v>
      </c>
      <c r="JH49" s="162"/>
      <c r="JI49" s="161">
        <v>7.1214000000000004</v>
      </c>
      <c r="JJ49" s="161">
        <v>-19.481200000000001</v>
      </c>
      <c r="JK49" s="161">
        <v>-35.2438</v>
      </c>
      <c r="JL49" s="161">
        <v>16.100000000000001</v>
      </c>
      <c r="JM49" s="161">
        <v>52.142000000000003</v>
      </c>
      <c r="JN49" s="161">
        <v>51.448</v>
      </c>
      <c r="JO49" s="162"/>
      <c r="JP49" s="162"/>
      <c r="JQ49" s="161">
        <v>55.1845</v>
      </c>
      <c r="JR49" s="161">
        <v>52.501600000000003</v>
      </c>
      <c r="JS49" s="161">
        <v>53.722999999999999</v>
      </c>
      <c r="JT49" s="162"/>
      <c r="JU49" s="161">
        <v>30.8</v>
      </c>
      <c r="JV49" s="161">
        <v>15.4817</v>
      </c>
      <c r="JW49" s="161">
        <v>10.82</v>
      </c>
      <c r="JX49" s="162"/>
      <c r="JY49" s="161">
        <v>-47.759099999999997</v>
      </c>
      <c r="JZ49" s="161">
        <v>81.599000000000004</v>
      </c>
      <c r="KA49" s="161">
        <v>55.875900000000001</v>
      </c>
      <c r="KB49" s="161">
        <v>-47.750599999999999</v>
      </c>
      <c r="KC49" s="161">
        <v>-80.203299999999999</v>
      </c>
      <c r="KD49" s="161">
        <v>44.0017</v>
      </c>
      <c r="KE49" s="161">
        <v>36.066400000000002</v>
      </c>
      <c r="KF49" s="161">
        <v>-39.9</v>
      </c>
      <c r="KG49" s="161">
        <v>40.4</v>
      </c>
      <c r="KH49" s="161">
        <v>61.802700000000002</v>
      </c>
      <c r="KI49" s="161">
        <v>76.398899999999998</v>
      </c>
    </row>
    <row r="50" spans="1:295" ht="18" customHeight="1" x14ac:dyDescent="0.3">
      <c r="A50" s="160" t="s">
        <v>59</v>
      </c>
      <c r="B50" s="160" t="s">
        <v>827</v>
      </c>
      <c r="C50" s="163">
        <v>0</v>
      </c>
      <c r="D50" s="163">
        <v>18.834</v>
      </c>
      <c r="E50" s="163">
        <v>-27.380500000000001</v>
      </c>
      <c r="F50" s="163">
        <v>-34.036700000000003</v>
      </c>
      <c r="G50" s="163">
        <v>14.02</v>
      </c>
      <c r="H50" s="164"/>
      <c r="I50" s="163">
        <v>60.117800000000003</v>
      </c>
      <c r="J50" s="163">
        <v>-92.895499999999998</v>
      </c>
      <c r="K50" s="163">
        <v>69.515500000000003</v>
      </c>
      <c r="L50" s="164"/>
      <c r="M50" s="163">
        <v>34.460900000000002</v>
      </c>
      <c r="N50" s="163">
        <v>-2.2200000000000002</v>
      </c>
      <c r="O50" s="163">
        <v>-71.945999999999998</v>
      </c>
      <c r="P50" s="163">
        <v>63.8</v>
      </c>
      <c r="Q50" s="163">
        <v>17.388000000000002</v>
      </c>
      <c r="R50" s="163">
        <v>-63.8</v>
      </c>
      <c r="S50" s="163">
        <v>9.2830999999999992</v>
      </c>
      <c r="T50" s="163">
        <v>47.6706</v>
      </c>
      <c r="U50" s="163">
        <v>13.0092</v>
      </c>
      <c r="V50" s="163">
        <v>13.0108</v>
      </c>
      <c r="W50" s="163">
        <v>21.783200000000001</v>
      </c>
      <c r="X50" s="163">
        <v>10.1653</v>
      </c>
      <c r="Y50" s="163">
        <v>5.8829000000000002</v>
      </c>
      <c r="Z50" s="163">
        <v>4.2229000000000001</v>
      </c>
      <c r="AA50" s="164"/>
      <c r="AB50" s="164"/>
      <c r="AC50" s="163">
        <v>-67.7</v>
      </c>
      <c r="AD50" s="163">
        <v>-68.180000000000007</v>
      </c>
      <c r="AE50" s="164"/>
      <c r="AF50" s="163">
        <v>2.2200000000000002</v>
      </c>
      <c r="AG50" s="163">
        <v>70.400000000000006</v>
      </c>
      <c r="AH50" s="163">
        <v>16.477</v>
      </c>
      <c r="AI50" s="163">
        <v>0.24399999999999999</v>
      </c>
      <c r="AJ50" s="164">
        <v>0</v>
      </c>
      <c r="AK50" s="163">
        <v>-65.86</v>
      </c>
      <c r="AL50" s="163">
        <v>-43.12</v>
      </c>
      <c r="AM50" s="163">
        <v>65.77</v>
      </c>
      <c r="AN50" s="163">
        <v>66.81</v>
      </c>
      <c r="AO50" s="163">
        <v>25.4604</v>
      </c>
      <c r="AP50" s="163">
        <v>-5.1029</v>
      </c>
      <c r="AQ50" s="163">
        <v>74.6584</v>
      </c>
      <c r="AR50" s="163">
        <v>76.902299999999997</v>
      </c>
      <c r="AS50" s="163">
        <v>53.159599999999998</v>
      </c>
      <c r="AT50" s="163">
        <v>-62.1571</v>
      </c>
      <c r="AU50" s="163">
        <v>-62.036200000000001</v>
      </c>
      <c r="AV50" s="163">
        <v>6.45</v>
      </c>
      <c r="AW50" s="163">
        <v>6.2611999999999997</v>
      </c>
      <c r="AX50" s="163">
        <v>84.1815</v>
      </c>
      <c r="AY50" s="163">
        <v>85.647099999999995</v>
      </c>
      <c r="AZ50" s="163">
        <v>30.479500000000002</v>
      </c>
      <c r="BA50" s="163">
        <v>30.595500000000001</v>
      </c>
      <c r="BB50" s="163">
        <v>-568.43910000000005</v>
      </c>
      <c r="BC50" s="163">
        <v>-15.6464</v>
      </c>
      <c r="BD50" s="163">
        <v>-4.3</v>
      </c>
      <c r="BE50" s="163">
        <v>-4.4000000000000004</v>
      </c>
      <c r="BF50" s="163">
        <v>69.411600000000007</v>
      </c>
      <c r="BG50" s="163">
        <v>67.885999999999996</v>
      </c>
      <c r="BH50" s="163">
        <v>-6.2008999999999999</v>
      </c>
      <c r="BI50" s="164"/>
      <c r="BJ50" s="163">
        <v>-89.594300000000004</v>
      </c>
      <c r="BK50" s="163">
        <v>9.8204999999999991</v>
      </c>
      <c r="BL50" s="163">
        <v>9.5930999999999997</v>
      </c>
      <c r="BM50" s="163">
        <v>6.5675999999999997</v>
      </c>
      <c r="BN50" s="163">
        <v>620.16639999999995</v>
      </c>
      <c r="BO50" s="163">
        <v>141.0565</v>
      </c>
      <c r="BP50" s="163">
        <v>140.47669999999999</v>
      </c>
      <c r="BQ50" s="163">
        <v>-594.11940000000004</v>
      </c>
      <c r="BR50" s="163">
        <v>588.56650000000002</v>
      </c>
      <c r="BS50" s="164"/>
      <c r="BT50" s="163">
        <v>-94.377300000000005</v>
      </c>
      <c r="BU50" s="163">
        <v>96.084500000000006</v>
      </c>
      <c r="BV50" s="164"/>
      <c r="BW50" s="163">
        <v>37.61</v>
      </c>
      <c r="BX50" s="163">
        <v>41.16</v>
      </c>
      <c r="BY50" s="164"/>
      <c r="BZ50" s="164"/>
      <c r="CA50" s="163">
        <v>-3.0768</v>
      </c>
      <c r="CB50" s="163">
        <v>-3.3447</v>
      </c>
      <c r="CC50" s="163">
        <v>66.589100000000002</v>
      </c>
      <c r="CD50" s="163">
        <v>66.798100000000005</v>
      </c>
      <c r="CE50" s="163">
        <v>-3.0034000000000001</v>
      </c>
      <c r="CF50" s="163">
        <v>-187.13509999999999</v>
      </c>
      <c r="CG50" s="163">
        <v>-186.5669</v>
      </c>
      <c r="CH50" s="163">
        <v>9.9563000000000006</v>
      </c>
      <c r="CI50" s="164"/>
      <c r="CJ50" s="164"/>
      <c r="CK50" s="164"/>
      <c r="CL50" s="163">
        <v>150.19999999999999</v>
      </c>
      <c r="CM50" s="163">
        <v>137.80000000000001</v>
      </c>
      <c r="CN50" s="163">
        <v>-18.43</v>
      </c>
      <c r="CO50" s="163">
        <v>61.145000000000003</v>
      </c>
      <c r="CP50" s="163">
        <v>59.051299999999998</v>
      </c>
      <c r="CQ50" s="163">
        <v>58.934100000000001</v>
      </c>
      <c r="CR50" s="163">
        <v>-25.183599999999998</v>
      </c>
      <c r="CS50" s="163">
        <v>-24.218800000000002</v>
      </c>
      <c r="CT50" s="163">
        <v>50.12</v>
      </c>
      <c r="CU50" s="163">
        <v>-88.156999999999996</v>
      </c>
      <c r="CV50" s="163">
        <v>60.683700000000002</v>
      </c>
      <c r="CW50" s="163">
        <v>18.269300000000001</v>
      </c>
      <c r="CX50" s="163">
        <v>85.09</v>
      </c>
      <c r="CY50" s="163">
        <v>44.62</v>
      </c>
      <c r="CZ50" s="163">
        <v>52.976100000000002</v>
      </c>
      <c r="DA50" s="163">
        <v>49.8093</v>
      </c>
      <c r="DB50" s="163">
        <v>-54.46</v>
      </c>
      <c r="DC50" s="164"/>
      <c r="DD50" s="164"/>
      <c r="DE50" s="164"/>
      <c r="DF50" s="163">
        <v>-85.295000000000002</v>
      </c>
      <c r="DG50" s="164"/>
      <c r="DH50" s="164"/>
      <c r="DI50" s="163">
        <v>-109.5</v>
      </c>
      <c r="DJ50" s="163">
        <v>-109.6</v>
      </c>
      <c r="DK50" s="164"/>
      <c r="DL50" s="163">
        <v>64.462299999999999</v>
      </c>
      <c r="DM50" s="163">
        <v>78.915199999999999</v>
      </c>
      <c r="DN50" s="164"/>
      <c r="DO50" s="163">
        <v>64.930000000000007</v>
      </c>
      <c r="DP50" s="163">
        <v>-11.42</v>
      </c>
      <c r="DQ50" s="163">
        <v>62.186</v>
      </c>
      <c r="DR50" s="163">
        <v>83.829800000000006</v>
      </c>
      <c r="DS50" s="163">
        <v>-3.52</v>
      </c>
      <c r="DT50" s="164"/>
      <c r="DU50" s="163">
        <v>84.84</v>
      </c>
      <c r="DV50" s="163">
        <v>72.27</v>
      </c>
      <c r="DW50" s="163">
        <v>85.4</v>
      </c>
      <c r="DX50" s="163">
        <v>84.072699999999998</v>
      </c>
      <c r="DY50" s="163">
        <v>22.800999999999998</v>
      </c>
      <c r="DZ50" s="163">
        <v>21.654499999999999</v>
      </c>
      <c r="EA50" s="163">
        <v>232.47640000000001</v>
      </c>
      <c r="EB50" s="163">
        <v>188.58860000000001</v>
      </c>
      <c r="EC50" s="163">
        <v>181.8212</v>
      </c>
      <c r="ED50" s="163">
        <v>184.50960000000001</v>
      </c>
      <c r="EE50" s="163">
        <v>87.068899999999999</v>
      </c>
      <c r="EF50" s="163">
        <v>64.966999999999999</v>
      </c>
      <c r="EG50" s="163">
        <v>-29.457999999999998</v>
      </c>
      <c r="EH50" s="163">
        <v>603.1</v>
      </c>
      <c r="EI50" s="163">
        <v>362.43060000000003</v>
      </c>
      <c r="EJ50" s="164"/>
      <c r="EK50" s="163">
        <v>-15.0745</v>
      </c>
      <c r="EL50" s="163">
        <v>-12.1058</v>
      </c>
      <c r="EM50" s="163">
        <v>0</v>
      </c>
      <c r="EN50" s="163">
        <v>35.0929</v>
      </c>
      <c r="EO50" s="163">
        <v>33.691600000000001</v>
      </c>
      <c r="EP50" s="163">
        <v>26.16</v>
      </c>
      <c r="EQ50" s="163">
        <v>-30.127099999999999</v>
      </c>
      <c r="ER50" s="163">
        <v>-31.281199999999998</v>
      </c>
      <c r="ES50" s="163">
        <v>-24.431799999999999</v>
      </c>
      <c r="ET50" s="164"/>
      <c r="EU50" s="163">
        <v>-3.91</v>
      </c>
      <c r="EV50" s="164"/>
      <c r="EW50" s="163">
        <v>19.566700000000001</v>
      </c>
      <c r="EX50" s="163">
        <v>-11.9473</v>
      </c>
      <c r="EY50" s="163">
        <v>-41.754600000000003</v>
      </c>
      <c r="EZ50" s="163">
        <v>-40.727400000000003</v>
      </c>
      <c r="FA50" s="163">
        <v>9.8795999999999999</v>
      </c>
      <c r="FB50" s="163">
        <v>-62.249099999999999</v>
      </c>
      <c r="FC50" s="163">
        <v>32.834400000000002</v>
      </c>
      <c r="FD50" s="163">
        <v>26.1004</v>
      </c>
      <c r="FE50" s="164"/>
      <c r="FF50" s="163">
        <v>25.535599999999999</v>
      </c>
      <c r="FG50" s="163">
        <v>41.752400000000002</v>
      </c>
      <c r="FH50" s="163">
        <v>41.887900000000002</v>
      </c>
      <c r="FI50" s="163">
        <v>40.200299999999999</v>
      </c>
      <c r="FJ50" s="163">
        <v>2.8468</v>
      </c>
      <c r="FK50" s="163">
        <v>1.8420000000000001</v>
      </c>
      <c r="FL50" s="163">
        <v>73.848200000000006</v>
      </c>
      <c r="FM50" s="163">
        <v>-20.793800000000001</v>
      </c>
      <c r="FN50" s="163">
        <v>-20.463999999999999</v>
      </c>
      <c r="FO50" s="163">
        <v>26.877700000000001</v>
      </c>
      <c r="FP50" s="163">
        <v>30.270199999999999</v>
      </c>
      <c r="FQ50" s="163">
        <v>41.486800000000002</v>
      </c>
      <c r="FR50" s="163">
        <v>-2.93</v>
      </c>
      <c r="FS50" s="163">
        <v>1.5752999999999999</v>
      </c>
      <c r="FT50" s="163">
        <v>1.5738000000000001</v>
      </c>
      <c r="FU50" s="163">
        <v>0</v>
      </c>
      <c r="FV50" s="163">
        <v>18.03</v>
      </c>
      <c r="FW50" s="163">
        <v>40.2744</v>
      </c>
      <c r="FX50" s="164"/>
      <c r="FY50" s="163">
        <v>-0.42699999999999999</v>
      </c>
      <c r="FZ50" s="163">
        <v>0.77700000000000002</v>
      </c>
      <c r="GA50" s="164"/>
      <c r="GB50" s="163">
        <v>50.47</v>
      </c>
      <c r="GC50" s="163">
        <v>-31.408000000000001</v>
      </c>
      <c r="GD50" s="163">
        <v>-28.574100000000001</v>
      </c>
      <c r="GE50" s="163">
        <v>16.84</v>
      </c>
      <c r="GF50" s="163">
        <v>91.917000000000002</v>
      </c>
      <c r="GG50" s="163">
        <v>23.7</v>
      </c>
      <c r="GH50" s="163">
        <v>-16.9758</v>
      </c>
      <c r="GI50" s="163">
        <v>-5.2900000000000003E-2</v>
      </c>
      <c r="GJ50" s="164"/>
      <c r="GK50" s="163">
        <v>2.8249</v>
      </c>
      <c r="GL50" s="164"/>
      <c r="GM50" s="164"/>
      <c r="GN50" s="163">
        <v>-16.9771</v>
      </c>
      <c r="GO50" s="163">
        <v>-40.238100000000003</v>
      </c>
      <c r="GP50" s="163">
        <v>17.282</v>
      </c>
      <c r="GQ50" s="163">
        <v>41.855400000000003</v>
      </c>
      <c r="GR50" s="163">
        <v>59.447600000000001</v>
      </c>
      <c r="GS50" s="163">
        <v>57.9268</v>
      </c>
      <c r="GT50" s="163">
        <v>-148.53440000000001</v>
      </c>
      <c r="GU50" s="163">
        <v>-29.3872</v>
      </c>
      <c r="GV50" s="163">
        <v>32.649000000000001</v>
      </c>
      <c r="GW50" s="163">
        <v>-64.567800000000005</v>
      </c>
      <c r="GX50" s="163">
        <v>3.7134999999999998</v>
      </c>
      <c r="GY50" s="163">
        <v>15.4826</v>
      </c>
      <c r="GZ50" s="163">
        <v>14.8531</v>
      </c>
      <c r="HA50" s="164"/>
      <c r="HB50" s="163">
        <v>134.5198</v>
      </c>
      <c r="HC50" s="163">
        <v>135.81800000000001</v>
      </c>
      <c r="HD50" s="163">
        <v>91.8</v>
      </c>
      <c r="HE50" s="163">
        <v>-90.780100000000004</v>
      </c>
      <c r="HF50" s="163">
        <v>-325.19650000000001</v>
      </c>
      <c r="HG50" s="163">
        <v>326.50529999999998</v>
      </c>
      <c r="HH50" s="163">
        <v>427.18239999999997</v>
      </c>
      <c r="HI50" s="163">
        <v>-131.05260000000001</v>
      </c>
      <c r="HJ50" s="163">
        <v>-129.80279999999999</v>
      </c>
      <c r="HK50" s="163">
        <v>-53.8491</v>
      </c>
      <c r="HL50" s="163">
        <v>-43.849499999999999</v>
      </c>
      <c r="HM50" s="163">
        <v>78.282300000000006</v>
      </c>
      <c r="HN50" s="163">
        <v>79.684399999999997</v>
      </c>
      <c r="HO50" s="164"/>
      <c r="HP50" s="163">
        <v>-84.522800000000004</v>
      </c>
      <c r="HQ50" s="163">
        <v>33.632399999999997</v>
      </c>
      <c r="HR50" s="163">
        <v>34.291600000000003</v>
      </c>
      <c r="HS50" s="163">
        <v>-57.636600000000001</v>
      </c>
      <c r="HT50" s="163">
        <v>-56.1965</v>
      </c>
      <c r="HU50" s="163">
        <v>86.2</v>
      </c>
      <c r="HV50" s="163">
        <v>85.33</v>
      </c>
      <c r="HW50" s="163">
        <v>20.5</v>
      </c>
      <c r="HX50" s="163">
        <v>20.5</v>
      </c>
      <c r="HY50" s="163">
        <v>22.109300000000001</v>
      </c>
      <c r="HZ50" s="163">
        <v>42.64</v>
      </c>
      <c r="IA50" s="163">
        <v>-361.62450000000001</v>
      </c>
      <c r="IB50" s="163">
        <v>105.35290000000001</v>
      </c>
      <c r="IC50" s="163">
        <v>105.1677</v>
      </c>
      <c r="ID50" s="163">
        <v>18.5</v>
      </c>
      <c r="IE50" s="163">
        <v>-30.2</v>
      </c>
      <c r="IF50" s="163">
        <v>-32.700000000000003</v>
      </c>
      <c r="IG50" s="163">
        <v>-32.799999999999997</v>
      </c>
      <c r="IH50" s="164"/>
      <c r="II50" s="163">
        <v>1.0699000000000001</v>
      </c>
      <c r="IJ50" s="163">
        <v>-420.00599999999997</v>
      </c>
      <c r="IK50" s="163">
        <v>-334.47179999999997</v>
      </c>
      <c r="IL50" s="163">
        <v>457.6103</v>
      </c>
      <c r="IM50" s="163">
        <v>370.33769999999998</v>
      </c>
      <c r="IN50" s="163">
        <v>32.472499999999997</v>
      </c>
      <c r="IO50" s="163">
        <v>-358.74529999999999</v>
      </c>
      <c r="IP50" s="163">
        <v>360.7672</v>
      </c>
      <c r="IQ50" s="163">
        <v>-175.35079999999999</v>
      </c>
      <c r="IR50" s="163">
        <v>-221.4477</v>
      </c>
      <c r="IS50" s="163">
        <v>-356.35579999999999</v>
      </c>
      <c r="IT50" s="163">
        <v>86.726699999999994</v>
      </c>
      <c r="IU50" s="163">
        <v>87.331199999999995</v>
      </c>
      <c r="IV50" s="163">
        <v>174.602</v>
      </c>
      <c r="IW50" s="163">
        <v>-443.18650000000002</v>
      </c>
      <c r="IX50" s="163">
        <v>226.8597</v>
      </c>
      <c r="IY50" s="163">
        <v>-224.63730000000001</v>
      </c>
      <c r="IZ50" s="163">
        <v>221.48769999999999</v>
      </c>
      <c r="JA50" s="163">
        <v>-9.8068000000000008</v>
      </c>
      <c r="JB50" s="163">
        <v>24.923999999999999</v>
      </c>
      <c r="JC50" s="163">
        <v>16.16</v>
      </c>
      <c r="JD50" s="163">
        <v>6.7939999999999996</v>
      </c>
      <c r="JE50" s="163">
        <v>6.8</v>
      </c>
      <c r="JF50" s="163">
        <v>-15.68</v>
      </c>
      <c r="JG50" s="163">
        <v>-8.08</v>
      </c>
      <c r="JH50" s="164"/>
      <c r="JI50" s="163">
        <v>9.4071999999999996</v>
      </c>
      <c r="JJ50" s="163">
        <v>-20.976600000000001</v>
      </c>
      <c r="JK50" s="163">
        <v>-35.683199999999999</v>
      </c>
      <c r="JL50" s="163">
        <v>16.8</v>
      </c>
      <c r="JM50" s="163">
        <v>49.261000000000003</v>
      </c>
      <c r="JN50" s="163">
        <v>50.645000000000003</v>
      </c>
      <c r="JO50" s="164"/>
      <c r="JP50" s="164"/>
      <c r="JQ50" s="163">
        <v>50.923499999999997</v>
      </c>
      <c r="JR50" s="163">
        <v>51.997</v>
      </c>
      <c r="JS50" s="163">
        <v>51.7104</v>
      </c>
      <c r="JT50" s="164"/>
      <c r="JU50" s="163">
        <v>31.6</v>
      </c>
      <c r="JV50" s="163">
        <v>15.7575</v>
      </c>
      <c r="JW50" s="164"/>
      <c r="JX50" s="164"/>
      <c r="JY50" s="163">
        <v>-45.221800000000002</v>
      </c>
      <c r="JZ50" s="163">
        <v>79.631</v>
      </c>
      <c r="KA50" s="163">
        <v>56.315600000000003</v>
      </c>
      <c r="KB50" s="163">
        <v>-45.6907</v>
      </c>
      <c r="KC50" s="163">
        <v>-79.268199999999993</v>
      </c>
      <c r="KD50" s="163">
        <v>43.133200000000002</v>
      </c>
      <c r="KE50" s="163">
        <v>35.270400000000002</v>
      </c>
      <c r="KF50" s="163">
        <v>-42.1</v>
      </c>
      <c r="KG50" s="163">
        <v>41.6</v>
      </c>
      <c r="KH50" s="163">
        <v>99.538200000000003</v>
      </c>
      <c r="KI50" s="163">
        <v>54.525799999999997</v>
      </c>
    </row>
    <row r="51" spans="1:295" ht="18" customHeight="1" x14ac:dyDescent="0.3">
      <c r="A51" s="160" t="s">
        <v>59</v>
      </c>
      <c r="B51" s="160" t="s">
        <v>828</v>
      </c>
      <c r="C51" s="163">
        <v>0</v>
      </c>
      <c r="D51" s="163">
        <v>18.63</v>
      </c>
      <c r="E51" s="164"/>
      <c r="F51" s="163">
        <v>-34.3245</v>
      </c>
      <c r="G51" s="163">
        <v>14.2165</v>
      </c>
      <c r="H51" s="164"/>
      <c r="I51" s="163">
        <v>58.916200000000003</v>
      </c>
      <c r="J51" s="163">
        <v>-89.1</v>
      </c>
      <c r="K51" s="163">
        <v>68.763499999999993</v>
      </c>
      <c r="L51" s="163">
        <v>34.8369</v>
      </c>
      <c r="M51" s="163">
        <v>34.182699999999997</v>
      </c>
      <c r="N51" s="163">
        <v>0</v>
      </c>
      <c r="O51" s="163">
        <v>-68.207999999999998</v>
      </c>
      <c r="P51" s="163">
        <v>61.6</v>
      </c>
      <c r="Q51" s="163">
        <v>16.559999999999999</v>
      </c>
      <c r="R51" s="163">
        <v>-59.4</v>
      </c>
      <c r="S51" s="163">
        <v>10.925700000000001</v>
      </c>
      <c r="T51" s="163">
        <v>43.766800000000003</v>
      </c>
      <c r="U51" s="163">
        <v>11.7171</v>
      </c>
      <c r="V51" s="163">
        <v>11.683999999999999</v>
      </c>
      <c r="W51" s="163">
        <v>19.918500000000002</v>
      </c>
      <c r="X51" s="163">
        <v>12.084899999999999</v>
      </c>
      <c r="Y51" s="163">
        <v>1.825</v>
      </c>
      <c r="Z51" s="163">
        <v>4.4654999999999996</v>
      </c>
      <c r="AA51" s="164"/>
      <c r="AB51" s="164"/>
      <c r="AC51" s="163">
        <v>-66.069999999999993</v>
      </c>
      <c r="AD51" s="163">
        <v>-65.69</v>
      </c>
      <c r="AE51" s="164"/>
      <c r="AF51" s="163">
        <v>0</v>
      </c>
      <c r="AG51" s="163">
        <v>66</v>
      </c>
      <c r="AH51" s="163">
        <v>18.195</v>
      </c>
      <c r="AI51" s="163">
        <v>0.25</v>
      </c>
      <c r="AJ51" s="164">
        <v>0</v>
      </c>
      <c r="AK51" s="163">
        <v>-67.430000000000007</v>
      </c>
      <c r="AL51" s="163">
        <v>-35.03</v>
      </c>
      <c r="AM51" s="163">
        <v>68.8</v>
      </c>
      <c r="AN51" s="163">
        <v>67.959999999999994</v>
      </c>
      <c r="AO51" s="163">
        <v>24.833100000000002</v>
      </c>
      <c r="AP51" s="163">
        <v>-4.0019999999999998</v>
      </c>
      <c r="AQ51" s="163">
        <v>75.347099999999998</v>
      </c>
      <c r="AR51" s="163">
        <v>78.716099999999997</v>
      </c>
      <c r="AS51" s="163">
        <v>49.952599999999997</v>
      </c>
      <c r="AT51" s="163">
        <v>-64.032499999999999</v>
      </c>
      <c r="AU51" s="163">
        <v>-64.908600000000007</v>
      </c>
      <c r="AV51" s="163">
        <v>26.375599999999999</v>
      </c>
      <c r="AW51" s="163">
        <v>26.188199999999998</v>
      </c>
      <c r="AX51" s="163">
        <v>79.824200000000005</v>
      </c>
      <c r="AY51" s="163">
        <v>80.140100000000004</v>
      </c>
      <c r="AZ51" s="163">
        <v>49.589100000000002</v>
      </c>
      <c r="BA51" s="163">
        <v>44.3309</v>
      </c>
      <c r="BB51" s="163">
        <v>-581.84439999999995</v>
      </c>
      <c r="BC51" s="163">
        <v>-15.0068</v>
      </c>
      <c r="BD51" s="163">
        <v>-4.2</v>
      </c>
      <c r="BE51" s="163">
        <v>-4</v>
      </c>
      <c r="BF51" s="163">
        <v>72.553600000000003</v>
      </c>
      <c r="BG51" s="163">
        <v>71.425700000000006</v>
      </c>
      <c r="BH51" s="163">
        <v>-6.5209000000000001</v>
      </c>
      <c r="BI51" s="164"/>
      <c r="BJ51" s="163">
        <v>-91.780100000000004</v>
      </c>
      <c r="BK51" s="163">
        <v>9.6138999999999992</v>
      </c>
      <c r="BL51" s="163">
        <v>10.465199999999999</v>
      </c>
      <c r="BM51" s="163">
        <v>7.0110000000000001</v>
      </c>
      <c r="BN51" s="163">
        <v>632.89260000000002</v>
      </c>
      <c r="BO51" s="163">
        <v>137.5164</v>
      </c>
      <c r="BP51" s="163">
        <v>137.57740000000001</v>
      </c>
      <c r="BQ51" s="163">
        <v>-594.56230000000005</v>
      </c>
      <c r="BR51" s="163">
        <v>585.6318</v>
      </c>
      <c r="BS51" s="164"/>
      <c r="BT51" s="163">
        <v>-100.9345</v>
      </c>
      <c r="BU51" s="163">
        <v>101.9697</v>
      </c>
      <c r="BV51" s="164"/>
      <c r="BW51" s="163">
        <v>37.22</v>
      </c>
      <c r="BX51" s="163">
        <v>39.32</v>
      </c>
      <c r="BY51" s="163">
        <v>72.37</v>
      </c>
      <c r="BZ51" s="163">
        <v>89.85</v>
      </c>
      <c r="CA51" s="163">
        <v>-3.7465999999999999</v>
      </c>
      <c r="CB51" s="163">
        <v>-2.2730999999999999</v>
      </c>
      <c r="CC51" s="163">
        <v>65.641099999999994</v>
      </c>
      <c r="CD51" s="163">
        <v>66.714600000000004</v>
      </c>
      <c r="CE51" s="163">
        <v>-3.9266000000000001</v>
      </c>
      <c r="CF51" s="163">
        <v>-187.91990000000001</v>
      </c>
      <c r="CG51" s="163">
        <v>-185.85069999999999</v>
      </c>
      <c r="CH51" s="163">
        <v>9.2012</v>
      </c>
      <c r="CI51" s="164"/>
      <c r="CJ51" s="164"/>
      <c r="CK51" s="164"/>
      <c r="CL51" s="163">
        <v>151</v>
      </c>
      <c r="CM51" s="163">
        <v>135.80000000000001</v>
      </c>
      <c r="CN51" s="163">
        <v>-18.34</v>
      </c>
      <c r="CO51" s="163">
        <v>60.192599999999999</v>
      </c>
      <c r="CP51" s="163">
        <v>57.961500000000001</v>
      </c>
      <c r="CQ51" s="163">
        <v>57.451500000000003</v>
      </c>
      <c r="CR51" s="163">
        <v>-26.4621</v>
      </c>
      <c r="CS51" s="163">
        <v>-24.325600000000001</v>
      </c>
      <c r="CT51" s="163">
        <v>51.391599999999997</v>
      </c>
      <c r="CU51" s="163">
        <v>-88.939099999999996</v>
      </c>
      <c r="CV51" s="163">
        <v>63.258499999999998</v>
      </c>
      <c r="CW51" s="163">
        <v>18.142600000000002</v>
      </c>
      <c r="CX51" s="163">
        <v>87</v>
      </c>
      <c r="CY51" s="163">
        <v>45.19</v>
      </c>
      <c r="CZ51" s="163">
        <v>50.866700000000002</v>
      </c>
      <c r="DA51" s="163">
        <v>48.6374</v>
      </c>
      <c r="DB51" s="163">
        <v>-53.88</v>
      </c>
      <c r="DC51" s="164"/>
      <c r="DD51" s="164"/>
      <c r="DE51" s="164"/>
      <c r="DF51" s="163">
        <v>-84.002799999999993</v>
      </c>
      <c r="DG51" s="164"/>
      <c r="DH51" s="164"/>
      <c r="DI51" s="163">
        <v>-105.4</v>
      </c>
      <c r="DJ51" s="163">
        <v>-107.4</v>
      </c>
      <c r="DK51" s="163">
        <v>27.644300000000001</v>
      </c>
      <c r="DL51" s="163">
        <v>61.825600000000001</v>
      </c>
      <c r="DM51" s="163">
        <v>76.097300000000004</v>
      </c>
      <c r="DN51" s="163">
        <v>89.080799999999996</v>
      </c>
      <c r="DO51" s="163">
        <v>61.06</v>
      </c>
      <c r="DP51" s="163">
        <v>-11.02</v>
      </c>
      <c r="DQ51" s="163">
        <v>63.813499999999998</v>
      </c>
      <c r="DR51" s="163">
        <v>82.992199999999997</v>
      </c>
      <c r="DS51" s="163">
        <v>-6.05</v>
      </c>
      <c r="DT51" s="164"/>
      <c r="DU51" s="163">
        <v>89.66</v>
      </c>
      <c r="DV51" s="163">
        <v>71.239999999999995</v>
      </c>
      <c r="DW51" s="163">
        <v>83.472700000000003</v>
      </c>
      <c r="DX51" s="163">
        <v>82.945499999999996</v>
      </c>
      <c r="DY51" s="163">
        <v>23.311900000000001</v>
      </c>
      <c r="DZ51" s="163">
        <v>23.190899999999999</v>
      </c>
      <c r="EA51" s="164"/>
      <c r="EB51" s="163">
        <v>184.7533</v>
      </c>
      <c r="EC51" s="163">
        <v>179.81780000000001</v>
      </c>
      <c r="ED51" s="163">
        <v>182.8706</v>
      </c>
      <c r="EE51" s="163">
        <v>88.9512</v>
      </c>
      <c r="EF51" s="163">
        <v>68.128100000000003</v>
      </c>
      <c r="EG51" s="163">
        <v>-29.777999999999999</v>
      </c>
      <c r="EH51" s="163">
        <v>601.14400000000001</v>
      </c>
      <c r="EI51" s="163">
        <v>363.20100000000002</v>
      </c>
      <c r="EJ51" s="164"/>
      <c r="EK51" s="163">
        <v>-15.701599999999999</v>
      </c>
      <c r="EL51" s="163">
        <v>-12.3932</v>
      </c>
      <c r="EM51" s="164"/>
      <c r="EN51" s="163">
        <v>37.7898</v>
      </c>
      <c r="EO51" s="163">
        <v>35.147100000000002</v>
      </c>
      <c r="EP51" s="163">
        <v>29.231999999999999</v>
      </c>
      <c r="EQ51" s="163">
        <v>-32.250599999999999</v>
      </c>
      <c r="ER51" s="163">
        <v>-33.074199999999998</v>
      </c>
      <c r="ES51" s="163">
        <v>-26.146799999999999</v>
      </c>
      <c r="ET51" s="164"/>
      <c r="EU51" s="163">
        <v>-3.97</v>
      </c>
      <c r="EV51" s="164"/>
      <c r="EW51" s="163">
        <v>19.159600000000001</v>
      </c>
      <c r="EX51" s="163">
        <v>-5.2373000000000003</v>
      </c>
      <c r="EY51" s="163">
        <v>-41.4131</v>
      </c>
      <c r="EZ51" s="163">
        <v>-40.601700000000001</v>
      </c>
      <c r="FA51" s="163">
        <v>9.0500000000000007</v>
      </c>
      <c r="FB51" s="163">
        <v>-65.875500000000002</v>
      </c>
      <c r="FC51" s="163">
        <v>32.3155</v>
      </c>
      <c r="FD51" s="163">
        <v>25.1462</v>
      </c>
      <c r="FE51" s="164"/>
      <c r="FF51" s="163">
        <v>24.9605</v>
      </c>
      <c r="FG51" s="163">
        <v>41.729900000000001</v>
      </c>
      <c r="FH51" s="163">
        <v>42.826999999999998</v>
      </c>
      <c r="FI51" s="163">
        <v>41.181800000000003</v>
      </c>
      <c r="FJ51" s="163">
        <v>1.3395999999999999</v>
      </c>
      <c r="FK51" s="163">
        <v>2.1768999999999998</v>
      </c>
      <c r="FL51" s="163">
        <v>77.867199999999997</v>
      </c>
      <c r="FM51" s="163">
        <v>-22.017199999999999</v>
      </c>
      <c r="FN51" s="163">
        <v>-21.8613</v>
      </c>
      <c r="FO51" s="163">
        <v>30.214300000000001</v>
      </c>
      <c r="FP51" s="163">
        <v>33.344900000000003</v>
      </c>
      <c r="FQ51" s="163">
        <v>39.670400000000001</v>
      </c>
      <c r="FR51" s="163">
        <v>-1.04</v>
      </c>
      <c r="FS51" s="163">
        <v>2.0684999999999998</v>
      </c>
      <c r="FT51" s="163">
        <v>1.514</v>
      </c>
      <c r="FU51" s="163">
        <v>-0.66</v>
      </c>
      <c r="FV51" s="163">
        <v>16.54</v>
      </c>
      <c r="FW51" s="163">
        <v>39.961500000000001</v>
      </c>
      <c r="FX51" s="164"/>
      <c r="FY51" s="163">
        <v>-0.69499999999999995</v>
      </c>
      <c r="FZ51" s="163">
        <v>3.0369999999999999</v>
      </c>
      <c r="GA51" s="163">
        <v>10.9239</v>
      </c>
      <c r="GB51" s="163">
        <v>50.67</v>
      </c>
      <c r="GC51" s="163">
        <v>-33.628900000000002</v>
      </c>
      <c r="GD51" s="163">
        <v>-30.191199999999998</v>
      </c>
      <c r="GE51" s="164"/>
      <c r="GF51" s="163">
        <v>90.675299999999993</v>
      </c>
      <c r="GG51" s="163">
        <v>22.4</v>
      </c>
      <c r="GH51" s="163">
        <v>-16.198799999999999</v>
      </c>
      <c r="GI51" s="163">
        <v>0.3669</v>
      </c>
      <c r="GJ51" s="164"/>
      <c r="GK51" s="163">
        <v>2.6583000000000001</v>
      </c>
      <c r="GL51" s="164"/>
      <c r="GM51" s="164"/>
      <c r="GN51" s="164"/>
      <c r="GO51" s="163">
        <v>-38.286299999999997</v>
      </c>
      <c r="GP51" s="163">
        <v>16.973299999999998</v>
      </c>
      <c r="GQ51" s="163">
        <v>39.678800000000003</v>
      </c>
      <c r="GR51" s="163">
        <v>59.595100000000002</v>
      </c>
      <c r="GS51" s="163">
        <v>59.978000000000002</v>
      </c>
      <c r="GT51" s="163">
        <v>-150.3493</v>
      </c>
      <c r="GU51" s="163">
        <v>-27.994900000000001</v>
      </c>
      <c r="GV51" s="163">
        <v>31.6919</v>
      </c>
      <c r="GW51" s="163">
        <v>-60.387799999999999</v>
      </c>
      <c r="GX51" s="164"/>
      <c r="GY51" s="163">
        <v>14.4755</v>
      </c>
      <c r="GZ51" s="163">
        <v>13.9566</v>
      </c>
      <c r="HA51" s="164"/>
      <c r="HB51" s="163">
        <v>133.0547</v>
      </c>
      <c r="HC51" s="163">
        <v>135.42490000000001</v>
      </c>
      <c r="HD51" s="163">
        <v>91.4</v>
      </c>
      <c r="HE51" s="163">
        <v>-91.931399999999996</v>
      </c>
      <c r="HF51" s="163">
        <v>-329.02519999999998</v>
      </c>
      <c r="HG51" s="163">
        <v>330.3501</v>
      </c>
      <c r="HH51" s="163">
        <v>426.85270000000003</v>
      </c>
      <c r="HI51" s="163">
        <v>-129.75370000000001</v>
      </c>
      <c r="HJ51" s="163">
        <v>-126.5012</v>
      </c>
      <c r="HK51" s="163">
        <v>-55.842399999999998</v>
      </c>
      <c r="HL51" s="163">
        <v>-45.336599999999997</v>
      </c>
      <c r="HM51" s="163">
        <v>82.167599999999993</v>
      </c>
      <c r="HN51" s="163">
        <v>81.334100000000007</v>
      </c>
      <c r="HO51" s="164"/>
      <c r="HP51" s="164"/>
      <c r="HQ51" s="163">
        <v>34.170699999999997</v>
      </c>
      <c r="HR51" s="163">
        <v>33.599400000000003</v>
      </c>
      <c r="HS51" s="163">
        <v>-53.059600000000003</v>
      </c>
      <c r="HT51" s="163">
        <v>-52.496000000000002</v>
      </c>
      <c r="HU51" s="163">
        <v>85.72</v>
      </c>
      <c r="HV51" s="163">
        <v>83.68</v>
      </c>
      <c r="HW51" s="163">
        <v>19.3</v>
      </c>
      <c r="HX51" s="163">
        <v>19.100000000000001</v>
      </c>
      <c r="HY51" s="163">
        <v>21.739699999999999</v>
      </c>
      <c r="HZ51" s="164"/>
      <c r="IA51" s="163">
        <v>-352.63279999999997</v>
      </c>
      <c r="IB51" s="163">
        <v>106.3122</v>
      </c>
      <c r="IC51" s="163">
        <v>105.80070000000001</v>
      </c>
      <c r="ID51" s="163">
        <v>17.899999999999999</v>
      </c>
      <c r="IE51" s="163">
        <v>-34.299999999999997</v>
      </c>
      <c r="IF51" s="163">
        <v>-34.4</v>
      </c>
      <c r="IG51" s="163">
        <v>-34.5</v>
      </c>
      <c r="IH51" s="164"/>
      <c r="II51" s="164"/>
      <c r="IJ51" s="163">
        <v>-424.94819999999999</v>
      </c>
      <c r="IK51" s="163">
        <v>-334.65519999999998</v>
      </c>
      <c r="IL51" s="163">
        <v>440.34690000000001</v>
      </c>
      <c r="IM51" s="163">
        <v>357.6739</v>
      </c>
      <c r="IN51" s="163">
        <v>16.924700000000001</v>
      </c>
      <c r="IO51" s="163">
        <v>-349.2079</v>
      </c>
      <c r="IP51" s="163">
        <v>351.90289999999999</v>
      </c>
      <c r="IQ51" s="163">
        <v>-175.48519999999999</v>
      </c>
      <c r="IR51" s="163">
        <v>-212.40780000000001</v>
      </c>
      <c r="IS51" s="163">
        <v>-347.12759999999997</v>
      </c>
      <c r="IT51" s="163">
        <v>83.910200000000003</v>
      </c>
      <c r="IU51" s="163">
        <v>83.287099999999995</v>
      </c>
      <c r="IV51" s="163">
        <v>173.7895</v>
      </c>
      <c r="IW51" s="163">
        <v>-431.86689999999999</v>
      </c>
      <c r="IX51" s="163">
        <v>222.34139999999999</v>
      </c>
      <c r="IY51" s="163">
        <v>-210.9648</v>
      </c>
      <c r="IZ51" s="163">
        <v>214.3366</v>
      </c>
      <c r="JA51" s="163">
        <v>-8.1999999999999993</v>
      </c>
      <c r="JB51" s="163">
        <v>24.957000000000001</v>
      </c>
      <c r="JC51" s="163">
        <v>15.84</v>
      </c>
      <c r="JD51" s="163">
        <v>6.9269999999999996</v>
      </c>
      <c r="JE51" s="163">
        <v>6.9429999999999996</v>
      </c>
      <c r="JF51" s="163">
        <v>-16.079999999999998</v>
      </c>
      <c r="JG51" s="163">
        <v>-8.8800000000000008</v>
      </c>
      <c r="JH51" s="164"/>
      <c r="JI51" s="163">
        <v>9.5810999999999993</v>
      </c>
      <c r="JJ51" s="163">
        <v>-20.946100000000001</v>
      </c>
      <c r="JK51" s="163">
        <v>-36.153199999999998</v>
      </c>
      <c r="JL51" s="163">
        <v>16.2</v>
      </c>
      <c r="JM51" s="163">
        <v>49.859000000000002</v>
      </c>
      <c r="JN51" s="163">
        <v>46.843000000000004</v>
      </c>
      <c r="JO51" s="164"/>
      <c r="JP51" s="164"/>
      <c r="JQ51" s="163">
        <v>52.767899999999997</v>
      </c>
      <c r="JR51" s="163">
        <v>52.1282</v>
      </c>
      <c r="JS51" s="163">
        <v>52.081400000000002</v>
      </c>
      <c r="JT51" s="164"/>
      <c r="JU51" s="163">
        <v>36.299999999999997</v>
      </c>
      <c r="JV51" s="163">
        <v>15.9612</v>
      </c>
      <c r="JW51" s="163">
        <v>10.16</v>
      </c>
      <c r="JX51" s="164"/>
      <c r="JY51" s="163">
        <v>-48.048499999999997</v>
      </c>
      <c r="JZ51" s="163">
        <v>81.427099999999996</v>
      </c>
      <c r="KA51" s="163">
        <v>58.372599999999998</v>
      </c>
      <c r="KB51" s="163">
        <v>-48.906799999999997</v>
      </c>
      <c r="KC51" s="163">
        <v>-80.162899999999993</v>
      </c>
      <c r="KD51" s="163">
        <v>44.743899999999996</v>
      </c>
      <c r="KE51" s="163">
        <v>34.2316</v>
      </c>
      <c r="KF51" s="163">
        <v>-45</v>
      </c>
      <c r="KG51" s="163">
        <v>46.1</v>
      </c>
      <c r="KH51" s="163">
        <v>99.386200000000002</v>
      </c>
      <c r="KI51" s="163">
        <v>51.136800000000001</v>
      </c>
    </row>
    <row r="52" spans="1:295" ht="18" customHeight="1" x14ac:dyDescent="0.3">
      <c r="A52" s="160" t="s">
        <v>59</v>
      </c>
      <c r="B52" s="160" t="s">
        <v>829</v>
      </c>
      <c r="C52" s="164">
        <v>0</v>
      </c>
      <c r="D52" s="163">
        <v>18.357199999999999</v>
      </c>
      <c r="E52" s="163">
        <v>-26.433800000000002</v>
      </c>
      <c r="F52" s="163">
        <v>-34.411200000000001</v>
      </c>
      <c r="G52" s="163">
        <v>14.391500000000001</v>
      </c>
      <c r="H52" s="164"/>
      <c r="I52" s="163">
        <v>57.033900000000003</v>
      </c>
      <c r="J52" s="163">
        <v>-88.398099999999999</v>
      </c>
      <c r="K52" s="163">
        <v>67.470100000000002</v>
      </c>
      <c r="L52" s="163">
        <v>33.561</v>
      </c>
      <c r="M52" s="163">
        <v>32.572899999999997</v>
      </c>
      <c r="N52" s="163">
        <v>0</v>
      </c>
      <c r="O52" s="163">
        <v>-63.906999999999996</v>
      </c>
      <c r="P52" s="163">
        <v>57.2</v>
      </c>
      <c r="Q52" s="163">
        <v>14.904</v>
      </c>
      <c r="R52" s="163">
        <v>-55</v>
      </c>
      <c r="S52" s="163">
        <v>12.330399999999999</v>
      </c>
      <c r="T52" s="163">
        <v>43.888800000000003</v>
      </c>
      <c r="U52" s="163">
        <v>13.2286</v>
      </c>
      <c r="V52" s="163">
        <v>13.354200000000001</v>
      </c>
      <c r="W52" s="163">
        <v>21.9209</v>
      </c>
      <c r="X52" s="163">
        <v>12.182</v>
      </c>
      <c r="Y52" s="163">
        <v>5.6938000000000004</v>
      </c>
      <c r="Z52" s="163">
        <v>8.3995999999999995</v>
      </c>
      <c r="AA52" s="164"/>
      <c r="AB52" s="164"/>
      <c r="AC52" s="163">
        <v>-63.46</v>
      </c>
      <c r="AD52" s="163">
        <v>-63.3</v>
      </c>
      <c r="AE52" s="164"/>
      <c r="AF52" s="163">
        <v>0</v>
      </c>
      <c r="AG52" s="163">
        <v>61.6</v>
      </c>
      <c r="AH52" s="163">
        <v>17.997</v>
      </c>
      <c r="AI52" s="163">
        <v>0.25</v>
      </c>
      <c r="AJ52" s="164">
        <v>0</v>
      </c>
      <c r="AK52" s="163">
        <v>-61.37</v>
      </c>
      <c r="AL52" s="163">
        <v>-44.32</v>
      </c>
      <c r="AM52" s="163">
        <v>62.5</v>
      </c>
      <c r="AN52" s="163">
        <v>62.77</v>
      </c>
      <c r="AO52" s="163">
        <v>23.4513</v>
      </c>
      <c r="AP52" s="163">
        <v>-3.4077999999999999</v>
      </c>
      <c r="AQ52" s="163">
        <v>73.327200000000005</v>
      </c>
      <c r="AR52" s="163">
        <v>76.330699999999993</v>
      </c>
      <c r="AS52" s="163">
        <v>48.564100000000003</v>
      </c>
      <c r="AT52" s="163">
        <v>-57.736400000000003</v>
      </c>
      <c r="AU52" s="163">
        <v>-57.404800000000002</v>
      </c>
      <c r="AV52" s="163">
        <v>7.5171000000000001</v>
      </c>
      <c r="AW52" s="163">
        <v>7.5029000000000003</v>
      </c>
      <c r="AX52" s="163">
        <v>78.936000000000007</v>
      </c>
      <c r="AY52" s="163">
        <v>80.517200000000003</v>
      </c>
      <c r="AZ52" s="163">
        <v>29.517600000000002</v>
      </c>
      <c r="BA52" s="163">
        <v>29.483499999999999</v>
      </c>
      <c r="BB52" s="163">
        <v>-552.11900000000003</v>
      </c>
      <c r="BC52" s="163">
        <v>-8.5632000000000001</v>
      </c>
      <c r="BD52" s="163">
        <v>-7.5</v>
      </c>
      <c r="BE52" s="163">
        <v>-7.5</v>
      </c>
      <c r="BF52" s="163">
        <v>64.999600000000001</v>
      </c>
      <c r="BG52" s="163">
        <v>63.365299999999998</v>
      </c>
      <c r="BH52" s="163">
        <v>-6.7999000000000001</v>
      </c>
      <c r="BI52" s="164"/>
      <c r="BJ52" s="163">
        <v>-86.358400000000003</v>
      </c>
      <c r="BK52" s="163">
        <v>9.3572000000000006</v>
      </c>
      <c r="BL52" s="163">
        <v>9.7680000000000007</v>
      </c>
      <c r="BM52" s="163">
        <v>6.7100999999999997</v>
      </c>
      <c r="BN52" s="163">
        <v>592.2115</v>
      </c>
      <c r="BO52" s="163">
        <v>139.80529999999999</v>
      </c>
      <c r="BP52" s="163">
        <v>139.53059999999999</v>
      </c>
      <c r="BQ52" s="163">
        <v>-587.05550000000005</v>
      </c>
      <c r="BR52" s="163">
        <v>566.19370000000004</v>
      </c>
      <c r="BS52" s="164"/>
      <c r="BT52" s="163">
        <v>-89.666399999999996</v>
      </c>
      <c r="BU52" s="163">
        <v>91.378900000000002</v>
      </c>
      <c r="BV52" s="163">
        <v>112.5793</v>
      </c>
      <c r="BW52" s="163">
        <v>36.89</v>
      </c>
      <c r="BX52" s="163">
        <v>36.61</v>
      </c>
      <c r="BY52" s="163">
        <v>70.8</v>
      </c>
      <c r="BZ52" s="164"/>
      <c r="CA52" s="163">
        <v>-6.9615999999999998</v>
      </c>
      <c r="CB52" s="163">
        <v>-6.1577999999999999</v>
      </c>
      <c r="CC52" s="163">
        <v>70.483800000000002</v>
      </c>
      <c r="CD52" s="163">
        <v>70.832800000000006</v>
      </c>
      <c r="CE52" s="163">
        <v>-2.9693999999999998</v>
      </c>
      <c r="CF52" s="163">
        <v>-172.37639999999999</v>
      </c>
      <c r="CG52" s="163">
        <v>-171.547</v>
      </c>
      <c r="CH52" s="163">
        <v>6.18</v>
      </c>
      <c r="CI52" s="164"/>
      <c r="CJ52" s="164"/>
      <c r="CK52" s="164"/>
      <c r="CL52" s="163">
        <v>140</v>
      </c>
      <c r="CM52" s="163">
        <v>127.1</v>
      </c>
      <c r="CN52" s="163">
        <v>-18.010000000000002</v>
      </c>
      <c r="CO52" s="163">
        <v>63.925899999999999</v>
      </c>
      <c r="CP52" s="163">
        <v>61.145499999999998</v>
      </c>
      <c r="CQ52" s="163">
        <v>61.830599999999997</v>
      </c>
      <c r="CR52" s="163">
        <v>-19.606100000000001</v>
      </c>
      <c r="CS52" s="163">
        <v>-19.691600000000001</v>
      </c>
      <c r="CT52" s="163">
        <v>49.204599999999999</v>
      </c>
      <c r="CU52" s="163">
        <v>-90.868899999999996</v>
      </c>
      <c r="CV52" s="163">
        <v>59.118899999999996</v>
      </c>
      <c r="CW52" s="163">
        <v>17.406199999999998</v>
      </c>
      <c r="CX52" s="163">
        <v>81.56</v>
      </c>
      <c r="CY52" s="163">
        <v>43.04</v>
      </c>
      <c r="CZ52" s="163">
        <v>49.4604</v>
      </c>
      <c r="DA52" s="163">
        <v>46.879600000000003</v>
      </c>
      <c r="DB52" s="163">
        <v>-52.78</v>
      </c>
      <c r="DC52" s="164"/>
      <c r="DD52" s="164"/>
      <c r="DE52" s="164"/>
      <c r="DF52" s="163">
        <v>-87.807500000000005</v>
      </c>
      <c r="DG52" s="164"/>
      <c r="DH52" s="164"/>
      <c r="DI52" s="163">
        <v>-108.8</v>
      </c>
      <c r="DJ52" s="163">
        <v>-106.7</v>
      </c>
      <c r="DK52" s="163">
        <v>27.6389</v>
      </c>
      <c r="DL52" s="163">
        <v>58.309899999999999</v>
      </c>
      <c r="DM52" s="163">
        <v>74.218800000000002</v>
      </c>
      <c r="DN52" s="163">
        <v>83.221400000000003</v>
      </c>
      <c r="DO52" s="163">
        <v>57.95</v>
      </c>
      <c r="DP52" s="163">
        <v>-10.9</v>
      </c>
      <c r="DQ52" s="163">
        <v>65.859499999999997</v>
      </c>
      <c r="DR52" s="163">
        <v>86.082400000000007</v>
      </c>
      <c r="DS52" s="163">
        <v>-6.52</v>
      </c>
      <c r="DT52" s="164"/>
      <c r="DU52" s="163">
        <v>82.53</v>
      </c>
      <c r="DV52" s="163">
        <v>71.790000000000006</v>
      </c>
      <c r="DW52" s="163">
        <v>88.490899999999996</v>
      </c>
      <c r="DX52" s="163">
        <v>85.436400000000006</v>
      </c>
      <c r="DY52" s="163">
        <v>21.860800000000001</v>
      </c>
      <c r="DZ52" s="163">
        <v>20.7545</v>
      </c>
      <c r="EA52" s="163">
        <v>230.8836</v>
      </c>
      <c r="EB52" s="163">
        <v>182.3098</v>
      </c>
      <c r="EC52" s="163">
        <v>177.72890000000001</v>
      </c>
      <c r="ED52" s="163">
        <v>178.54130000000001</v>
      </c>
      <c r="EE52" s="163">
        <v>93.793999999999997</v>
      </c>
      <c r="EF52" s="163">
        <v>74.049400000000006</v>
      </c>
      <c r="EG52" s="163">
        <v>-29.427</v>
      </c>
      <c r="EH52" s="163">
        <v>596.34090000000003</v>
      </c>
      <c r="EI52" s="163">
        <v>383.8972</v>
      </c>
      <c r="EJ52" s="164"/>
      <c r="EK52" s="163">
        <v>-21.111499999999999</v>
      </c>
      <c r="EL52" s="163">
        <v>-18.309999999999999</v>
      </c>
      <c r="EM52" s="164"/>
      <c r="EN52" s="163">
        <v>48.608699999999999</v>
      </c>
      <c r="EO52" s="163">
        <v>45.7286</v>
      </c>
      <c r="EP52" s="163">
        <v>26.16</v>
      </c>
      <c r="EQ52" s="163">
        <v>-39.505099999999999</v>
      </c>
      <c r="ER52" s="163">
        <v>-40.423400000000001</v>
      </c>
      <c r="ES52" s="163">
        <v>-32.3386</v>
      </c>
      <c r="ET52" s="164"/>
      <c r="EU52" s="163">
        <v>-5.3</v>
      </c>
      <c r="EV52" s="163">
        <v>1</v>
      </c>
      <c r="EW52" s="163">
        <v>18.5075</v>
      </c>
      <c r="EX52" s="163">
        <v>17.780100000000001</v>
      </c>
      <c r="EY52" s="163">
        <v>-40.305500000000002</v>
      </c>
      <c r="EZ52" s="163">
        <v>-39.204300000000003</v>
      </c>
      <c r="FA52" s="163">
        <v>7.8822000000000001</v>
      </c>
      <c r="FB52" s="163">
        <v>-71.290800000000004</v>
      </c>
      <c r="FC52" s="163">
        <v>36.162500000000001</v>
      </c>
      <c r="FD52" s="163">
        <v>24.9133</v>
      </c>
      <c r="FE52" s="164"/>
      <c r="FF52" s="163">
        <v>24.1112</v>
      </c>
      <c r="FG52" s="163">
        <v>41.998399999999997</v>
      </c>
      <c r="FH52" s="163">
        <v>42.404299999999999</v>
      </c>
      <c r="FI52" s="163">
        <v>40.292200000000001</v>
      </c>
      <c r="FJ52" s="163">
        <v>5.8609999999999998</v>
      </c>
      <c r="FK52" s="163">
        <v>5.6935000000000002</v>
      </c>
      <c r="FL52" s="163">
        <v>75.522800000000004</v>
      </c>
      <c r="FM52" s="163">
        <v>-19.442499999999999</v>
      </c>
      <c r="FN52" s="163">
        <v>-19.867100000000001</v>
      </c>
      <c r="FO52" s="163">
        <v>25.608599999999999</v>
      </c>
      <c r="FP52" s="163">
        <v>26.3231</v>
      </c>
      <c r="FQ52" s="163">
        <v>47.141199999999998</v>
      </c>
      <c r="FR52" s="163">
        <v>2.2000000000000002</v>
      </c>
      <c r="FS52" s="163">
        <v>2.1637</v>
      </c>
      <c r="FT52" s="163">
        <v>1.4321999999999999</v>
      </c>
      <c r="FU52" s="163">
        <v>-1.03</v>
      </c>
      <c r="FV52" s="163">
        <v>18.87</v>
      </c>
      <c r="FW52" s="163">
        <v>45.859299999999998</v>
      </c>
      <c r="FX52" s="163">
        <v>7.3949999999999996</v>
      </c>
      <c r="FY52" s="163">
        <v>-1.0900000000000001</v>
      </c>
      <c r="FZ52" s="163">
        <v>4.3159999999999998</v>
      </c>
      <c r="GA52" s="164"/>
      <c r="GB52" s="163">
        <v>54.8</v>
      </c>
      <c r="GC52" s="163">
        <v>-27.550699999999999</v>
      </c>
      <c r="GD52" s="163">
        <v>-25.251000000000001</v>
      </c>
      <c r="GE52" s="163">
        <v>15.5</v>
      </c>
      <c r="GF52" s="163">
        <v>90.737799999999993</v>
      </c>
      <c r="GG52" s="163">
        <v>21.9</v>
      </c>
      <c r="GH52" s="163">
        <v>-14.8499</v>
      </c>
      <c r="GI52" s="163">
        <v>0.58979999999999999</v>
      </c>
      <c r="GJ52" s="164"/>
      <c r="GK52" s="163">
        <v>2.5491999999999999</v>
      </c>
      <c r="GL52" s="164"/>
      <c r="GM52" s="164"/>
      <c r="GN52" s="163">
        <v>-16.36</v>
      </c>
      <c r="GO52" s="163">
        <v>-35.488</v>
      </c>
      <c r="GP52" s="163">
        <v>17.610199999999999</v>
      </c>
      <c r="GQ52" s="163">
        <v>36.825899999999997</v>
      </c>
      <c r="GR52" s="163">
        <v>60.486800000000002</v>
      </c>
      <c r="GS52" s="163">
        <v>61.213099999999997</v>
      </c>
      <c r="GT52" s="163">
        <v>-146.81790000000001</v>
      </c>
      <c r="GU52" s="163">
        <v>-26.685700000000001</v>
      </c>
      <c r="GV52" s="163">
        <v>29.9712</v>
      </c>
      <c r="GW52" s="163">
        <v>-56.9116</v>
      </c>
      <c r="GX52" s="164"/>
      <c r="GY52" s="163">
        <v>13.3622</v>
      </c>
      <c r="GZ52" s="163">
        <v>12.901899999999999</v>
      </c>
      <c r="HA52" s="163">
        <v>5.2603999999999997</v>
      </c>
      <c r="HB52" s="163">
        <v>137.39070000000001</v>
      </c>
      <c r="HC52" s="163">
        <v>138.02699999999999</v>
      </c>
      <c r="HD52" s="163">
        <v>128.69999999999999</v>
      </c>
      <c r="HE52" s="163">
        <v>-127.74120000000001</v>
      </c>
      <c r="HF52" s="163">
        <v>-375.49990000000003</v>
      </c>
      <c r="HG52" s="163">
        <v>379.28309999999999</v>
      </c>
      <c r="HH52" s="163">
        <v>468.7294</v>
      </c>
      <c r="HI52" s="163">
        <v>-134.0471</v>
      </c>
      <c r="HJ52" s="163">
        <v>-130.42019999999999</v>
      </c>
      <c r="HK52" s="163">
        <v>-56.598599999999998</v>
      </c>
      <c r="HL52" s="163">
        <v>-46.134599999999999</v>
      </c>
      <c r="HM52" s="163">
        <v>80.918700000000001</v>
      </c>
      <c r="HN52" s="163">
        <v>79.390900000000002</v>
      </c>
      <c r="HO52" s="163">
        <v>-82.335999999999999</v>
      </c>
      <c r="HP52" s="164"/>
      <c r="HQ52" s="163">
        <v>33.7423</v>
      </c>
      <c r="HR52" s="163">
        <v>33.588500000000003</v>
      </c>
      <c r="HS52" s="163">
        <v>-48.887900000000002</v>
      </c>
      <c r="HT52" s="163">
        <v>-48.403500000000001</v>
      </c>
      <c r="HU52" s="163">
        <v>91.73</v>
      </c>
      <c r="HV52" s="163">
        <v>89.2</v>
      </c>
      <c r="HW52" s="163">
        <v>17.7</v>
      </c>
      <c r="HX52" s="163">
        <v>17.8</v>
      </c>
      <c r="HY52" s="163">
        <v>21.884899999999998</v>
      </c>
      <c r="HZ52" s="163">
        <v>39.520000000000003</v>
      </c>
      <c r="IA52" s="163">
        <v>-356.4948</v>
      </c>
      <c r="IB52" s="163">
        <v>108.6896</v>
      </c>
      <c r="IC52" s="163">
        <v>108.50190000000001</v>
      </c>
      <c r="ID52" s="163">
        <v>16.8</v>
      </c>
      <c r="IE52" s="163">
        <v>-37</v>
      </c>
      <c r="IF52" s="163">
        <v>-32.700000000000003</v>
      </c>
      <c r="IG52" s="163">
        <v>-32.700000000000003</v>
      </c>
      <c r="IH52" s="164"/>
      <c r="II52" s="164"/>
      <c r="IJ52" s="163">
        <v>-463.73750000000001</v>
      </c>
      <c r="IK52" s="163">
        <v>-355.95069999999998</v>
      </c>
      <c r="IL52" s="163">
        <v>432.60340000000002</v>
      </c>
      <c r="IM52" s="163">
        <v>360.45800000000003</v>
      </c>
      <c r="IN52" s="163">
        <v>-6.718</v>
      </c>
      <c r="IO52" s="163">
        <v>-350.87990000000002</v>
      </c>
      <c r="IP52" s="163">
        <v>352.72840000000002</v>
      </c>
      <c r="IQ52" s="163">
        <v>-169.74930000000001</v>
      </c>
      <c r="IR52" s="163">
        <v>-214.6421</v>
      </c>
      <c r="IS52" s="163">
        <v>-346.85629999999998</v>
      </c>
      <c r="IT52" s="163">
        <v>86.7774</v>
      </c>
      <c r="IU52" s="163">
        <v>84.380499999999998</v>
      </c>
      <c r="IV52" s="163">
        <v>168.79939999999999</v>
      </c>
      <c r="IW52" s="163">
        <v>-428.64120000000003</v>
      </c>
      <c r="IX52" s="163">
        <v>222.37870000000001</v>
      </c>
      <c r="IY52" s="163">
        <v>-207.923</v>
      </c>
      <c r="IZ52" s="163">
        <v>211.3853</v>
      </c>
      <c r="JA52" s="163">
        <v>-8.6998999999999995</v>
      </c>
      <c r="JB52" s="163">
        <v>24.303000000000001</v>
      </c>
      <c r="JC52" s="163">
        <v>16</v>
      </c>
      <c r="JD52" s="163">
        <v>7.2240000000000002</v>
      </c>
      <c r="JE52" s="163">
        <v>7.2350000000000003</v>
      </c>
      <c r="JF52" s="163">
        <v>-16.32</v>
      </c>
      <c r="JG52" s="163">
        <v>-8.7200000000000006</v>
      </c>
      <c r="JH52" s="164"/>
      <c r="JI52" s="163">
        <v>9.3186999999999998</v>
      </c>
      <c r="JJ52" s="163">
        <v>-21.797499999999999</v>
      </c>
      <c r="JK52" s="163">
        <v>-36.562100000000001</v>
      </c>
      <c r="JL52" s="163">
        <v>18.2</v>
      </c>
      <c r="JM52" s="163">
        <v>50.783000000000001</v>
      </c>
      <c r="JN52" s="163">
        <v>50.718000000000004</v>
      </c>
      <c r="JO52" s="163">
        <v>3.0594000000000001</v>
      </c>
      <c r="JP52" s="163">
        <v>3.6684999999999999</v>
      </c>
      <c r="JQ52" s="163">
        <v>52.432400000000001</v>
      </c>
      <c r="JR52" s="163">
        <v>53.527299999999997</v>
      </c>
      <c r="JS52" s="163">
        <v>54.968600000000002</v>
      </c>
      <c r="JT52" s="164"/>
      <c r="JU52" s="163">
        <v>37.6</v>
      </c>
      <c r="JV52" s="163">
        <v>17.070799999999998</v>
      </c>
      <c r="JW52" s="163">
        <v>9.83</v>
      </c>
      <c r="JX52" s="164"/>
      <c r="JY52" s="163">
        <v>-47.739199999999997</v>
      </c>
      <c r="JZ52" s="163">
        <v>80.697800000000001</v>
      </c>
      <c r="KA52" s="163">
        <v>57.746299999999998</v>
      </c>
      <c r="KB52" s="163">
        <v>-46.751600000000003</v>
      </c>
      <c r="KC52" s="163">
        <v>-79.763300000000001</v>
      </c>
      <c r="KD52" s="163">
        <v>45.324399999999997</v>
      </c>
      <c r="KE52" s="163">
        <v>33.566600000000001</v>
      </c>
      <c r="KF52" s="163">
        <v>-46.7</v>
      </c>
      <c r="KG52" s="163">
        <v>48</v>
      </c>
      <c r="KH52" s="163">
        <v>94.2226</v>
      </c>
      <c r="KI52" s="163">
        <v>58.273000000000003</v>
      </c>
    </row>
    <row r="53" spans="1:295" ht="18" customHeight="1" x14ac:dyDescent="0.3">
      <c r="A53" s="160" t="s">
        <v>59</v>
      </c>
      <c r="B53" s="160" t="s">
        <v>830</v>
      </c>
      <c r="C53" s="163">
        <v>0</v>
      </c>
      <c r="D53" s="163">
        <v>17.513500000000001</v>
      </c>
      <c r="E53" s="163">
        <v>-25.3766</v>
      </c>
      <c r="F53" s="163">
        <v>-35.029699999999998</v>
      </c>
      <c r="G53" s="163">
        <v>12.988300000000001</v>
      </c>
      <c r="H53" s="164"/>
      <c r="I53" s="163">
        <v>53.697499999999998</v>
      </c>
      <c r="J53" s="163">
        <v>-80.05</v>
      </c>
      <c r="K53" s="163">
        <v>63.183300000000003</v>
      </c>
      <c r="L53" s="163">
        <v>32.006999999999998</v>
      </c>
      <c r="M53" s="163">
        <v>31.1538</v>
      </c>
      <c r="N53" s="163">
        <v>4.4400000000000004</v>
      </c>
      <c r="O53" s="163">
        <v>-67.212000000000003</v>
      </c>
      <c r="P53" s="163">
        <v>61.6</v>
      </c>
      <c r="Q53" s="163">
        <v>14.904</v>
      </c>
      <c r="R53" s="163">
        <v>-59.4</v>
      </c>
      <c r="S53" s="163">
        <v>12.1319</v>
      </c>
      <c r="T53" s="163">
        <v>40.344999999999999</v>
      </c>
      <c r="U53" s="163">
        <v>11.8287</v>
      </c>
      <c r="V53" s="163">
        <v>12.2997</v>
      </c>
      <c r="W53" s="163">
        <v>19.946300000000001</v>
      </c>
      <c r="X53" s="163">
        <v>12.4201</v>
      </c>
      <c r="Y53" s="163">
        <v>5.8777999999999997</v>
      </c>
      <c r="Z53" s="163">
        <v>8.1797000000000004</v>
      </c>
      <c r="AA53" s="164"/>
      <c r="AB53" s="164"/>
      <c r="AC53" s="163">
        <v>-61.71</v>
      </c>
      <c r="AD53" s="163">
        <v>-61.27</v>
      </c>
      <c r="AE53" s="164"/>
      <c r="AF53" s="163">
        <v>-4.4400000000000004</v>
      </c>
      <c r="AG53" s="163">
        <v>66</v>
      </c>
      <c r="AH53" s="163">
        <v>15.445</v>
      </c>
      <c r="AI53" s="163">
        <v>0.23</v>
      </c>
      <c r="AJ53" s="164">
        <v>0</v>
      </c>
      <c r="AK53" s="163">
        <v>-59.57</v>
      </c>
      <c r="AL53" s="163">
        <v>-43.62</v>
      </c>
      <c r="AM53" s="163">
        <v>60.05</v>
      </c>
      <c r="AN53" s="163">
        <v>60.31</v>
      </c>
      <c r="AO53" s="163">
        <v>22.508199999999999</v>
      </c>
      <c r="AP53" s="163">
        <v>-2.5356000000000001</v>
      </c>
      <c r="AQ53" s="163">
        <v>71.821799999999996</v>
      </c>
      <c r="AR53" s="163">
        <v>74.5792</v>
      </c>
      <c r="AS53" s="163">
        <v>45.603700000000003</v>
      </c>
      <c r="AT53" s="163">
        <v>-51.842199999999998</v>
      </c>
      <c r="AU53" s="163">
        <v>-50.920400000000001</v>
      </c>
      <c r="AV53" s="163">
        <v>7.9509999999999996</v>
      </c>
      <c r="AW53" s="163">
        <v>7.9619</v>
      </c>
      <c r="AX53" s="163">
        <v>75.617400000000004</v>
      </c>
      <c r="AY53" s="163">
        <v>77.444699999999997</v>
      </c>
      <c r="AZ53" s="163">
        <v>26.376999999999999</v>
      </c>
      <c r="BA53" s="163">
        <v>26.056699999999999</v>
      </c>
      <c r="BB53" s="163">
        <v>-528.15219999999999</v>
      </c>
      <c r="BC53" s="163">
        <v>0.74139999999999995</v>
      </c>
      <c r="BD53" s="163">
        <v>-11.8</v>
      </c>
      <c r="BE53" s="163">
        <v>-11.8</v>
      </c>
      <c r="BF53" s="163">
        <v>58.969700000000003</v>
      </c>
      <c r="BG53" s="163">
        <v>56.855600000000003</v>
      </c>
      <c r="BH53" s="163">
        <v>-7.2659000000000002</v>
      </c>
      <c r="BI53" s="164"/>
      <c r="BJ53" s="163">
        <v>-77.005899999999997</v>
      </c>
      <c r="BK53" s="163">
        <v>8.2604000000000006</v>
      </c>
      <c r="BL53" s="163">
        <v>9.4916999999999998</v>
      </c>
      <c r="BM53" s="163">
        <v>6.4314</v>
      </c>
      <c r="BN53" s="163">
        <v>573.59519999999998</v>
      </c>
      <c r="BO53" s="163">
        <v>146.3972</v>
      </c>
      <c r="BP53" s="163">
        <v>146.03100000000001</v>
      </c>
      <c r="BQ53" s="163">
        <v>-579.11130000000003</v>
      </c>
      <c r="BR53" s="163">
        <v>558.73860000000002</v>
      </c>
      <c r="BS53" s="164"/>
      <c r="BT53" s="163">
        <v>-80.771900000000002</v>
      </c>
      <c r="BU53" s="163">
        <v>81.473500000000001</v>
      </c>
      <c r="BV53" s="163">
        <v>109.35590000000001</v>
      </c>
      <c r="BW53" s="163">
        <v>36.06</v>
      </c>
      <c r="BX53" s="163">
        <v>33.81</v>
      </c>
      <c r="BY53" s="163">
        <v>67.900000000000006</v>
      </c>
      <c r="BZ53" s="163">
        <v>90.8</v>
      </c>
      <c r="CA53" s="163">
        <v>-13.927300000000001</v>
      </c>
      <c r="CB53" s="163">
        <v>-13.7934</v>
      </c>
      <c r="CC53" s="163">
        <v>75.120999999999995</v>
      </c>
      <c r="CD53" s="163">
        <v>76.270700000000005</v>
      </c>
      <c r="CE53" s="163">
        <v>-2.5790000000000002</v>
      </c>
      <c r="CF53" s="163">
        <v>-154.81979999999999</v>
      </c>
      <c r="CG53" s="163">
        <v>-154.95920000000001</v>
      </c>
      <c r="CH53" s="163">
        <v>3.1956000000000002</v>
      </c>
      <c r="CI53" s="164"/>
      <c r="CJ53" s="164"/>
      <c r="CK53" s="164"/>
      <c r="CL53" s="163">
        <v>132.5</v>
      </c>
      <c r="CM53" s="163">
        <v>120.3</v>
      </c>
      <c r="CN53" s="163">
        <v>-17.510000000000002</v>
      </c>
      <c r="CO53" s="163">
        <v>64.526899999999998</v>
      </c>
      <c r="CP53" s="163">
        <v>62.963799999999999</v>
      </c>
      <c r="CQ53" s="163">
        <v>63.470399999999998</v>
      </c>
      <c r="CR53" s="163">
        <v>-18.7333</v>
      </c>
      <c r="CS53" s="163">
        <v>-17.795300000000001</v>
      </c>
      <c r="CT53" s="163">
        <v>53.908999999999999</v>
      </c>
      <c r="CU53" s="163">
        <v>-94.905600000000007</v>
      </c>
      <c r="CV53" s="163">
        <v>64.219899999999996</v>
      </c>
      <c r="CW53" s="163">
        <v>16.889399999999998</v>
      </c>
      <c r="CX53" s="163">
        <v>81.38</v>
      </c>
      <c r="CY53" s="163">
        <v>42.39</v>
      </c>
      <c r="CZ53" s="163">
        <v>46.6479</v>
      </c>
      <c r="DA53" s="163">
        <v>44.535800000000002</v>
      </c>
      <c r="DB53" s="163">
        <v>-51.08</v>
      </c>
      <c r="DC53" s="164"/>
      <c r="DD53" s="164"/>
      <c r="DE53" s="164"/>
      <c r="DF53" s="163">
        <v>-81.847800000000007</v>
      </c>
      <c r="DG53" s="164"/>
      <c r="DH53" s="164"/>
      <c r="DI53" s="163">
        <v>-102.5</v>
      </c>
      <c r="DJ53" s="163">
        <v>-103.4</v>
      </c>
      <c r="DK53" s="163">
        <v>27.0181</v>
      </c>
      <c r="DL53" s="163">
        <v>54.208399999999997</v>
      </c>
      <c r="DM53" s="163">
        <v>69.991900000000001</v>
      </c>
      <c r="DN53" s="163">
        <v>77.362099999999998</v>
      </c>
      <c r="DO53" s="163">
        <v>54.42</v>
      </c>
      <c r="DP53" s="163">
        <v>-10.07</v>
      </c>
      <c r="DQ53" s="163">
        <v>66.6965</v>
      </c>
      <c r="DR53" s="163">
        <v>81.854699999999994</v>
      </c>
      <c r="DS53" s="163">
        <v>-32.479999999999997</v>
      </c>
      <c r="DT53" s="164"/>
      <c r="DU53" s="163">
        <v>104.93</v>
      </c>
      <c r="DV53" s="164"/>
      <c r="DW53" s="163">
        <v>81.7273</v>
      </c>
      <c r="DX53" s="163">
        <v>79.836399999999998</v>
      </c>
      <c r="DY53" s="163">
        <v>13.6707</v>
      </c>
      <c r="DZ53" s="163">
        <v>14.2636</v>
      </c>
      <c r="EA53" s="163">
        <v>223.36019999999999</v>
      </c>
      <c r="EB53" s="163">
        <v>176.74979999999999</v>
      </c>
      <c r="EC53" s="163">
        <v>169.66579999999999</v>
      </c>
      <c r="ED53" s="163">
        <v>171.7183</v>
      </c>
      <c r="EE53" s="163">
        <v>110.86960000000001</v>
      </c>
      <c r="EF53" s="163">
        <v>92.134200000000007</v>
      </c>
      <c r="EG53" s="163">
        <v>-28.888000000000002</v>
      </c>
      <c r="EH53" s="163">
        <v>589.52589999999998</v>
      </c>
      <c r="EI53" s="163">
        <v>382.45940000000002</v>
      </c>
      <c r="EJ53" s="164"/>
      <c r="EK53" s="163">
        <v>-24.9983</v>
      </c>
      <c r="EL53" s="163">
        <v>-22.385000000000002</v>
      </c>
      <c r="EM53" s="163">
        <v>-15.864800000000001</v>
      </c>
      <c r="EN53" s="163">
        <v>32.483600000000003</v>
      </c>
      <c r="EO53" s="163">
        <v>29.880800000000001</v>
      </c>
      <c r="EP53" s="163">
        <v>141.37200000000001</v>
      </c>
      <c r="EQ53" s="163">
        <v>-57.460999999999999</v>
      </c>
      <c r="ER53" s="163">
        <v>-58.802500000000002</v>
      </c>
      <c r="ES53" s="163">
        <v>-51.042000000000002</v>
      </c>
      <c r="ET53" s="164"/>
      <c r="EU53" s="163">
        <v>-6.8</v>
      </c>
      <c r="EV53" s="163">
        <v>104.9</v>
      </c>
      <c r="EW53" s="163">
        <v>17.5916</v>
      </c>
      <c r="EX53" s="163">
        <v>-8.0007999999999999</v>
      </c>
      <c r="EY53" s="163">
        <v>-40.541600000000003</v>
      </c>
      <c r="EZ53" s="163">
        <v>-39.060499999999998</v>
      </c>
      <c r="FA53" s="163">
        <v>9.0799000000000003</v>
      </c>
      <c r="FB53" s="163">
        <v>-87.070899999999995</v>
      </c>
      <c r="FC53" s="163">
        <v>53.669800000000002</v>
      </c>
      <c r="FD53" s="163">
        <v>25.173200000000001</v>
      </c>
      <c r="FE53" s="164"/>
      <c r="FF53" s="163">
        <v>23.9148</v>
      </c>
      <c r="FG53" s="163">
        <v>41.373699999999999</v>
      </c>
      <c r="FH53" s="163">
        <v>41.703200000000002</v>
      </c>
      <c r="FI53" s="163">
        <v>42.324300000000001</v>
      </c>
      <c r="FJ53" s="163">
        <v>13.0616</v>
      </c>
      <c r="FK53" s="163">
        <v>12.726699999999999</v>
      </c>
      <c r="FL53" s="163">
        <v>67.150000000000006</v>
      </c>
      <c r="FM53" s="163">
        <v>-12.6287</v>
      </c>
      <c r="FN53" s="163">
        <v>-12.927199999999999</v>
      </c>
      <c r="FO53" s="163">
        <v>16.841200000000001</v>
      </c>
      <c r="FP53" s="163">
        <v>18.483799999999999</v>
      </c>
      <c r="FQ53" s="163">
        <v>45.390700000000002</v>
      </c>
      <c r="FR53" s="163">
        <v>0.37</v>
      </c>
      <c r="FS53" s="163">
        <v>2.1637</v>
      </c>
      <c r="FT53" s="163">
        <v>1.4321999999999999</v>
      </c>
      <c r="FU53" s="163">
        <v>-1.07</v>
      </c>
      <c r="FV53" s="163">
        <v>19.37</v>
      </c>
      <c r="FW53" s="163">
        <v>44.072099999999999</v>
      </c>
      <c r="FX53" s="164"/>
      <c r="FY53" s="163">
        <v>-1.641</v>
      </c>
      <c r="FZ53" s="163">
        <v>4.3550000000000004</v>
      </c>
      <c r="GA53" s="164"/>
      <c r="GB53" s="163">
        <v>52.96</v>
      </c>
      <c r="GC53" s="163">
        <v>-19.488700000000001</v>
      </c>
      <c r="GD53" s="163">
        <v>-19.8367</v>
      </c>
      <c r="GE53" s="163">
        <v>14.38</v>
      </c>
      <c r="GF53" s="163">
        <v>86.7029</v>
      </c>
      <c r="GG53" s="163">
        <v>21.3</v>
      </c>
      <c r="GH53" s="163">
        <v>-7.2573999999999996</v>
      </c>
      <c r="GI53" s="163">
        <v>7.0195999999999996</v>
      </c>
      <c r="GJ53" s="163">
        <v>7.4961000000000002</v>
      </c>
      <c r="GK53" s="163">
        <v>2.3555999999999999</v>
      </c>
      <c r="GL53" s="164"/>
      <c r="GM53" s="164"/>
      <c r="GN53" s="163">
        <v>-16.816700000000001</v>
      </c>
      <c r="GO53" s="163">
        <v>-25.626000000000001</v>
      </c>
      <c r="GP53" s="163">
        <v>17.744599999999998</v>
      </c>
      <c r="GQ53" s="163">
        <v>26.6935</v>
      </c>
      <c r="GR53" s="163">
        <v>60.558100000000003</v>
      </c>
      <c r="GS53" s="163">
        <v>62.5747</v>
      </c>
      <c r="GT53" s="163">
        <v>-138.66460000000001</v>
      </c>
      <c r="GU53" s="163">
        <v>-24.884</v>
      </c>
      <c r="GV53" s="163">
        <v>10.413</v>
      </c>
      <c r="GW53" s="163">
        <v>-40.046900000000001</v>
      </c>
      <c r="GX53" s="163">
        <v>3.8289</v>
      </c>
      <c r="GY53" s="163">
        <v>11.838699999999999</v>
      </c>
      <c r="GZ53" s="163">
        <v>11.3725</v>
      </c>
      <c r="HA53" s="163">
        <v>5.8461999999999996</v>
      </c>
      <c r="HB53" s="163">
        <v>138.20419999999999</v>
      </c>
      <c r="HC53" s="163">
        <v>137.1602</v>
      </c>
      <c r="HD53" s="163">
        <v>180.6</v>
      </c>
      <c r="HE53" s="163">
        <v>-180.33539999999999</v>
      </c>
      <c r="HF53" s="163">
        <v>-430.43939999999998</v>
      </c>
      <c r="HG53" s="163">
        <v>431.64580000000001</v>
      </c>
      <c r="HH53" s="163">
        <v>501.15109999999999</v>
      </c>
      <c r="HI53" s="163">
        <v>-132.75200000000001</v>
      </c>
      <c r="HJ53" s="163">
        <v>-129.6215</v>
      </c>
      <c r="HK53" s="163">
        <v>-58.803199999999997</v>
      </c>
      <c r="HL53" s="163">
        <v>-48.853099999999998</v>
      </c>
      <c r="HM53" s="163">
        <v>80.850399999999993</v>
      </c>
      <c r="HN53" s="163">
        <v>77.459699999999998</v>
      </c>
      <c r="HO53" s="164"/>
      <c r="HP53" s="164"/>
      <c r="HQ53" s="163">
        <v>36.148299999999999</v>
      </c>
      <c r="HR53" s="163">
        <v>35.291400000000003</v>
      </c>
      <c r="HS53" s="163">
        <v>-43.812199999999997</v>
      </c>
      <c r="HT53" s="163">
        <v>-43.489699999999999</v>
      </c>
      <c r="HU53" s="163">
        <v>97.22</v>
      </c>
      <c r="HV53" s="163">
        <v>95.89</v>
      </c>
      <c r="HW53" s="163">
        <v>16.100000000000001</v>
      </c>
      <c r="HX53" s="163">
        <v>17.2</v>
      </c>
      <c r="HY53" s="163">
        <v>21.5154</v>
      </c>
      <c r="HZ53" s="163">
        <v>37.92</v>
      </c>
      <c r="IA53" s="163">
        <v>-356.00880000000001</v>
      </c>
      <c r="IB53" s="163">
        <v>107.8121</v>
      </c>
      <c r="IC53" s="163">
        <v>107.6275</v>
      </c>
      <c r="ID53" s="163">
        <v>15.6</v>
      </c>
      <c r="IE53" s="163">
        <v>-40.299999999999997</v>
      </c>
      <c r="IF53" s="163">
        <v>-34.4</v>
      </c>
      <c r="IG53" s="163">
        <v>-34.5</v>
      </c>
      <c r="IH53" s="164"/>
      <c r="II53" s="163">
        <v>1.0569999999999999</v>
      </c>
      <c r="IJ53" s="163">
        <v>-493.9821</v>
      </c>
      <c r="IK53" s="163">
        <v>-353.02870000000001</v>
      </c>
      <c r="IL53" s="163">
        <v>436.18720000000002</v>
      </c>
      <c r="IM53" s="163">
        <v>350.20429999999999</v>
      </c>
      <c r="IN53" s="163">
        <v>-18.833100000000002</v>
      </c>
      <c r="IO53" s="163">
        <v>-348.40600000000001</v>
      </c>
      <c r="IP53" s="163">
        <v>347.01369999999997</v>
      </c>
      <c r="IQ53" s="163">
        <v>-162.96180000000001</v>
      </c>
      <c r="IR53" s="163">
        <v>-213.67789999999999</v>
      </c>
      <c r="IS53" s="163">
        <v>-341.88679999999999</v>
      </c>
      <c r="IT53" s="163">
        <v>87.209299999999999</v>
      </c>
      <c r="IU53" s="163">
        <v>86.121300000000005</v>
      </c>
      <c r="IV53" s="163">
        <v>168.64840000000001</v>
      </c>
      <c r="IW53" s="163">
        <v>-417.16250000000002</v>
      </c>
      <c r="IX53" s="163">
        <v>222.9477</v>
      </c>
      <c r="IY53" s="163">
        <v>-200.31540000000001</v>
      </c>
      <c r="IZ53" s="163">
        <v>205.05719999999999</v>
      </c>
      <c r="JA53" s="163">
        <v>-8.8840000000000003</v>
      </c>
      <c r="JB53" s="163">
        <v>27.204999999999998</v>
      </c>
      <c r="JC53" s="163">
        <v>16.559999999999999</v>
      </c>
      <c r="JD53" s="163">
        <v>7.3890000000000002</v>
      </c>
      <c r="JE53" s="163">
        <v>7.3869999999999996</v>
      </c>
      <c r="JF53" s="163">
        <v>-15.36</v>
      </c>
      <c r="JG53" s="163">
        <v>-8.8800000000000008</v>
      </c>
      <c r="JH53" s="164"/>
      <c r="JI53" s="163">
        <v>9.3766999999999996</v>
      </c>
      <c r="JJ53" s="163">
        <v>-23.759799999999998</v>
      </c>
      <c r="JK53" s="163">
        <v>-37.706600000000002</v>
      </c>
      <c r="JL53" s="163">
        <v>21.6</v>
      </c>
      <c r="JM53" s="163">
        <v>53.082999999999998</v>
      </c>
      <c r="JN53" s="163">
        <v>52.537999999999997</v>
      </c>
      <c r="JO53" s="163">
        <v>4.2178000000000004</v>
      </c>
      <c r="JP53" s="163">
        <v>4.7968999999999999</v>
      </c>
      <c r="JQ53" s="163">
        <v>51.764200000000002</v>
      </c>
      <c r="JR53" s="163">
        <v>49.673400000000001</v>
      </c>
      <c r="JS53" s="163">
        <v>49.696599999999997</v>
      </c>
      <c r="JT53" s="164"/>
      <c r="JU53" s="163">
        <v>40.799999999999997</v>
      </c>
      <c r="JV53" s="163">
        <v>18.1355</v>
      </c>
      <c r="JW53" s="163">
        <v>9</v>
      </c>
      <c r="JX53" s="164"/>
      <c r="JY53" s="163">
        <v>-50.939500000000002</v>
      </c>
      <c r="JZ53" s="163">
        <v>81.852500000000006</v>
      </c>
      <c r="KA53" s="163">
        <v>59.625799999999998</v>
      </c>
      <c r="KB53" s="163">
        <v>-50.4101</v>
      </c>
      <c r="KC53" s="163">
        <v>-80.653800000000004</v>
      </c>
      <c r="KD53" s="163">
        <v>47.829300000000003</v>
      </c>
      <c r="KE53" s="163">
        <v>31.174600000000002</v>
      </c>
      <c r="KF53" s="163">
        <v>-51.3</v>
      </c>
      <c r="KG53" s="163">
        <v>51</v>
      </c>
      <c r="KH53" s="163">
        <v>67.822000000000003</v>
      </c>
      <c r="KI53" s="163">
        <v>81.974299999999999</v>
      </c>
    </row>
    <row r="54" spans="1:295" ht="18" customHeight="1" x14ac:dyDescent="0.3">
      <c r="A54" s="160" t="s">
        <v>59</v>
      </c>
      <c r="B54" s="160" t="s">
        <v>831</v>
      </c>
      <c r="C54" s="163">
        <v>0</v>
      </c>
      <c r="D54" s="163">
        <v>16.529</v>
      </c>
      <c r="E54" s="163">
        <v>-24.968399999999999</v>
      </c>
      <c r="F54" s="163">
        <v>-35.790399999999998</v>
      </c>
      <c r="G54" s="163">
        <v>12.161899999999999</v>
      </c>
      <c r="H54" s="164"/>
      <c r="I54" s="163">
        <v>53.464799999999997</v>
      </c>
      <c r="J54" s="163">
        <v>-82.856999999999999</v>
      </c>
      <c r="K54" s="163">
        <v>59.889800000000001</v>
      </c>
      <c r="L54" s="163">
        <v>30.271100000000001</v>
      </c>
      <c r="M54" s="163">
        <v>29.5505</v>
      </c>
      <c r="N54" s="163">
        <v>6.66</v>
      </c>
      <c r="O54" s="163">
        <v>-43.773000000000003</v>
      </c>
      <c r="P54" s="163">
        <v>37.4</v>
      </c>
      <c r="Q54" s="163">
        <v>14.076000000000001</v>
      </c>
      <c r="R54" s="163">
        <v>-37.4</v>
      </c>
      <c r="S54" s="163">
        <v>12.1913</v>
      </c>
      <c r="T54" s="163">
        <v>44.48</v>
      </c>
      <c r="U54" s="163">
        <v>11.1275</v>
      </c>
      <c r="V54" s="163">
        <v>11.0921</v>
      </c>
      <c r="W54" s="163">
        <v>18.433399999999999</v>
      </c>
      <c r="X54" s="163">
        <v>11.226699999999999</v>
      </c>
      <c r="Y54" s="163">
        <v>5.7945000000000002</v>
      </c>
      <c r="Z54" s="163">
        <v>8.0257000000000005</v>
      </c>
      <c r="AA54" s="164"/>
      <c r="AB54" s="164"/>
      <c r="AC54" s="163">
        <v>-52.99</v>
      </c>
      <c r="AD54" s="163">
        <v>-53</v>
      </c>
      <c r="AE54" s="164"/>
      <c r="AF54" s="163">
        <v>-6.66</v>
      </c>
      <c r="AG54" s="163">
        <v>41.8</v>
      </c>
      <c r="AH54" s="163">
        <v>13.404999999999999</v>
      </c>
      <c r="AI54" s="163">
        <v>0.21199999999999999</v>
      </c>
      <c r="AJ54" s="164">
        <v>0</v>
      </c>
      <c r="AK54" s="163">
        <v>-55.03</v>
      </c>
      <c r="AL54" s="163">
        <v>-35.29</v>
      </c>
      <c r="AM54" s="163">
        <v>55.75</v>
      </c>
      <c r="AN54" s="163">
        <v>54.96</v>
      </c>
      <c r="AO54" s="163">
        <v>20.882200000000001</v>
      </c>
      <c r="AP54" s="163">
        <v>-1.4793000000000001</v>
      </c>
      <c r="AQ54" s="163">
        <v>67.009799999999998</v>
      </c>
      <c r="AR54" s="163">
        <v>68.971699999999998</v>
      </c>
      <c r="AS54" s="163">
        <v>40.861800000000002</v>
      </c>
      <c r="AT54" s="163">
        <v>-52.913899999999998</v>
      </c>
      <c r="AU54" s="163">
        <v>-52.893300000000004</v>
      </c>
      <c r="AV54" s="163">
        <v>33.117600000000003</v>
      </c>
      <c r="AW54" s="163">
        <v>36.423900000000003</v>
      </c>
      <c r="AX54" s="163">
        <v>67.969800000000006</v>
      </c>
      <c r="AY54" s="163">
        <v>67.828800000000001</v>
      </c>
      <c r="AZ54" s="163">
        <v>39.646099999999997</v>
      </c>
      <c r="BA54" s="163">
        <v>40.548299999999998</v>
      </c>
      <c r="BB54" s="163">
        <v>-516.02710000000002</v>
      </c>
      <c r="BC54" s="163">
        <v>4.5248999999999997</v>
      </c>
      <c r="BD54" s="163">
        <v>-13.8</v>
      </c>
      <c r="BE54" s="163">
        <v>-14.1</v>
      </c>
      <c r="BF54" s="163">
        <v>59.3292</v>
      </c>
      <c r="BG54" s="163">
        <v>57.4208</v>
      </c>
      <c r="BH54" s="163">
        <v>-7.0991</v>
      </c>
      <c r="BI54" s="164"/>
      <c r="BJ54" s="163">
        <v>-81.459000000000003</v>
      </c>
      <c r="BK54" s="163">
        <v>7.8452000000000002</v>
      </c>
      <c r="BL54" s="163">
        <v>8.8416999999999994</v>
      </c>
      <c r="BM54" s="163">
        <v>5.8993000000000002</v>
      </c>
      <c r="BN54" s="163">
        <v>559.19050000000004</v>
      </c>
      <c r="BO54" s="163">
        <v>137.57740000000001</v>
      </c>
      <c r="BP54" s="163">
        <v>137.24170000000001</v>
      </c>
      <c r="BQ54" s="163">
        <v>-551.75160000000005</v>
      </c>
      <c r="BR54" s="163">
        <v>541.47739999999999</v>
      </c>
      <c r="BS54" s="164"/>
      <c r="BT54" s="163">
        <v>-97.800899999999999</v>
      </c>
      <c r="BU54" s="163">
        <v>99.773499999999999</v>
      </c>
      <c r="BV54" s="163">
        <v>102.07089999999999</v>
      </c>
      <c r="BW54" s="163">
        <v>34.07</v>
      </c>
      <c r="BX54" s="163">
        <v>31.33</v>
      </c>
      <c r="BY54" s="163">
        <v>65.14</v>
      </c>
      <c r="BZ54" s="163">
        <v>87.97</v>
      </c>
      <c r="CA54" s="163">
        <v>-10.846299999999999</v>
      </c>
      <c r="CB54" s="163">
        <v>-11.248200000000001</v>
      </c>
      <c r="CC54" s="163">
        <v>72.077699999999993</v>
      </c>
      <c r="CD54" s="163">
        <v>72.455100000000002</v>
      </c>
      <c r="CE54" s="163">
        <v>-1.8694</v>
      </c>
      <c r="CF54" s="163">
        <v>-146.70269999999999</v>
      </c>
      <c r="CG54" s="163">
        <v>-146.59299999999999</v>
      </c>
      <c r="CH54" s="163">
        <v>1.9906999999999999</v>
      </c>
      <c r="CI54" s="164"/>
      <c r="CJ54" s="164"/>
      <c r="CK54" s="164"/>
      <c r="CL54" s="163">
        <v>128.69999999999999</v>
      </c>
      <c r="CM54" s="163">
        <v>116.8</v>
      </c>
      <c r="CN54" s="163">
        <v>-16.7</v>
      </c>
      <c r="CO54" s="163">
        <v>63.988799999999998</v>
      </c>
      <c r="CP54" s="163">
        <v>63.313499999999998</v>
      </c>
      <c r="CQ54" s="163">
        <v>62.396700000000003</v>
      </c>
      <c r="CR54" s="163">
        <v>-23.022300000000001</v>
      </c>
      <c r="CS54" s="163">
        <v>-23.858799999999999</v>
      </c>
      <c r="CT54" s="163">
        <v>49.297699999999999</v>
      </c>
      <c r="CU54" s="163">
        <v>-81.850399999999993</v>
      </c>
      <c r="CV54" s="163">
        <v>57.296500000000002</v>
      </c>
      <c r="CW54" s="163">
        <v>15.911199999999999</v>
      </c>
      <c r="CX54" s="163">
        <v>69.61</v>
      </c>
      <c r="CY54" s="163">
        <v>37.68</v>
      </c>
      <c r="CZ54" s="163">
        <v>45.241700000000002</v>
      </c>
      <c r="DA54" s="163">
        <v>42.924500000000002</v>
      </c>
      <c r="DB54" s="163">
        <v>-49.39</v>
      </c>
      <c r="DC54" s="164"/>
      <c r="DD54" s="164"/>
      <c r="DE54" s="164"/>
      <c r="DF54" s="163">
        <v>-54.793900000000001</v>
      </c>
      <c r="DG54" s="164"/>
      <c r="DH54" s="164"/>
      <c r="DI54" s="163">
        <v>-96.7</v>
      </c>
      <c r="DJ54" s="163">
        <v>-96.9</v>
      </c>
      <c r="DK54" s="163">
        <v>25.661300000000001</v>
      </c>
      <c r="DL54" s="163">
        <v>51.278700000000001</v>
      </c>
      <c r="DM54" s="163">
        <v>64.356200000000001</v>
      </c>
      <c r="DN54" s="163">
        <v>72.674599999999998</v>
      </c>
      <c r="DO54" s="163">
        <v>51.16</v>
      </c>
      <c r="DP54" s="163">
        <v>-8.57</v>
      </c>
      <c r="DQ54" s="163">
        <v>64.263000000000005</v>
      </c>
      <c r="DR54" s="163">
        <v>53.811799999999998</v>
      </c>
      <c r="DS54" s="163">
        <v>-32.04</v>
      </c>
      <c r="DT54" s="164"/>
      <c r="DU54" s="163">
        <v>95.38</v>
      </c>
      <c r="DV54" s="163">
        <v>67.13</v>
      </c>
      <c r="DW54" s="163">
        <v>54.581800000000001</v>
      </c>
      <c r="DX54" s="163">
        <v>54.690899999999999</v>
      </c>
      <c r="DY54" s="163">
        <v>7.7365000000000004</v>
      </c>
      <c r="DZ54" s="163">
        <v>7.7272999999999996</v>
      </c>
      <c r="EA54" s="163">
        <v>197.50239999999999</v>
      </c>
      <c r="EB54" s="163">
        <v>150.64500000000001</v>
      </c>
      <c r="EC54" s="163">
        <v>146.35059999999999</v>
      </c>
      <c r="ED54" s="163">
        <v>147.48939999999999</v>
      </c>
      <c r="EE54" s="163">
        <v>108.038</v>
      </c>
      <c r="EF54" s="163">
        <v>89.456599999999995</v>
      </c>
      <c r="EG54" s="163">
        <v>-28.373999999999999</v>
      </c>
      <c r="EH54" s="163">
        <v>567.76490000000001</v>
      </c>
      <c r="EI54" s="163">
        <v>393.30790000000002</v>
      </c>
      <c r="EJ54" s="164"/>
      <c r="EK54" s="163">
        <v>-24.654900000000001</v>
      </c>
      <c r="EL54" s="163">
        <v>-22.759899999999998</v>
      </c>
      <c r="EM54" s="163">
        <v>-16.875</v>
      </c>
      <c r="EN54" s="163">
        <v>34.692300000000003</v>
      </c>
      <c r="EO54" s="163">
        <v>32.514499999999998</v>
      </c>
      <c r="EP54" s="163">
        <v>149.05199999999999</v>
      </c>
      <c r="EQ54" s="163">
        <v>-64.070300000000003</v>
      </c>
      <c r="ER54" s="163">
        <v>-65.290300000000002</v>
      </c>
      <c r="ES54" s="163">
        <v>-52.230400000000003</v>
      </c>
      <c r="ET54" s="163">
        <v>0</v>
      </c>
      <c r="EU54" s="163">
        <v>-16.59</v>
      </c>
      <c r="EV54" s="163">
        <v>96.6</v>
      </c>
      <c r="EW54" s="163">
        <v>16.977399999999999</v>
      </c>
      <c r="EX54" s="163">
        <v>-2.3035999999999999</v>
      </c>
      <c r="EY54" s="163">
        <v>-40.232199999999999</v>
      </c>
      <c r="EZ54" s="163">
        <v>-39.439100000000003</v>
      </c>
      <c r="FA54" s="163">
        <v>9.0181000000000004</v>
      </c>
      <c r="FB54" s="163">
        <v>-87.710999999999999</v>
      </c>
      <c r="FC54" s="163">
        <v>49.596499999999999</v>
      </c>
      <c r="FD54" s="163">
        <v>24.710999999999999</v>
      </c>
      <c r="FE54" s="164"/>
      <c r="FF54" s="163">
        <v>24.128599999999999</v>
      </c>
      <c r="FG54" s="163">
        <v>41.594099999999997</v>
      </c>
      <c r="FH54" s="163">
        <v>41.529800000000002</v>
      </c>
      <c r="FI54" s="163">
        <v>40.293799999999997</v>
      </c>
      <c r="FJ54" s="163">
        <v>10.0474</v>
      </c>
      <c r="FK54" s="163">
        <v>10.2148</v>
      </c>
      <c r="FL54" s="163">
        <v>59.447000000000003</v>
      </c>
      <c r="FM54" s="163">
        <v>-6.0236999999999998</v>
      </c>
      <c r="FN54" s="163">
        <v>-5.7782</v>
      </c>
      <c r="FO54" s="163">
        <v>13.463200000000001</v>
      </c>
      <c r="FP54" s="163">
        <v>15.76</v>
      </c>
      <c r="FQ54" s="163">
        <v>44.592399999999998</v>
      </c>
      <c r="FR54" s="163">
        <v>-0.46</v>
      </c>
      <c r="FS54" s="163">
        <v>2.1637</v>
      </c>
      <c r="FT54" s="163">
        <v>1.2332000000000001</v>
      </c>
      <c r="FU54" s="163">
        <v>-1.05</v>
      </c>
      <c r="FV54" s="163">
        <v>19.809999999999999</v>
      </c>
      <c r="FW54" s="163">
        <v>43.5929</v>
      </c>
      <c r="FX54" s="164"/>
      <c r="FY54" s="163">
        <v>-2.0550000000000002</v>
      </c>
      <c r="FZ54" s="163">
        <v>4.4119999999999999</v>
      </c>
      <c r="GA54" s="164"/>
      <c r="GB54" s="163">
        <v>53.42</v>
      </c>
      <c r="GC54" s="163">
        <v>-16.186199999999999</v>
      </c>
      <c r="GD54" s="163">
        <v>-13.8293</v>
      </c>
      <c r="GE54" s="164"/>
      <c r="GF54" s="163">
        <v>88.0886</v>
      </c>
      <c r="GG54" s="163">
        <v>20.2</v>
      </c>
      <c r="GH54" s="163">
        <v>-16.347799999999999</v>
      </c>
      <c r="GI54" s="163">
        <v>-0.92</v>
      </c>
      <c r="GJ54" s="163">
        <v>0</v>
      </c>
      <c r="GK54" s="163">
        <v>2.1812</v>
      </c>
      <c r="GL54" s="164"/>
      <c r="GM54" s="164"/>
      <c r="GN54" s="164"/>
      <c r="GO54" s="163">
        <v>-31.990200000000002</v>
      </c>
      <c r="GP54" s="163">
        <v>17.418099999999999</v>
      </c>
      <c r="GQ54" s="163">
        <v>33.568300000000001</v>
      </c>
      <c r="GR54" s="163">
        <v>58.711100000000002</v>
      </c>
      <c r="GS54" s="163">
        <v>60.313600000000001</v>
      </c>
      <c r="GT54" s="163">
        <v>-137.8897</v>
      </c>
      <c r="GU54" s="163">
        <v>-22.521699999999999</v>
      </c>
      <c r="GV54" s="163">
        <v>36.923200000000001</v>
      </c>
      <c r="GW54" s="163">
        <v>-51.148800000000001</v>
      </c>
      <c r="GX54" s="163">
        <v>4.0149999999999997</v>
      </c>
      <c r="GY54" s="163">
        <v>10.159000000000001</v>
      </c>
      <c r="GZ54" s="163">
        <v>9.8628999999999998</v>
      </c>
      <c r="HA54" s="163">
        <v>6</v>
      </c>
      <c r="HB54" s="163">
        <v>139.43020000000001</v>
      </c>
      <c r="HC54" s="163">
        <v>139.86449999999999</v>
      </c>
      <c r="HD54" s="163">
        <v>188.2</v>
      </c>
      <c r="HE54" s="163">
        <v>-187.64009999999999</v>
      </c>
      <c r="HF54" s="163">
        <v>-437.23939999999999</v>
      </c>
      <c r="HG54" s="163">
        <v>438.11059999999998</v>
      </c>
      <c r="HH54" s="163">
        <v>516.14509999999996</v>
      </c>
      <c r="HI54" s="163">
        <v>-134.6857</v>
      </c>
      <c r="HJ54" s="163">
        <v>-131.87280000000001</v>
      </c>
      <c r="HK54" s="163">
        <v>-55.069499999999998</v>
      </c>
      <c r="HL54" s="163">
        <v>-44.760399999999997</v>
      </c>
      <c r="HM54" s="163">
        <v>79.730900000000005</v>
      </c>
      <c r="HN54" s="163">
        <v>79.081999999999994</v>
      </c>
      <c r="HO54" s="163">
        <v>-88.871399999999994</v>
      </c>
      <c r="HP54" s="163">
        <v>-89.214200000000005</v>
      </c>
      <c r="HQ54" s="163">
        <v>33.632399999999997</v>
      </c>
      <c r="HR54" s="163">
        <v>32.885300000000001</v>
      </c>
      <c r="HS54" s="163">
        <v>-43.634599999999999</v>
      </c>
      <c r="HT54" s="163">
        <v>-43.907600000000002</v>
      </c>
      <c r="HU54" s="163">
        <v>100.38</v>
      </c>
      <c r="HV54" s="163">
        <v>98.46</v>
      </c>
      <c r="HW54" s="163">
        <v>14.7</v>
      </c>
      <c r="HX54" s="163">
        <v>14.2</v>
      </c>
      <c r="HY54" s="163">
        <v>21.823</v>
      </c>
      <c r="HZ54" s="163">
        <v>37.200000000000003</v>
      </c>
      <c r="IA54" s="163">
        <v>-340.5274</v>
      </c>
      <c r="IB54" s="163">
        <v>106.12569999999999</v>
      </c>
      <c r="IC54" s="163">
        <v>106.68980000000001</v>
      </c>
      <c r="ID54" s="163">
        <v>14.5</v>
      </c>
      <c r="IE54" s="163">
        <v>-42.4</v>
      </c>
      <c r="IF54" s="163">
        <v>-32.799999999999997</v>
      </c>
      <c r="IG54" s="163">
        <v>-32.799999999999997</v>
      </c>
      <c r="IH54" s="163">
        <v>1.3048</v>
      </c>
      <c r="II54" s="164"/>
      <c r="IJ54" s="163">
        <v>-506.38979999999998</v>
      </c>
      <c r="IK54" s="163">
        <v>-367.02190000000002</v>
      </c>
      <c r="IL54" s="163">
        <v>434.43869999999998</v>
      </c>
      <c r="IM54" s="163">
        <v>353.0539</v>
      </c>
      <c r="IN54" s="163">
        <v>-33.3108</v>
      </c>
      <c r="IO54" s="163">
        <v>-347.15269999999998</v>
      </c>
      <c r="IP54" s="163">
        <v>342.77010000000001</v>
      </c>
      <c r="IQ54" s="163">
        <v>-159.0061</v>
      </c>
      <c r="IR54" s="163">
        <v>-210.80019999999999</v>
      </c>
      <c r="IS54" s="163">
        <v>-337.49369999999999</v>
      </c>
      <c r="IT54" s="163">
        <v>86.0548</v>
      </c>
      <c r="IU54" s="163">
        <v>87.913300000000007</v>
      </c>
      <c r="IV54" s="163">
        <v>162.5078</v>
      </c>
      <c r="IW54" s="163">
        <v>-416.53960000000001</v>
      </c>
      <c r="IX54" s="163">
        <v>218.51949999999999</v>
      </c>
      <c r="IY54" s="163">
        <v>-205.41419999999999</v>
      </c>
      <c r="IZ54" s="163">
        <v>201.4659</v>
      </c>
      <c r="JA54" s="163">
        <v>-9.3865999999999996</v>
      </c>
      <c r="JB54" s="163">
        <v>39.254100000000001</v>
      </c>
      <c r="JC54" s="163">
        <v>14.48</v>
      </c>
      <c r="JD54" s="163">
        <v>7.7910000000000004</v>
      </c>
      <c r="JE54" s="163">
        <v>7.7969999999999997</v>
      </c>
      <c r="JF54" s="163">
        <v>-13.92</v>
      </c>
      <c r="JG54" s="163">
        <v>-10.24</v>
      </c>
      <c r="JH54" s="164"/>
      <c r="JI54" s="163">
        <v>10.286099999999999</v>
      </c>
      <c r="JJ54" s="163">
        <v>-20.772099999999998</v>
      </c>
      <c r="JK54" s="163">
        <v>-39.113399999999999</v>
      </c>
      <c r="JL54" s="163">
        <v>19.100000000000001</v>
      </c>
      <c r="JM54" s="163">
        <v>49.093000000000004</v>
      </c>
      <c r="JN54" s="163">
        <v>49.283000000000001</v>
      </c>
      <c r="JO54" s="163">
        <v>11.086499999999999</v>
      </c>
      <c r="JP54" s="163">
        <v>13.2196</v>
      </c>
      <c r="JQ54" s="163">
        <v>51.6355</v>
      </c>
      <c r="JR54" s="163">
        <v>52.248600000000003</v>
      </c>
      <c r="JS54" s="163">
        <v>53.159500000000001</v>
      </c>
      <c r="JT54" s="164"/>
      <c r="JU54" s="163">
        <v>44.8</v>
      </c>
      <c r="JV54" s="163">
        <v>19.497</v>
      </c>
      <c r="JW54" s="163">
        <v>8.26</v>
      </c>
      <c r="JX54" s="164"/>
      <c r="JY54" s="163">
        <v>-45.571300000000001</v>
      </c>
      <c r="JZ54" s="163">
        <v>79.096299999999999</v>
      </c>
      <c r="KA54" s="163">
        <v>56.799900000000001</v>
      </c>
      <c r="KB54" s="163">
        <v>-45.511400000000002</v>
      </c>
      <c r="KC54" s="163">
        <v>-77.820499999999996</v>
      </c>
      <c r="KD54" s="163">
        <v>43.858400000000003</v>
      </c>
      <c r="KE54" s="163">
        <v>32.827800000000003</v>
      </c>
      <c r="KF54" s="163">
        <v>-53</v>
      </c>
      <c r="KG54" s="163">
        <v>52.9</v>
      </c>
      <c r="KH54" s="163">
        <v>76.702600000000004</v>
      </c>
      <c r="KI54" s="163">
        <v>74.802899999999994</v>
      </c>
    </row>
    <row r="55" spans="1:295" ht="18" customHeight="1" x14ac:dyDescent="0.3">
      <c r="A55" s="160" t="s">
        <v>59</v>
      </c>
      <c r="B55" s="160" t="s">
        <v>832</v>
      </c>
      <c r="C55" s="163">
        <v>0</v>
      </c>
      <c r="D55" s="163">
        <v>15.9023</v>
      </c>
      <c r="E55" s="163">
        <v>-23.490200000000002</v>
      </c>
      <c r="F55" s="163">
        <v>-36.422499999999999</v>
      </c>
      <c r="G55" s="163">
        <v>11.747199999999999</v>
      </c>
      <c r="H55" s="164"/>
      <c r="I55" s="163">
        <v>50.0702</v>
      </c>
      <c r="J55" s="163">
        <v>-77.300399999999996</v>
      </c>
      <c r="K55" s="163">
        <v>56.569499999999998</v>
      </c>
      <c r="L55" s="163">
        <v>28.5871</v>
      </c>
      <c r="M55" s="163">
        <v>28.0305</v>
      </c>
      <c r="N55" s="163">
        <v>15.54</v>
      </c>
      <c r="O55" s="163">
        <v>-46.540999999999997</v>
      </c>
      <c r="P55" s="163">
        <v>41.8</v>
      </c>
      <c r="Q55" s="163">
        <v>17.388000000000002</v>
      </c>
      <c r="R55" s="163">
        <v>-41.8</v>
      </c>
      <c r="S55" s="163">
        <v>11.7967</v>
      </c>
      <c r="T55" s="163">
        <v>41.113799999999998</v>
      </c>
      <c r="U55" s="163">
        <v>10.117900000000001</v>
      </c>
      <c r="V55" s="163">
        <v>10.33</v>
      </c>
      <c r="W55" s="163">
        <v>17.016500000000001</v>
      </c>
      <c r="X55" s="163">
        <v>11.345599999999999</v>
      </c>
      <c r="Y55" s="163">
        <v>5.9733000000000001</v>
      </c>
      <c r="Z55" s="163">
        <v>8.4465000000000003</v>
      </c>
      <c r="AA55" s="164"/>
      <c r="AB55" s="164"/>
      <c r="AC55" s="163">
        <v>-48.59</v>
      </c>
      <c r="AD55" s="163">
        <v>-48.62</v>
      </c>
      <c r="AE55" s="164"/>
      <c r="AF55" s="163">
        <v>-13.32</v>
      </c>
      <c r="AG55" s="163">
        <v>44</v>
      </c>
      <c r="AH55" s="163">
        <v>12.375999999999999</v>
      </c>
      <c r="AI55" s="163">
        <v>0.21</v>
      </c>
      <c r="AJ55" s="164">
        <v>0</v>
      </c>
      <c r="AK55" s="163">
        <v>-46.65</v>
      </c>
      <c r="AL55" s="163">
        <v>-35.75</v>
      </c>
      <c r="AM55" s="163">
        <v>47.18</v>
      </c>
      <c r="AN55" s="163">
        <v>47.74</v>
      </c>
      <c r="AO55" s="163">
        <v>18.8918</v>
      </c>
      <c r="AP55" s="163">
        <v>-0.1283</v>
      </c>
      <c r="AQ55" s="163">
        <v>63.679099999999998</v>
      </c>
      <c r="AR55" s="163">
        <v>65.071899999999999</v>
      </c>
      <c r="AS55" s="163">
        <v>37.971800000000002</v>
      </c>
      <c r="AT55" s="163">
        <v>-43.804600000000001</v>
      </c>
      <c r="AU55" s="163">
        <v>-45.0854</v>
      </c>
      <c r="AV55" s="163">
        <v>33.719499999999996</v>
      </c>
      <c r="AW55" s="163">
        <v>35.076799999999999</v>
      </c>
      <c r="AX55" s="163">
        <v>62.968800000000002</v>
      </c>
      <c r="AY55" s="163">
        <v>63.779000000000003</v>
      </c>
      <c r="AZ55" s="163">
        <v>37.539000000000001</v>
      </c>
      <c r="BA55" s="163">
        <v>40.342399999999998</v>
      </c>
      <c r="BB55" s="163">
        <v>-504.84980000000002</v>
      </c>
      <c r="BC55" s="163">
        <v>2.5911</v>
      </c>
      <c r="BD55" s="163">
        <v>-13.1</v>
      </c>
      <c r="BE55" s="163">
        <v>-12.9</v>
      </c>
      <c r="BF55" s="163">
        <v>52.193399999999997</v>
      </c>
      <c r="BG55" s="163">
        <v>49.942900000000002</v>
      </c>
      <c r="BH55" s="163">
        <v>-7.3068999999999997</v>
      </c>
      <c r="BI55" s="164"/>
      <c r="BJ55" s="163">
        <v>-75.206599999999995</v>
      </c>
      <c r="BK55" s="163">
        <v>6.0971000000000002</v>
      </c>
      <c r="BL55" s="163">
        <v>7.9714</v>
      </c>
      <c r="BM55" s="163">
        <v>5.4135</v>
      </c>
      <c r="BN55" s="163">
        <v>547.53240000000005</v>
      </c>
      <c r="BO55" s="163">
        <v>143.92519999999999</v>
      </c>
      <c r="BP55" s="163">
        <v>145.14599999999999</v>
      </c>
      <c r="BQ55" s="163">
        <v>-575.61130000000003</v>
      </c>
      <c r="BR55" s="163">
        <v>517.16669999999999</v>
      </c>
      <c r="BS55" s="164"/>
      <c r="BT55" s="163">
        <v>-46.2866</v>
      </c>
      <c r="BU55" s="163">
        <v>47.849899999999998</v>
      </c>
      <c r="BV55" s="163">
        <v>97.939300000000003</v>
      </c>
      <c r="BW55" s="163">
        <v>32.159999999999997</v>
      </c>
      <c r="BX55" s="163">
        <v>29.54</v>
      </c>
      <c r="BY55" s="163">
        <v>67.010000000000005</v>
      </c>
      <c r="BZ55" s="164"/>
      <c r="CA55" s="163">
        <v>-8.0332000000000008</v>
      </c>
      <c r="CB55" s="163">
        <v>-8.3011999999999997</v>
      </c>
      <c r="CC55" s="163">
        <v>67.910600000000002</v>
      </c>
      <c r="CD55" s="163">
        <v>68.711500000000001</v>
      </c>
      <c r="CE55" s="163">
        <v>-1.7082999999999999</v>
      </c>
      <c r="CF55" s="163">
        <v>-128.78440000000001</v>
      </c>
      <c r="CG55" s="163">
        <v>-129.00309999999999</v>
      </c>
      <c r="CH55" s="163">
        <v>-9.3700000000000006E-2</v>
      </c>
      <c r="CI55" s="164"/>
      <c r="CJ55" s="164"/>
      <c r="CK55" s="164"/>
      <c r="CL55" s="163">
        <v>121</v>
      </c>
      <c r="CM55" s="163">
        <v>109.7</v>
      </c>
      <c r="CN55" s="163">
        <v>-16.48</v>
      </c>
      <c r="CO55" s="163">
        <v>63.629600000000003</v>
      </c>
      <c r="CP55" s="163">
        <v>61.693600000000004</v>
      </c>
      <c r="CQ55" s="163">
        <v>61.293700000000001</v>
      </c>
      <c r="CR55" s="163">
        <v>-23.114000000000001</v>
      </c>
      <c r="CS55" s="163">
        <v>-22.132200000000001</v>
      </c>
      <c r="CT55" s="163">
        <v>59.875900000000001</v>
      </c>
      <c r="CU55" s="163">
        <v>-90.962699999999998</v>
      </c>
      <c r="CV55" s="163">
        <v>68.614900000000006</v>
      </c>
      <c r="CW55" s="163">
        <v>15.6195</v>
      </c>
      <c r="CX55" s="163">
        <v>65.260000000000005</v>
      </c>
      <c r="CY55" s="163">
        <v>35.090000000000003</v>
      </c>
      <c r="CZ55" s="163">
        <v>41.9604</v>
      </c>
      <c r="DA55" s="163">
        <v>39.408900000000003</v>
      </c>
      <c r="DB55" s="163">
        <v>-46.69</v>
      </c>
      <c r="DC55" s="164"/>
      <c r="DD55" s="164"/>
      <c r="DE55" s="164"/>
      <c r="DF55" s="163">
        <v>-67.212500000000006</v>
      </c>
      <c r="DG55" s="164"/>
      <c r="DH55" s="164"/>
      <c r="DI55" s="163">
        <v>-94.3</v>
      </c>
      <c r="DJ55" s="163">
        <v>-94.5</v>
      </c>
      <c r="DK55" s="163">
        <v>25.029599999999999</v>
      </c>
      <c r="DL55" s="163">
        <v>47.177100000000003</v>
      </c>
      <c r="DM55" s="163">
        <v>60.129399999999997</v>
      </c>
      <c r="DN55" s="163">
        <v>66.815200000000004</v>
      </c>
      <c r="DO55" s="163">
        <v>46.52</v>
      </c>
      <c r="DP55" s="163">
        <v>-8.35</v>
      </c>
      <c r="DQ55" s="163">
        <v>59.287500000000001</v>
      </c>
      <c r="DR55" s="163">
        <v>67.503799999999998</v>
      </c>
      <c r="DS55" s="163">
        <v>-32.299999999999997</v>
      </c>
      <c r="DT55" s="164"/>
      <c r="DU55" s="163">
        <v>90.19</v>
      </c>
      <c r="DV55" s="163">
        <v>62.96</v>
      </c>
      <c r="DW55" s="163">
        <v>68.218199999999996</v>
      </c>
      <c r="DX55" s="163">
        <v>67.163600000000002</v>
      </c>
      <c r="DY55" s="163">
        <v>17.572399999999998</v>
      </c>
      <c r="DZ55" s="163">
        <v>16.5182</v>
      </c>
      <c r="EA55" s="163">
        <v>202.8066</v>
      </c>
      <c r="EB55" s="163">
        <v>154.38730000000001</v>
      </c>
      <c r="EC55" s="163">
        <v>150.12719999999999</v>
      </c>
      <c r="ED55" s="163">
        <v>150.27709999999999</v>
      </c>
      <c r="EE55" s="163">
        <v>103.6421</v>
      </c>
      <c r="EF55" s="163">
        <v>87.746799999999993</v>
      </c>
      <c r="EG55" s="163">
        <v>-26.126000000000001</v>
      </c>
      <c r="EH55" s="163">
        <v>588.58399999999995</v>
      </c>
      <c r="EI55" s="163">
        <v>379.5471</v>
      </c>
      <c r="EJ55" s="164"/>
      <c r="EK55" s="163">
        <v>-24.633800000000001</v>
      </c>
      <c r="EL55" s="163">
        <v>-22.767900000000001</v>
      </c>
      <c r="EM55" s="163">
        <v>-15.712</v>
      </c>
      <c r="EN55" s="163">
        <v>28.462800000000001</v>
      </c>
      <c r="EO55" s="163">
        <v>26.028300000000002</v>
      </c>
      <c r="EP55" s="163">
        <v>153.66</v>
      </c>
      <c r="EQ55" s="163">
        <v>-61.357599999999998</v>
      </c>
      <c r="ER55" s="163">
        <v>-62.212499999999999</v>
      </c>
      <c r="ES55" s="163">
        <v>-49.945</v>
      </c>
      <c r="ET55" s="163">
        <v>0</v>
      </c>
      <c r="EU55" s="163">
        <v>-25.87</v>
      </c>
      <c r="EV55" s="163">
        <v>99.7</v>
      </c>
      <c r="EW55" s="163">
        <v>15.999000000000001</v>
      </c>
      <c r="EX55" s="163">
        <v>-9.4865999999999993</v>
      </c>
      <c r="EY55" s="163">
        <v>-39.654699999999998</v>
      </c>
      <c r="EZ55" s="163">
        <v>-39.278500000000001</v>
      </c>
      <c r="FA55" s="163">
        <v>10.387700000000001</v>
      </c>
      <c r="FB55" s="163">
        <v>-83.736500000000007</v>
      </c>
      <c r="FC55" s="163">
        <v>50.5441</v>
      </c>
      <c r="FD55" s="163">
        <v>24.848400000000002</v>
      </c>
      <c r="FE55" s="164"/>
      <c r="FF55" s="163">
        <v>24.1096</v>
      </c>
      <c r="FG55" s="163">
        <v>42.381700000000002</v>
      </c>
      <c r="FH55" s="163">
        <v>42.396299999999997</v>
      </c>
      <c r="FI55" s="163">
        <v>41.502099999999999</v>
      </c>
      <c r="FJ55" s="163">
        <v>6.5308000000000002</v>
      </c>
      <c r="FK55" s="163">
        <v>7.0331999999999999</v>
      </c>
      <c r="FL55" s="163">
        <v>84.230500000000006</v>
      </c>
      <c r="FM55" s="163">
        <v>-14.5375</v>
      </c>
      <c r="FN55" s="163">
        <v>-14.8756</v>
      </c>
      <c r="FO55" s="163">
        <v>33.338500000000003</v>
      </c>
      <c r="FP55" s="163">
        <v>36.789700000000003</v>
      </c>
      <c r="FQ55" s="163">
        <v>47.8444</v>
      </c>
      <c r="FR55" s="163">
        <v>2.3199999999999998</v>
      </c>
      <c r="FS55" s="163">
        <v>2.1637</v>
      </c>
      <c r="FT55" s="163">
        <v>1.1392</v>
      </c>
      <c r="FU55" s="163">
        <v>-1.1299999999999999</v>
      </c>
      <c r="FV55" s="163">
        <v>19.420000000000002</v>
      </c>
      <c r="FW55" s="163">
        <v>46.867600000000003</v>
      </c>
      <c r="FX55" s="164"/>
      <c r="FY55" s="163">
        <v>-2.5110000000000001</v>
      </c>
      <c r="FZ55" s="163">
        <v>4.4530000000000003</v>
      </c>
      <c r="GA55" s="164"/>
      <c r="GB55" s="163">
        <v>52.1</v>
      </c>
      <c r="GC55" s="163">
        <v>-36.954799999999999</v>
      </c>
      <c r="GD55" s="163">
        <v>-34.698099999999997</v>
      </c>
      <c r="GE55" s="163">
        <v>14.22</v>
      </c>
      <c r="GF55" s="163">
        <v>84.688999999999993</v>
      </c>
      <c r="GG55" s="163">
        <v>22</v>
      </c>
      <c r="GH55" s="163">
        <v>-14.5106</v>
      </c>
      <c r="GI55" s="163">
        <v>-1.1983999999999999</v>
      </c>
      <c r="GJ55" s="163">
        <v>0</v>
      </c>
      <c r="GK55" s="163">
        <v>1.9045000000000001</v>
      </c>
      <c r="GL55" s="164"/>
      <c r="GM55" s="164"/>
      <c r="GN55" s="163">
        <v>-14.248799999999999</v>
      </c>
      <c r="GO55" s="163">
        <v>-28.085000000000001</v>
      </c>
      <c r="GP55" s="163">
        <v>18.642499999999998</v>
      </c>
      <c r="GQ55" s="163">
        <v>29.318300000000001</v>
      </c>
      <c r="GR55" s="163">
        <v>61.195500000000003</v>
      </c>
      <c r="GS55" s="163">
        <v>59.877400000000002</v>
      </c>
      <c r="GT55" s="163">
        <v>-127.572</v>
      </c>
      <c r="GU55" s="163">
        <v>-20.787600000000001</v>
      </c>
      <c r="GV55" s="163">
        <v>36.122100000000003</v>
      </c>
      <c r="GW55" s="163">
        <v>-48.671399999999998</v>
      </c>
      <c r="GX55" s="163">
        <v>3.7410000000000001</v>
      </c>
      <c r="GY55" s="163">
        <v>8.5170999999999992</v>
      </c>
      <c r="GZ55" s="163">
        <v>8.1753999999999998</v>
      </c>
      <c r="HA55" s="164"/>
      <c r="HB55" s="163">
        <v>130.44919999999999</v>
      </c>
      <c r="HC55" s="163">
        <v>132.9999</v>
      </c>
      <c r="HD55" s="163">
        <v>165.1</v>
      </c>
      <c r="HE55" s="163">
        <v>-166.50280000000001</v>
      </c>
      <c r="HF55" s="163">
        <v>-413.22019999999998</v>
      </c>
      <c r="HG55" s="163">
        <v>412.84219999999999</v>
      </c>
      <c r="HH55" s="163">
        <v>486.53640000000001</v>
      </c>
      <c r="HI55" s="163">
        <v>-127.8383</v>
      </c>
      <c r="HJ55" s="163">
        <v>-125.9693</v>
      </c>
      <c r="HK55" s="163">
        <v>-60.879300000000001</v>
      </c>
      <c r="HL55" s="163">
        <v>-51.786299999999997</v>
      </c>
      <c r="HM55" s="163">
        <v>78.561000000000007</v>
      </c>
      <c r="HN55" s="163">
        <v>78.387900000000002</v>
      </c>
      <c r="HO55" s="164"/>
      <c r="HP55" s="164"/>
      <c r="HQ55" s="163">
        <v>34.324599999999997</v>
      </c>
      <c r="HR55" s="163">
        <v>33.588500000000003</v>
      </c>
      <c r="HS55" s="163">
        <v>-37.653700000000001</v>
      </c>
      <c r="HT55" s="163">
        <v>-37.734200000000001</v>
      </c>
      <c r="HU55" s="163">
        <v>99.49</v>
      </c>
      <c r="HV55" s="163">
        <v>98.98</v>
      </c>
      <c r="HW55" s="163">
        <v>13.2</v>
      </c>
      <c r="HX55" s="163">
        <v>12.8</v>
      </c>
      <c r="HY55" s="163">
        <v>21.823</v>
      </c>
      <c r="HZ55" s="163">
        <v>34.479999999999997</v>
      </c>
      <c r="IA55" s="163">
        <v>-339.5179</v>
      </c>
      <c r="IB55" s="163">
        <v>105.37520000000001</v>
      </c>
      <c r="IC55" s="163">
        <v>104.61109999999999</v>
      </c>
      <c r="ID55" s="164"/>
      <c r="IE55" s="163">
        <v>-45.7</v>
      </c>
      <c r="IF55" s="163">
        <v>-32.700000000000003</v>
      </c>
      <c r="IG55" s="163">
        <v>-32.700000000000003</v>
      </c>
      <c r="IH55" s="163">
        <v>1.4550000000000001</v>
      </c>
      <c r="II55" s="163">
        <v>1.2338</v>
      </c>
      <c r="IJ55" s="163">
        <v>-473.72160000000002</v>
      </c>
      <c r="IK55" s="163">
        <v>-352.01299999999998</v>
      </c>
      <c r="IL55" s="163">
        <v>414.36689999999999</v>
      </c>
      <c r="IM55" s="163">
        <v>345.1302</v>
      </c>
      <c r="IN55" s="163">
        <v>-20.6065</v>
      </c>
      <c r="IO55" s="163">
        <v>-331.8064</v>
      </c>
      <c r="IP55" s="163">
        <v>331.81209999999999</v>
      </c>
      <c r="IQ55" s="163">
        <v>-156.23050000000001</v>
      </c>
      <c r="IR55" s="163">
        <v>-208.74770000000001</v>
      </c>
      <c r="IS55" s="163">
        <v>-330.32960000000003</v>
      </c>
      <c r="IT55" s="163">
        <v>85.469099999999997</v>
      </c>
      <c r="IU55" s="163">
        <v>83.654799999999994</v>
      </c>
      <c r="IV55" s="163">
        <v>158.7235</v>
      </c>
      <c r="IW55" s="163">
        <v>-408.21010000000001</v>
      </c>
      <c r="IX55" s="163">
        <v>215.33860000000001</v>
      </c>
      <c r="IY55" s="163">
        <v>-194.02610000000001</v>
      </c>
      <c r="IZ55" s="163">
        <v>192.65289999999999</v>
      </c>
      <c r="JA55" s="163">
        <v>-9.4909999999999997</v>
      </c>
      <c r="JB55" s="163">
        <v>40.216900000000003</v>
      </c>
      <c r="JC55" s="163">
        <v>14.48</v>
      </c>
      <c r="JD55" s="163">
        <v>7.9560000000000004</v>
      </c>
      <c r="JE55" s="163">
        <v>7.9690000000000003</v>
      </c>
      <c r="JF55" s="163">
        <v>-14.32</v>
      </c>
      <c r="JG55" s="163">
        <v>-10.16</v>
      </c>
      <c r="JH55" s="164"/>
      <c r="JI55" s="163">
        <v>10.93</v>
      </c>
      <c r="JJ55" s="163">
        <v>-23.408899999999999</v>
      </c>
      <c r="JK55" s="163">
        <v>-39.9039</v>
      </c>
      <c r="JL55" s="163">
        <v>22.2</v>
      </c>
      <c r="JM55" s="163">
        <v>50.633000000000003</v>
      </c>
      <c r="JN55" s="163">
        <v>51.115000000000002</v>
      </c>
      <c r="JO55" s="164"/>
      <c r="JP55" s="164"/>
      <c r="JQ55" s="163">
        <v>52.348599999999998</v>
      </c>
      <c r="JR55" s="163">
        <v>51.551000000000002</v>
      </c>
      <c r="JS55" s="163">
        <v>52.572000000000003</v>
      </c>
      <c r="JT55" s="164"/>
      <c r="JU55" s="163">
        <v>46.4</v>
      </c>
      <c r="JV55" s="163">
        <v>20.4251</v>
      </c>
      <c r="JW55" s="163">
        <v>7.65</v>
      </c>
      <c r="JX55" s="164"/>
      <c r="JY55" s="163">
        <v>-53.1663</v>
      </c>
      <c r="JZ55" s="163">
        <v>82.292100000000005</v>
      </c>
      <c r="KA55" s="163">
        <v>62.117100000000001</v>
      </c>
      <c r="KB55" s="163">
        <v>-53.522199999999998</v>
      </c>
      <c r="KC55" s="163">
        <v>-81.725399999999993</v>
      </c>
      <c r="KD55" s="163">
        <v>51.763300000000001</v>
      </c>
      <c r="KE55" s="163">
        <v>29.242799999999999</v>
      </c>
      <c r="KF55" s="163">
        <v>-56.9</v>
      </c>
      <c r="KG55" s="163">
        <v>57.7</v>
      </c>
      <c r="KH55" s="163">
        <v>69.816900000000004</v>
      </c>
      <c r="KI55" s="163">
        <v>69.646100000000004</v>
      </c>
    </row>
    <row r="56" spans="1:295" ht="18" customHeight="1" x14ac:dyDescent="0.3">
      <c r="A56" s="160" t="s">
        <v>833</v>
      </c>
      <c r="B56" s="160" t="s">
        <v>60</v>
      </c>
      <c r="C56" s="165">
        <v>0</v>
      </c>
      <c r="D56" s="165">
        <v>15.123200000000001</v>
      </c>
      <c r="E56" s="165">
        <v>-22.497499999999999</v>
      </c>
      <c r="F56" s="165">
        <v>-37.288499999999999</v>
      </c>
      <c r="G56" s="165">
        <v>9.4923999999999999</v>
      </c>
      <c r="H56" s="166"/>
      <c r="I56" s="165">
        <v>47.824199999999998</v>
      </c>
      <c r="J56" s="165">
        <v>-71.578299999999999</v>
      </c>
      <c r="K56" s="165">
        <v>53.109699999999997</v>
      </c>
      <c r="L56" s="165">
        <v>26.937200000000001</v>
      </c>
      <c r="M56" s="165">
        <v>26.364699999999999</v>
      </c>
      <c r="N56" s="165">
        <v>19.98</v>
      </c>
      <c r="O56" s="165">
        <v>-43.749000000000002</v>
      </c>
      <c r="P56" s="165">
        <v>39.6</v>
      </c>
      <c r="Q56" s="165">
        <v>20.7</v>
      </c>
      <c r="R56" s="165">
        <v>-39.6</v>
      </c>
      <c r="S56" s="165">
        <v>12.038500000000001</v>
      </c>
      <c r="T56" s="165">
        <v>36.856000000000002</v>
      </c>
      <c r="U56" s="165">
        <v>9.6783999999999999</v>
      </c>
      <c r="V56" s="165">
        <v>10.018700000000001</v>
      </c>
      <c r="W56" s="165">
        <v>16.686</v>
      </c>
      <c r="X56" s="165">
        <v>11.3292</v>
      </c>
      <c r="Y56" s="165">
        <v>5.6984000000000004</v>
      </c>
      <c r="Z56" s="165">
        <v>7.9673999999999996</v>
      </c>
      <c r="AA56" s="166"/>
      <c r="AB56" s="166"/>
      <c r="AC56" s="165">
        <v>-44.2</v>
      </c>
      <c r="AD56" s="165">
        <v>-44.33</v>
      </c>
      <c r="AE56" s="166"/>
      <c r="AF56" s="165">
        <v>-19.98</v>
      </c>
      <c r="AG56" s="165">
        <v>41.8</v>
      </c>
      <c r="AH56" s="165">
        <v>11.305999999999999</v>
      </c>
      <c r="AI56" s="165">
        <v>0.20499999999999999</v>
      </c>
      <c r="AJ56" s="166">
        <v>0</v>
      </c>
      <c r="AK56" s="165">
        <v>-39.82</v>
      </c>
      <c r="AL56" s="165">
        <v>-46.78</v>
      </c>
      <c r="AM56" s="165">
        <v>39.94</v>
      </c>
      <c r="AN56" s="165">
        <v>40.08</v>
      </c>
      <c r="AO56" s="165">
        <v>18.065300000000001</v>
      </c>
      <c r="AP56" s="165">
        <v>-0.25280000000000002</v>
      </c>
      <c r="AQ56" s="165">
        <v>60.515799999999999</v>
      </c>
      <c r="AR56" s="165">
        <v>62.691000000000003</v>
      </c>
      <c r="AS56" s="165">
        <v>33.839700000000001</v>
      </c>
      <c r="AT56" s="165">
        <v>-36.436900000000001</v>
      </c>
      <c r="AU56" s="165">
        <v>-36.048000000000002</v>
      </c>
      <c r="AV56" s="165">
        <v>12.0564</v>
      </c>
      <c r="AW56" s="165">
        <v>11.9398</v>
      </c>
      <c r="AX56" s="165">
        <v>61.062199999999997</v>
      </c>
      <c r="AY56" s="165">
        <v>61.660200000000003</v>
      </c>
      <c r="AZ56" s="165">
        <v>24.0852</v>
      </c>
      <c r="BA56" s="165">
        <v>23.156600000000001</v>
      </c>
      <c r="BB56" s="165">
        <v>-458.83780000000002</v>
      </c>
      <c r="BC56" s="165">
        <v>4.4583000000000004</v>
      </c>
      <c r="BD56" s="165">
        <v>-13.7</v>
      </c>
      <c r="BE56" s="165">
        <v>-13.9</v>
      </c>
      <c r="BF56" s="165">
        <v>42.943399999999997</v>
      </c>
      <c r="BG56" s="165">
        <v>41.638199999999998</v>
      </c>
      <c r="BH56" s="165">
        <v>-6.6662999999999997</v>
      </c>
      <c r="BI56" s="166"/>
      <c r="BJ56" s="165">
        <v>-64.962199999999996</v>
      </c>
      <c r="BK56" s="165">
        <v>5.0544000000000002</v>
      </c>
      <c r="BL56" s="165">
        <v>6.6730999999999998</v>
      </c>
      <c r="BM56" s="165">
        <v>4.5656999999999996</v>
      </c>
      <c r="BN56" s="165">
        <v>504.9896</v>
      </c>
      <c r="BO56" s="165">
        <v>133.5795</v>
      </c>
      <c r="BP56" s="165">
        <v>134.92230000000001</v>
      </c>
      <c r="BQ56" s="165">
        <v>-565.53750000000002</v>
      </c>
      <c r="BR56" s="165">
        <v>464.74549999999999</v>
      </c>
      <c r="BS56" s="166"/>
      <c r="BT56" s="165">
        <v>-32.552199999999999</v>
      </c>
      <c r="BU56" s="165">
        <v>34.424599999999998</v>
      </c>
      <c r="BV56" s="165">
        <v>93.628200000000007</v>
      </c>
      <c r="BW56" s="165">
        <v>30.08</v>
      </c>
      <c r="BX56" s="165">
        <v>27.74</v>
      </c>
      <c r="BY56" s="165">
        <v>63.54</v>
      </c>
      <c r="BZ56" s="165">
        <v>82.43</v>
      </c>
      <c r="CA56" s="165">
        <v>-3.7465999999999999</v>
      </c>
      <c r="CB56" s="165">
        <v>-2.6749999999999998</v>
      </c>
      <c r="CC56" s="165">
        <v>59.450800000000001</v>
      </c>
      <c r="CD56" s="165">
        <v>61.463799999999999</v>
      </c>
      <c r="CE56" s="165">
        <v>-4.3125999999999998</v>
      </c>
      <c r="CF56" s="165">
        <v>-115.3976</v>
      </c>
      <c r="CG56" s="165">
        <v>-114.2325</v>
      </c>
      <c r="CH56" s="165">
        <v>0.49440000000000001</v>
      </c>
      <c r="CI56" s="166"/>
      <c r="CJ56" s="166"/>
      <c r="CK56" s="166"/>
      <c r="CL56" s="165">
        <v>115.8</v>
      </c>
      <c r="CM56" s="165">
        <v>105</v>
      </c>
      <c r="CN56" s="165">
        <v>-15.75</v>
      </c>
      <c r="CO56" s="165">
        <v>64.290999999999997</v>
      </c>
      <c r="CP56" s="165">
        <v>62.619799999999998</v>
      </c>
      <c r="CQ56" s="165">
        <v>62.312800000000003</v>
      </c>
      <c r="CR56" s="165">
        <v>-26.839200000000002</v>
      </c>
      <c r="CS56" s="165">
        <v>-26.1569</v>
      </c>
      <c r="CT56" s="165">
        <v>60.2408</v>
      </c>
      <c r="CU56" s="165">
        <v>-84.583100000000002</v>
      </c>
      <c r="CV56" s="165">
        <v>66.859300000000005</v>
      </c>
      <c r="CW56" s="165">
        <v>14.9086</v>
      </c>
      <c r="CX56" s="165">
        <v>60.12</v>
      </c>
      <c r="CY56" s="165">
        <v>32.729999999999997</v>
      </c>
      <c r="CZ56" s="165">
        <v>38.679200000000002</v>
      </c>
      <c r="DA56" s="165">
        <v>36.772199999999998</v>
      </c>
      <c r="DB56" s="165">
        <v>-43.79</v>
      </c>
      <c r="DC56" s="166"/>
      <c r="DD56" s="166"/>
      <c r="DE56" s="166"/>
      <c r="DF56" s="165">
        <v>-66.969499999999996</v>
      </c>
      <c r="DG56" s="166"/>
      <c r="DH56" s="166"/>
      <c r="DI56" s="165">
        <v>-86.9</v>
      </c>
      <c r="DJ56" s="165">
        <v>-89.8</v>
      </c>
      <c r="DK56" s="165">
        <v>24.969200000000001</v>
      </c>
      <c r="DL56" s="165">
        <v>44.247399999999999</v>
      </c>
      <c r="DM56" s="165">
        <v>55.9026</v>
      </c>
      <c r="DN56" s="165">
        <v>62.127699999999997</v>
      </c>
      <c r="DO56" s="165">
        <v>43.71</v>
      </c>
      <c r="DP56" s="165">
        <v>-7.83</v>
      </c>
      <c r="DQ56" s="165">
        <v>60.636000000000003</v>
      </c>
      <c r="DR56" s="165">
        <v>66.126300000000001</v>
      </c>
      <c r="DS56" s="165">
        <v>-33.65</v>
      </c>
      <c r="DT56" s="166"/>
      <c r="DU56" s="165">
        <v>86.26</v>
      </c>
      <c r="DV56" s="165">
        <v>59.12</v>
      </c>
      <c r="DW56" s="165">
        <v>68.218199999999996</v>
      </c>
      <c r="DX56" s="165">
        <v>66.472700000000003</v>
      </c>
      <c r="DY56" s="165">
        <v>21.6066</v>
      </c>
      <c r="DZ56" s="165">
        <v>20.581800000000001</v>
      </c>
      <c r="EA56" s="165">
        <v>196.196</v>
      </c>
      <c r="EB56" s="165">
        <v>151.49809999999999</v>
      </c>
      <c r="EC56" s="165">
        <v>147.28919999999999</v>
      </c>
      <c r="ED56" s="165">
        <v>148.89619999999999</v>
      </c>
      <c r="EE56" s="165">
        <v>106.98909999999999</v>
      </c>
      <c r="EF56" s="165">
        <v>90.590299999999999</v>
      </c>
      <c r="EG56" s="165">
        <v>-26.137</v>
      </c>
      <c r="EH56" s="165">
        <v>575.6232</v>
      </c>
      <c r="EI56" s="165">
        <v>410.4384</v>
      </c>
      <c r="EJ56" s="166"/>
      <c r="EK56" s="165">
        <v>-26.3688</v>
      </c>
      <c r="EL56" s="165">
        <v>-23.995100000000001</v>
      </c>
      <c r="EM56" s="165">
        <v>-20.676400000000001</v>
      </c>
      <c r="EN56" s="165">
        <v>29.381399999999999</v>
      </c>
      <c r="EO56" s="165">
        <v>28.3964</v>
      </c>
      <c r="EP56" s="165">
        <v>106.032</v>
      </c>
      <c r="EQ56" s="165">
        <v>-54.624699999999997</v>
      </c>
      <c r="ER56" s="165">
        <v>-55.550199999999997</v>
      </c>
      <c r="ES56" s="165">
        <v>-53.263300000000001</v>
      </c>
      <c r="ET56" s="165">
        <v>0</v>
      </c>
      <c r="EU56" s="165">
        <v>-15.36</v>
      </c>
      <c r="EV56" s="165">
        <v>101</v>
      </c>
      <c r="EW56" s="165">
        <v>15.4627</v>
      </c>
      <c r="EX56" s="165">
        <v>-5.9446000000000003</v>
      </c>
      <c r="EY56" s="165">
        <v>-38.651600000000002</v>
      </c>
      <c r="EZ56" s="165">
        <v>-37.5396</v>
      </c>
      <c r="FA56" s="165">
        <v>8.7555999999999994</v>
      </c>
      <c r="FB56" s="165">
        <v>-88.537300000000002</v>
      </c>
      <c r="FC56" s="165">
        <v>51.884700000000002</v>
      </c>
      <c r="FD56" s="165">
        <v>24.217400000000001</v>
      </c>
      <c r="FE56" s="166"/>
      <c r="FF56" s="165">
        <v>23.580300000000001</v>
      </c>
      <c r="FG56" s="165">
        <v>42.100299999999997</v>
      </c>
      <c r="FH56" s="165">
        <v>41.666899999999998</v>
      </c>
      <c r="FI56" s="165">
        <v>39.8658</v>
      </c>
      <c r="FJ56" s="165">
        <v>1.6746000000000001</v>
      </c>
      <c r="FK56" s="165">
        <v>2.6793</v>
      </c>
      <c r="FL56" s="165">
        <v>79.039400000000001</v>
      </c>
      <c r="FM56" s="165">
        <v>-19.4665</v>
      </c>
      <c r="FN56" s="165">
        <v>-19.842700000000001</v>
      </c>
      <c r="FO56" s="165">
        <v>24.633800000000001</v>
      </c>
      <c r="FP56" s="165">
        <v>28.735399999999998</v>
      </c>
      <c r="FQ56" s="165">
        <v>45.1783</v>
      </c>
      <c r="FR56" s="165">
        <v>-0.59</v>
      </c>
      <c r="FS56" s="165">
        <v>2.1637</v>
      </c>
      <c r="FT56" s="165">
        <v>1.0098</v>
      </c>
      <c r="FU56" s="165">
        <v>-1.01</v>
      </c>
      <c r="FV56" s="165">
        <v>20.100000000000001</v>
      </c>
      <c r="FW56" s="165">
        <v>45.341099999999997</v>
      </c>
      <c r="FX56" s="166"/>
      <c r="FY56" s="165">
        <v>-2.8029999999999999</v>
      </c>
      <c r="FZ56" s="165">
        <v>4.593</v>
      </c>
      <c r="GA56" s="166"/>
      <c r="GB56" s="165">
        <v>50.51</v>
      </c>
      <c r="GC56" s="165">
        <v>-28.157800000000002</v>
      </c>
      <c r="GD56" s="165">
        <v>-26.756799999999998</v>
      </c>
      <c r="GE56" s="165">
        <v>13.89</v>
      </c>
      <c r="GF56" s="165">
        <v>83.085800000000006</v>
      </c>
      <c r="GG56" s="165">
        <v>23</v>
      </c>
      <c r="GH56" s="165">
        <v>-12.490399999999999</v>
      </c>
      <c r="GI56" s="165">
        <v>-0.54010000000000002</v>
      </c>
      <c r="GJ56" s="165">
        <v>0</v>
      </c>
      <c r="GK56" s="165">
        <v>1.7461</v>
      </c>
      <c r="GL56" s="166"/>
      <c r="GM56" s="166"/>
      <c r="GN56" s="165">
        <v>-14.383900000000001</v>
      </c>
      <c r="GO56" s="165">
        <v>-24.517399999999999</v>
      </c>
      <c r="GP56" s="165">
        <v>18.153600000000001</v>
      </c>
      <c r="GQ56" s="165">
        <v>25.482500000000002</v>
      </c>
      <c r="GR56" s="165">
        <v>59.433700000000002</v>
      </c>
      <c r="GS56" s="165">
        <v>58.703400000000002</v>
      </c>
      <c r="GT56" s="165">
        <v>-118.5483</v>
      </c>
      <c r="GU56" s="165">
        <v>-19.767099999999999</v>
      </c>
      <c r="GV56" s="165">
        <v>33.138800000000003</v>
      </c>
      <c r="GW56" s="165">
        <v>-44.625500000000002</v>
      </c>
      <c r="GX56" s="165">
        <v>3.8513999999999999</v>
      </c>
      <c r="GY56" s="165">
        <v>7.1694000000000004</v>
      </c>
      <c r="GZ56" s="165">
        <v>6.8674999999999997</v>
      </c>
      <c r="HA56" s="165">
        <v>5.2438000000000002</v>
      </c>
      <c r="HB56" s="165">
        <v>136.65219999999999</v>
      </c>
      <c r="HC56" s="165">
        <v>135.93979999999999</v>
      </c>
      <c r="HD56" s="165">
        <v>158.4</v>
      </c>
      <c r="HE56" s="165">
        <v>-157.77930000000001</v>
      </c>
      <c r="HF56" s="165">
        <v>-387.80869999999999</v>
      </c>
      <c r="HG56" s="165">
        <v>389.03309999999999</v>
      </c>
      <c r="HH56" s="165">
        <v>505.75139999999999</v>
      </c>
      <c r="HI56" s="165">
        <v>-131.42529999999999</v>
      </c>
      <c r="HJ56" s="165">
        <v>-129.6815</v>
      </c>
      <c r="HK56" s="165">
        <v>-62.272100000000002</v>
      </c>
      <c r="HL56" s="165">
        <v>-53.139400000000002</v>
      </c>
      <c r="HM56" s="165">
        <v>79.935900000000004</v>
      </c>
      <c r="HN56" s="165">
        <v>80.027900000000002</v>
      </c>
      <c r="HO56" s="166"/>
      <c r="HP56" s="166"/>
      <c r="HQ56" s="165">
        <v>31.2044</v>
      </c>
      <c r="HR56" s="165">
        <v>31.479099999999999</v>
      </c>
      <c r="HS56" s="165">
        <v>-63.8033</v>
      </c>
      <c r="HT56" s="165">
        <v>-64.400899999999993</v>
      </c>
      <c r="HU56" s="165">
        <v>93.96</v>
      </c>
      <c r="HV56" s="165">
        <v>92.69</v>
      </c>
      <c r="HW56" s="165">
        <v>14.5</v>
      </c>
      <c r="HX56" s="165">
        <v>15</v>
      </c>
      <c r="HY56" s="165">
        <v>21.556000000000001</v>
      </c>
      <c r="HZ56" s="165">
        <v>34.24</v>
      </c>
      <c r="IA56" s="165">
        <v>-347.7971</v>
      </c>
      <c r="IB56" s="165">
        <v>102.8742</v>
      </c>
      <c r="IC56" s="165">
        <v>102.6876</v>
      </c>
      <c r="ID56" s="165">
        <v>15</v>
      </c>
      <c r="IE56" s="165">
        <v>-42.1</v>
      </c>
      <c r="IF56" s="165">
        <v>-30.1</v>
      </c>
      <c r="IG56" s="165">
        <v>-30.2</v>
      </c>
      <c r="IH56" s="165">
        <v>1.6198999999999999</v>
      </c>
      <c r="II56" s="165">
        <v>1.3515999999999999</v>
      </c>
      <c r="IJ56" s="165">
        <v>-493.80160000000001</v>
      </c>
      <c r="IK56" s="165">
        <v>-387.25009999999997</v>
      </c>
      <c r="IL56" s="165">
        <v>453.7466</v>
      </c>
      <c r="IM56" s="165">
        <v>363.84780000000001</v>
      </c>
      <c r="IN56" s="165">
        <v>-22.182500000000001</v>
      </c>
      <c r="IO56" s="165">
        <v>-354.7149</v>
      </c>
      <c r="IP56" s="165">
        <v>360.45940000000002</v>
      </c>
      <c r="IQ56" s="165">
        <v>-163.51509999999999</v>
      </c>
      <c r="IR56" s="165">
        <v>-214.61070000000001</v>
      </c>
      <c r="IS56" s="165">
        <v>-349.80360000000002</v>
      </c>
      <c r="IT56" s="165">
        <v>92.650599999999997</v>
      </c>
      <c r="IU56" s="165">
        <v>93.478899999999996</v>
      </c>
      <c r="IV56" s="165">
        <v>160.7886</v>
      </c>
      <c r="IW56" s="165">
        <v>-434.16609999999997</v>
      </c>
      <c r="IX56" s="165">
        <v>220.91470000000001</v>
      </c>
      <c r="IY56" s="165">
        <v>-217.73259999999999</v>
      </c>
      <c r="IZ56" s="165">
        <v>223.60230000000001</v>
      </c>
      <c r="JA56" s="165">
        <v>-8.9389000000000003</v>
      </c>
      <c r="JB56" s="165">
        <v>40.1036</v>
      </c>
      <c r="JC56" s="165">
        <v>8.48</v>
      </c>
      <c r="JD56" s="165">
        <v>8.2140000000000004</v>
      </c>
      <c r="JE56" s="165">
        <v>8.2230000000000008</v>
      </c>
      <c r="JF56" s="165">
        <v>-7.76</v>
      </c>
      <c r="JG56" s="165">
        <v>-17.04</v>
      </c>
      <c r="JH56" s="166"/>
      <c r="JI56" s="165">
        <v>17.170999999999999</v>
      </c>
      <c r="JJ56" s="165">
        <v>-25.487100000000002</v>
      </c>
      <c r="JK56" s="165">
        <v>-41.982100000000003</v>
      </c>
      <c r="JL56" s="165">
        <v>20.6</v>
      </c>
      <c r="JM56" s="165">
        <v>52.756999999999998</v>
      </c>
      <c r="JN56" s="165">
        <v>51.712000000000003</v>
      </c>
      <c r="JO56" s="165">
        <v>11.1046</v>
      </c>
      <c r="JP56" s="165">
        <v>13.520799999999999</v>
      </c>
      <c r="JQ56" s="165">
        <v>52.286000000000001</v>
      </c>
      <c r="JR56" s="165">
        <v>52.429699999999997</v>
      </c>
      <c r="JS56" s="165">
        <v>52.456299999999999</v>
      </c>
      <c r="JT56" s="166"/>
      <c r="JU56" s="165">
        <v>46.2</v>
      </c>
      <c r="JV56" s="165">
        <v>21.376200000000001</v>
      </c>
      <c r="JW56" s="165">
        <v>7.01</v>
      </c>
      <c r="JX56" s="166"/>
      <c r="JY56" s="165">
        <v>-55.810200000000002</v>
      </c>
      <c r="JZ56" s="165">
        <v>82.416399999999996</v>
      </c>
      <c r="KA56" s="165">
        <v>63.561500000000002</v>
      </c>
      <c r="KB56" s="165">
        <v>-55.179299999999998</v>
      </c>
      <c r="KC56" s="165">
        <v>-81.057699999999997</v>
      </c>
      <c r="KD56" s="165">
        <v>52.037300000000002</v>
      </c>
      <c r="KE56" s="165">
        <v>28.004799999999999</v>
      </c>
      <c r="KF56" s="165">
        <v>-56.1</v>
      </c>
      <c r="KG56" s="165">
        <v>56.7</v>
      </c>
      <c r="KH56" s="165">
        <v>113.8377</v>
      </c>
      <c r="KI56" s="165">
        <v>23.375900000000001</v>
      </c>
    </row>
    <row r="57" spans="1:295" x14ac:dyDescent="0.3">
      <c r="A57" s="225" t="s">
        <v>845</v>
      </c>
      <c r="B57" s="225"/>
      <c r="C57" s="167">
        <v>0</v>
      </c>
      <c r="D57" s="167">
        <v>19.708200000000001</v>
      </c>
      <c r="E57" s="167">
        <v>-20.767399999999999</v>
      </c>
      <c r="F57" s="167">
        <v>10.0367</v>
      </c>
      <c r="G57" s="167">
        <v>16.547499999999999</v>
      </c>
      <c r="H57" s="167">
        <v>0</v>
      </c>
      <c r="I57" s="167">
        <v>63.377600000000001</v>
      </c>
      <c r="J57" s="167">
        <v>-58.6188</v>
      </c>
      <c r="K57" s="167">
        <v>71.111400000000003</v>
      </c>
      <c r="L57" s="167">
        <v>36.002899999999997</v>
      </c>
      <c r="M57" s="167">
        <v>35.054299999999998</v>
      </c>
      <c r="N57" s="167">
        <v>19.98</v>
      </c>
      <c r="O57" s="167">
        <v>-31.120999999999999</v>
      </c>
      <c r="P57" s="167">
        <v>74.8</v>
      </c>
      <c r="Q57" s="167">
        <v>28.152000000000001</v>
      </c>
      <c r="R57" s="167">
        <v>-26.4</v>
      </c>
      <c r="S57" s="167">
        <v>13.213900000000001</v>
      </c>
      <c r="T57" s="167">
        <v>56.244599999999998</v>
      </c>
      <c r="U57" s="167">
        <v>16.406199999999998</v>
      </c>
      <c r="V57" s="167">
        <v>16.671800000000001</v>
      </c>
      <c r="W57" s="167">
        <v>27.446200000000001</v>
      </c>
      <c r="X57" s="167">
        <v>17.963000000000001</v>
      </c>
      <c r="Y57" s="167">
        <v>6.7782</v>
      </c>
      <c r="Z57" s="167">
        <v>8.7970000000000006</v>
      </c>
      <c r="AA57" s="167">
        <v>0</v>
      </c>
      <c r="AB57" s="167">
        <v>0</v>
      </c>
      <c r="AC57" s="167">
        <v>-44.17</v>
      </c>
      <c r="AD57" s="167">
        <v>-43.95</v>
      </c>
      <c r="AE57" s="167">
        <v>0</v>
      </c>
      <c r="AF57" s="167">
        <v>28.86</v>
      </c>
      <c r="AG57" s="167">
        <v>79.2</v>
      </c>
      <c r="AH57" s="167">
        <v>18.904</v>
      </c>
      <c r="AI57" s="167">
        <v>0.25700000000000001</v>
      </c>
      <c r="AJ57" s="167">
        <v>0</v>
      </c>
      <c r="AK57" s="167">
        <v>-37.33</v>
      </c>
      <c r="AL57" s="167">
        <v>-35.03</v>
      </c>
      <c r="AM57" s="167">
        <v>72.25</v>
      </c>
      <c r="AN57" s="167">
        <v>71.849999999999994</v>
      </c>
      <c r="AO57" s="167">
        <v>25.4604</v>
      </c>
      <c r="AP57" s="167">
        <v>0.36509999999999998</v>
      </c>
      <c r="AQ57" s="167">
        <v>76.374700000000004</v>
      </c>
      <c r="AR57" s="167">
        <v>79.423400000000001</v>
      </c>
      <c r="AS57" s="167">
        <v>59.426200000000001</v>
      </c>
      <c r="AT57" s="167">
        <v>-36.436900000000001</v>
      </c>
      <c r="AU57" s="167">
        <v>0</v>
      </c>
      <c r="AV57" s="167">
        <v>33.719499999999996</v>
      </c>
      <c r="AW57" s="167">
        <v>36.423900000000003</v>
      </c>
      <c r="AX57" s="167">
        <v>85.528199999999998</v>
      </c>
      <c r="AY57" s="167">
        <v>87.296000000000006</v>
      </c>
      <c r="AZ57" s="167">
        <v>49.589100000000002</v>
      </c>
      <c r="BA57" s="167">
        <v>44.3309</v>
      </c>
      <c r="BB57" s="167">
        <v>-456.25369999999998</v>
      </c>
      <c r="BC57" s="167">
        <v>9.6781000000000006</v>
      </c>
      <c r="BD57" s="167">
        <v>-4.2</v>
      </c>
      <c r="BE57" s="167">
        <v>-4</v>
      </c>
      <c r="BF57" s="167">
        <v>81.185199999999995</v>
      </c>
      <c r="BG57" s="167">
        <v>71.425700000000006</v>
      </c>
      <c r="BH57" s="167">
        <v>-3.9500999999999999</v>
      </c>
      <c r="BI57" s="167">
        <v>0</v>
      </c>
      <c r="BJ57" s="167">
        <v>-51.595100000000002</v>
      </c>
      <c r="BK57" s="167">
        <v>9.8405000000000005</v>
      </c>
      <c r="BL57" s="167">
        <v>10.465199999999999</v>
      </c>
      <c r="BM57" s="167">
        <v>7.0110000000000001</v>
      </c>
      <c r="BN57" s="167">
        <v>656.14779999999996</v>
      </c>
      <c r="BO57" s="167">
        <v>204.65710000000001</v>
      </c>
      <c r="BP57" s="167">
        <v>204.80969999999999</v>
      </c>
      <c r="BQ57" s="167">
        <v>-528.04840000000002</v>
      </c>
      <c r="BR57" s="167">
        <v>691.25789999999995</v>
      </c>
      <c r="BS57" s="167">
        <v>0</v>
      </c>
      <c r="BT57" s="167">
        <v>-16.350899999999999</v>
      </c>
      <c r="BU57" s="167">
        <v>118.8626</v>
      </c>
      <c r="BV57" s="167">
        <v>115.91249999999999</v>
      </c>
      <c r="BW57" s="167">
        <v>37.950000000000003</v>
      </c>
      <c r="BX57" s="167">
        <v>41.69</v>
      </c>
      <c r="BY57" s="167">
        <v>76.08</v>
      </c>
      <c r="BZ57" s="167">
        <v>90.8</v>
      </c>
      <c r="CA57" s="167">
        <v>21.571300000000001</v>
      </c>
      <c r="CB57" s="167">
        <v>19.561900000000001</v>
      </c>
      <c r="CC57" s="167">
        <v>82.515100000000004</v>
      </c>
      <c r="CD57" s="167">
        <v>84.421400000000006</v>
      </c>
      <c r="CE57" s="167">
        <v>-1.7082999999999999</v>
      </c>
      <c r="CF57" s="167">
        <v>-75.63</v>
      </c>
      <c r="CG57" s="167">
        <v>-74.545299999999997</v>
      </c>
      <c r="CH57" s="167">
        <v>9.9563000000000006</v>
      </c>
      <c r="CI57" s="167">
        <v>0</v>
      </c>
      <c r="CJ57" s="167">
        <v>19.570900000000002</v>
      </c>
      <c r="CK57" s="167">
        <v>25.984999999999999</v>
      </c>
      <c r="CL57" s="167">
        <v>154.4</v>
      </c>
      <c r="CM57" s="167">
        <v>140.19999999999999</v>
      </c>
      <c r="CN57" s="167">
        <v>-13.32</v>
      </c>
      <c r="CO57" s="167">
        <v>72.349500000000006</v>
      </c>
      <c r="CP57" s="167">
        <v>70.817999999999998</v>
      </c>
      <c r="CQ57" s="167">
        <v>70.383600000000001</v>
      </c>
      <c r="CR57" s="167">
        <v>5.6000000000000001E-2</v>
      </c>
      <c r="CS57" s="167">
        <v>0.45910000000000001</v>
      </c>
      <c r="CT57" s="167">
        <v>65.356399999999994</v>
      </c>
      <c r="CU57" s="167">
        <v>-50.441099999999999</v>
      </c>
      <c r="CV57" s="167">
        <v>77.617699999999999</v>
      </c>
      <c r="CW57" s="167">
        <v>18.474900000000002</v>
      </c>
      <c r="CX57" s="167">
        <v>89.27</v>
      </c>
      <c r="CY57" s="167">
        <v>46.49</v>
      </c>
      <c r="CZ57" s="167">
        <v>56.491700000000002</v>
      </c>
      <c r="DA57" s="167">
        <v>52.885399999999997</v>
      </c>
      <c r="DB57" s="167">
        <v>-34.24</v>
      </c>
      <c r="DC57" s="167">
        <v>-2.903</v>
      </c>
      <c r="DD57" s="167">
        <v>0</v>
      </c>
      <c r="DE57" s="167">
        <v>0</v>
      </c>
      <c r="DF57" s="167">
        <v>-32.439599999999999</v>
      </c>
      <c r="DG57" s="167">
        <v>0</v>
      </c>
      <c r="DH57" s="167">
        <v>0</v>
      </c>
      <c r="DI57" s="167">
        <v>-61</v>
      </c>
      <c r="DJ57" s="167">
        <v>-60.7</v>
      </c>
      <c r="DK57" s="167">
        <v>30.347000000000001</v>
      </c>
      <c r="DL57" s="167">
        <v>75.595100000000002</v>
      </c>
      <c r="DM57" s="167">
        <v>79.854500000000002</v>
      </c>
      <c r="DN57" s="167">
        <v>108.41670000000001</v>
      </c>
      <c r="DO57" s="167">
        <v>75.290000000000006</v>
      </c>
      <c r="DP57" s="167">
        <v>-4.0199999999999996</v>
      </c>
      <c r="DQ57" s="167">
        <v>70.974500000000006</v>
      </c>
      <c r="DR57" s="167">
        <v>91.0227</v>
      </c>
      <c r="DS57" s="167">
        <v>-3.48</v>
      </c>
      <c r="DT57" s="167">
        <v>0</v>
      </c>
      <c r="DU57" s="167">
        <v>111.24</v>
      </c>
      <c r="DV57" s="167">
        <v>75.739999999999995</v>
      </c>
      <c r="DW57" s="167">
        <v>91.781800000000004</v>
      </c>
      <c r="DX57" s="167">
        <v>90.109099999999998</v>
      </c>
      <c r="DY57" s="167">
        <v>34.929299999999998</v>
      </c>
      <c r="DZ57" s="167">
        <v>33.372700000000002</v>
      </c>
      <c r="EA57" s="167">
        <v>237.14500000000001</v>
      </c>
      <c r="EB57" s="167">
        <v>191.67930000000001</v>
      </c>
      <c r="EC57" s="167">
        <v>186.1782</v>
      </c>
      <c r="ED57" s="167">
        <v>187.1174</v>
      </c>
      <c r="EE57" s="167">
        <v>120.1001</v>
      </c>
      <c r="EF57" s="167">
        <v>105.37869999999999</v>
      </c>
      <c r="EG57" s="167">
        <v>-23.010999999999999</v>
      </c>
      <c r="EH57" s="167">
        <v>694.54560000000004</v>
      </c>
      <c r="EI57" s="167">
        <v>450.60559999999998</v>
      </c>
      <c r="EJ57" s="167">
        <v>0</v>
      </c>
      <c r="EK57" s="167">
        <v>-14.811400000000001</v>
      </c>
      <c r="EL57" s="167">
        <v>-12.1058</v>
      </c>
      <c r="EM57" s="167">
        <v>32.125</v>
      </c>
      <c r="EN57" s="167">
        <v>48.608699999999999</v>
      </c>
      <c r="EO57" s="167">
        <v>45.7286</v>
      </c>
      <c r="EP57" s="167">
        <v>185.916</v>
      </c>
      <c r="EQ57" s="167">
        <v>-22.346299999999999</v>
      </c>
      <c r="ER57" s="167">
        <v>-22.9207</v>
      </c>
      <c r="ES57" s="167">
        <v>-5.6717000000000004</v>
      </c>
      <c r="ET57" s="167">
        <v>16.41</v>
      </c>
      <c r="EU57" s="167">
        <v>-3.91</v>
      </c>
      <c r="EV57" s="167">
        <v>119</v>
      </c>
      <c r="EW57" s="167">
        <v>22.3475</v>
      </c>
      <c r="EX57" s="167">
        <v>27.4238</v>
      </c>
      <c r="EY57" s="167">
        <v>-35.070999999999998</v>
      </c>
      <c r="EZ57" s="167">
        <v>-34.781700000000001</v>
      </c>
      <c r="FA57" s="167">
        <v>12.2035</v>
      </c>
      <c r="FB57" s="167">
        <v>-45.169600000000003</v>
      </c>
      <c r="FC57" s="167">
        <v>73.4405</v>
      </c>
      <c r="FD57" s="167">
        <v>26.1004</v>
      </c>
      <c r="FE57" s="167">
        <v>0</v>
      </c>
      <c r="FF57" s="167">
        <v>25.535599999999999</v>
      </c>
      <c r="FG57" s="167">
        <v>42.381700000000002</v>
      </c>
      <c r="FH57" s="167">
        <v>42.842300000000002</v>
      </c>
      <c r="FI57" s="167">
        <v>42.324300000000001</v>
      </c>
      <c r="FJ57" s="167">
        <v>18.755099999999999</v>
      </c>
      <c r="FK57" s="167">
        <v>18.922599999999999</v>
      </c>
      <c r="FL57" s="167">
        <v>132.7929</v>
      </c>
      <c r="FM57" s="167">
        <v>2.4026999999999998</v>
      </c>
      <c r="FN57" s="167">
        <v>1.9982</v>
      </c>
      <c r="FO57" s="167">
        <v>72.523600000000002</v>
      </c>
      <c r="FP57" s="167">
        <v>80.636799999999994</v>
      </c>
      <c r="FQ57" s="167">
        <v>48.401000000000003</v>
      </c>
      <c r="FR57" s="167">
        <v>5.42</v>
      </c>
      <c r="FS57" s="167">
        <v>5.7526999999999999</v>
      </c>
      <c r="FT57" s="167">
        <v>1.6666000000000001</v>
      </c>
      <c r="FU57" s="167">
        <v>1.99</v>
      </c>
      <c r="FV57" s="167">
        <v>21.82</v>
      </c>
      <c r="FW57" s="167">
        <v>47.610799999999998</v>
      </c>
      <c r="FX57" s="167">
        <v>11.2096</v>
      </c>
      <c r="FY57" s="167">
        <v>-0.222</v>
      </c>
      <c r="FZ57" s="167">
        <v>4.5970000000000004</v>
      </c>
      <c r="GA57" s="167">
        <v>12.7316</v>
      </c>
      <c r="GB57" s="167">
        <v>54.8</v>
      </c>
      <c r="GC57" s="167">
        <v>-1.4533</v>
      </c>
      <c r="GD57" s="167">
        <v>2.3561000000000001</v>
      </c>
      <c r="GE57" s="167">
        <v>16.84</v>
      </c>
      <c r="GF57" s="167">
        <v>91.917000000000002</v>
      </c>
      <c r="GG57" s="167">
        <v>25.9</v>
      </c>
      <c r="GH57" s="167">
        <v>2.7877999999999998</v>
      </c>
      <c r="GI57" s="167">
        <v>7.0195999999999996</v>
      </c>
      <c r="GJ57" s="167">
        <v>7.4961000000000002</v>
      </c>
      <c r="GK57" s="167">
        <v>2.9590000000000001</v>
      </c>
      <c r="GL57" s="167">
        <v>6.2300000000000001E-2</v>
      </c>
      <c r="GM57" s="167">
        <v>0</v>
      </c>
      <c r="GN57" s="167">
        <v>-13.6669</v>
      </c>
      <c r="GO57" s="167">
        <v>-7.8768000000000002</v>
      </c>
      <c r="GP57" s="167">
        <v>19.57</v>
      </c>
      <c r="GQ57" s="167">
        <v>42.748800000000003</v>
      </c>
      <c r="GR57" s="167">
        <v>63.058900000000001</v>
      </c>
      <c r="GS57" s="167">
        <v>64.423100000000005</v>
      </c>
      <c r="GT57" s="167">
        <v>-79.411199999999994</v>
      </c>
      <c r="GU57" s="167">
        <v>-15.3028</v>
      </c>
      <c r="GV57" s="167">
        <v>43.567</v>
      </c>
      <c r="GW57" s="167">
        <v>19.448499999999999</v>
      </c>
      <c r="GX57" s="167">
        <v>13.460900000000001</v>
      </c>
      <c r="GY57" s="167">
        <v>15.8538</v>
      </c>
      <c r="GZ57" s="167">
        <v>15.422599999999999</v>
      </c>
      <c r="HA57" s="167">
        <v>14.6654</v>
      </c>
      <c r="HB57" s="167">
        <v>139.43020000000001</v>
      </c>
      <c r="HC57" s="167">
        <v>139.86449999999999</v>
      </c>
      <c r="HD57" s="167">
        <v>188.2</v>
      </c>
      <c r="HE57" s="167">
        <v>0</v>
      </c>
      <c r="HF57" s="167">
        <v>-21.088100000000001</v>
      </c>
      <c r="HG57" s="167">
        <v>438.11059999999998</v>
      </c>
      <c r="HH57" s="167">
        <v>516.14509999999996</v>
      </c>
      <c r="HI57" s="167">
        <v>-27.012599999999999</v>
      </c>
      <c r="HJ57" s="167">
        <v>-26.1723</v>
      </c>
      <c r="HK57" s="167">
        <v>-51.2879</v>
      </c>
      <c r="HL57" s="167">
        <v>-39.536799999999999</v>
      </c>
      <c r="HM57" s="167">
        <v>85.630700000000004</v>
      </c>
      <c r="HN57" s="167">
        <v>84.247</v>
      </c>
      <c r="HO57" s="167">
        <v>0</v>
      </c>
      <c r="HP57" s="167">
        <v>0</v>
      </c>
      <c r="HQ57" s="167">
        <v>36.148299999999999</v>
      </c>
      <c r="HR57" s="167">
        <v>35.291400000000003</v>
      </c>
      <c r="HS57" s="167">
        <v>-12.4838</v>
      </c>
      <c r="HT57" s="167">
        <v>-11.962899999999999</v>
      </c>
      <c r="HU57" s="167">
        <v>105.75</v>
      </c>
      <c r="HV57" s="167">
        <v>104.74</v>
      </c>
      <c r="HW57" s="167">
        <v>23.7</v>
      </c>
      <c r="HX57" s="167">
        <v>24.3</v>
      </c>
      <c r="HY57" s="167">
        <v>22.109300000000001</v>
      </c>
      <c r="HZ57" s="167">
        <v>42.64</v>
      </c>
      <c r="IA57" s="167">
        <v>-295.55290000000002</v>
      </c>
      <c r="IB57" s="167">
        <v>111.7405</v>
      </c>
      <c r="IC57" s="167">
        <v>109.91330000000001</v>
      </c>
      <c r="ID57" s="167">
        <v>19</v>
      </c>
      <c r="IE57" s="167">
        <v>-23.8</v>
      </c>
      <c r="IF57" s="167">
        <v>3.9</v>
      </c>
      <c r="IG57" s="167">
        <v>4.8</v>
      </c>
      <c r="IH57" s="167">
        <v>3.0198999999999998</v>
      </c>
      <c r="II57" s="167">
        <v>1.3515999999999999</v>
      </c>
      <c r="IJ57" s="167">
        <v>90.051100000000005</v>
      </c>
      <c r="IK57" s="167">
        <v>63.017200000000003</v>
      </c>
      <c r="IL57" s="167">
        <v>483.53840000000002</v>
      </c>
      <c r="IM57" s="167">
        <v>386.2561</v>
      </c>
      <c r="IN57" s="167">
        <v>103.9118</v>
      </c>
      <c r="IO57" s="167">
        <v>4.9972000000000003</v>
      </c>
      <c r="IP57" s="167">
        <v>379.64179999999999</v>
      </c>
      <c r="IQ57" s="167">
        <v>-118.69450000000001</v>
      </c>
      <c r="IR57" s="167">
        <v>75.045599999999993</v>
      </c>
      <c r="IS57" s="167">
        <v>9.2698</v>
      </c>
      <c r="IT57" s="167">
        <v>170.5412</v>
      </c>
      <c r="IU57" s="167">
        <v>171.69229999999999</v>
      </c>
      <c r="IV57" s="167">
        <v>183.16820000000001</v>
      </c>
      <c r="IW57" s="167">
        <v>13.356299999999999</v>
      </c>
      <c r="IX57" s="167">
        <v>230.1233</v>
      </c>
      <c r="IY57" s="167">
        <v>-49.135199999999998</v>
      </c>
      <c r="IZ57" s="167">
        <v>246.83260000000001</v>
      </c>
      <c r="JA57" s="167">
        <v>-6.5904999999999996</v>
      </c>
      <c r="JB57" s="167">
        <v>43.566099999999999</v>
      </c>
      <c r="JC57" s="167">
        <v>17.920000000000002</v>
      </c>
      <c r="JD57" s="167">
        <v>8.3800000000000008</v>
      </c>
      <c r="JE57" s="167">
        <v>8.6280000000000001</v>
      </c>
      <c r="JF57" s="167">
        <v>-6.48</v>
      </c>
      <c r="JG57" s="167">
        <v>-5.6</v>
      </c>
      <c r="JH57" s="167">
        <v>0</v>
      </c>
      <c r="JI57" s="167">
        <v>18.049900000000001</v>
      </c>
      <c r="JJ57" s="167">
        <v>-5.0949999999999998</v>
      </c>
      <c r="JK57" s="167">
        <v>-33.574399999999997</v>
      </c>
      <c r="JL57" s="167">
        <v>24.7</v>
      </c>
      <c r="JM57" s="167">
        <v>54.018000000000001</v>
      </c>
      <c r="JN57" s="167">
        <v>55.353000000000002</v>
      </c>
      <c r="JO57" s="167">
        <v>11.1881</v>
      </c>
      <c r="JP57" s="167">
        <v>13.520799999999999</v>
      </c>
      <c r="JQ57" s="167">
        <v>55.1845</v>
      </c>
      <c r="JR57" s="167">
        <v>54.389200000000002</v>
      </c>
      <c r="JS57" s="167">
        <v>56.761099999999999</v>
      </c>
      <c r="JT57" s="167">
        <v>0</v>
      </c>
      <c r="JU57" s="167">
        <v>55.8</v>
      </c>
      <c r="JV57" s="167">
        <v>24.636600000000001</v>
      </c>
      <c r="JW57" s="167">
        <v>11.01</v>
      </c>
      <c r="JX57" s="167">
        <v>0</v>
      </c>
      <c r="JY57" s="167">
        <v>-42.857700000000001</v>
      </c>
      <c r="JZ57" s="167">
        <v>87.669899999999998</v>
      </c>
      <c r="KA57" s="167">
        <v>69.800399999999996</v>
      </c>
      <c r="KB57" s="167">
        <v>-41.982199999999999</v>
      </c>
      <c r="KC57" s="167">
        <v>-76.543599999999998</v>
      </c>
      <c r="KD57" s="167">
        <v>60.327500000000001</v>
      </c>
      <c r="KE57" s="167">
        <v>37.698599999999999</v>
      </c>
      <c r="KF57" s="167">
        <v>-31.4</v>
      </c>
      <c r="KG57" s="167">
        <v>63.5</v>
      </c>
      <c r="KH57" s="167">
        <v>204.41220000000001</v>
      </c>
      <c r="KI57" s="167">
        <v>250.4051</v>
      </c>
    </row>
    <row r="58" spans="1:295" x14ac:dyDescent="0.3">
      <c r="A58" s="225" t="s">
        <v>846</v>
      </c>
      <c r="B58" s="225"/>
      <c r="C58" s="167">
        <v>0</v>
      </c>
      <c r="D58" s="167">
        <v>13.518599999999999</v>
      </c>
      <c r="E58" s="167">
        <v>-28.130199999999999</v>
      </c>
      <c r="F58" s="167">
        <v>-39.197400000000002</v>
      </c>
      <c r="G58" s="167">
        <v>9.4923999999999999</v>
      </c>
      <c r="H58" s="167">
        <v>0</v>
      </c>
      <c r="I58" s="167">
        <v>40.747700000000002</v>
      </c>
      <c r="J58" s="167">
        <v>-102.2937</v>
      </c>
      <c r="K58" s="167">
        <v>41.309800000000003</v>
      </c>
      <c r="L58" s="167">
        <v>21.345300000000002</v>
      </c>
      <c r="M58" s="167">
        <v>20.8018</v>
      </c>
      <c r="N58" s="167">
        <v>-11.1</v>
      </c>
      <c r="O58" s="167">
        <v>-80.978999999999999</v>
      </c>
      <c r="P58" s="167">
        <v>26.4</v>
      </c>
      <c r="Q58" s="167">
        <v>14.076000000000001</v>
      </c>
      <c r="R58" s="167">
        <v>-72.599999999999994</v>
      </c>
      <c r="S58" s="167">
        <v>9.2830999999999992</v>
      </c>
      <c r="T58" s="167">
        <v>26.013400000000001</v>
      </c>
      <c r="U58" s="167">
        <v>8.5629000000000008</v>
      </c>
      <c r="V58" s="167">
        <v>9.0401000000000007</v>
      </c>
      <c r="W58" s="167">
        <v>14.9741</v>
      </c>
      <c r="X58" s="167">
        <v>8.7642000000000007</v>
      </c>
      <c r="Y58" s="167">
        <v>0.23230000000000001</v>
      </c>
      <c r="Z58" s="167">
        <v>2.4318</v>
      </c>
      <c r="AA58" s="167">
        <v>0</v>
      </c>
      <c r="AB58" s="167">
        <v>0</v>
      </c>
      <c r="AC58" s="167">
        <v>-73.23</v>
      </c>
      <c r="AD58" s="167">
        <v>-73.540000000000006</v>
      </c>
      <c r="AE58" s="167">
        <v>0</v>
      </c>
      <c r="AF58" s="167">
        <v>-19.98</v>
      </c>
      <c r="AG58" s="167">
        <v>41.8</v>
      </c>
      <c r="AH58" s="167">
        <v>9.6630000000000003</v>
      </c>
      <c r="AI58" s="167">
        <v>0.19</v>
      </c>
      <c r="AJ58" s="167">
        <v>0</v>
      </c>
      <c r="AK58" s="167">
        <v>-70.64</v>
      </c>
      <c r="AL58" s="167">
        <v>-56.88</v>
      </c>
      <c r="AM58" s="167">
        <v>37.159999999999997</v>
      </c>
      <c r="AN58" s="167">
        <v>37.25</v>
      </c>
      <c r="AO58" s="167">
        <v>15.1776</v>
      </c>
      <c r="AP58" s="167">
        <v>-5.1029</v>
      </c>
      <c r="AQ58" s="167">
        <v>50.5777</v>
      </c>
      <c r="AR58" s="167">
        <v>52.180900000000001</v>
      </c>
      <c r="AS58" s="167">
        <v>33.839700000000001</v>
      </c>
      <c r="AT58" s="167">
        <v>-73.275700000000001</v>
      </c>
      <c r="AU58" s="167">
        <v>-64.908600000000007</v>
      </c>
      <c r="AV58" s="167">
        <v>3.6669999999999998</v>
      </c>
      <c r="AW58" s="167">
        <v>3.6959</v>
      </c>
      <c r="AX58" s="167">
        <v>56.339399999999998</v>
      </c>
      <c r="AY58" s="167">
        <v>57.681399999999996</v>
      </c>
      <c r="AZ58" s="167">
        <v>9.0803999999999991</v>
      </c>
      <c r="BA58" s="167">
        <v>0</v>
      </c>
      <c r="BB58" s="167">
        <v>-624.91780000000006</v>
      </c>
      <c r="BC58" s="167">
        <v>-15.6464</v>
      </c>
      <c r="BD58" s="167">
        <v>-13.8</v>
      </c>
      <c r="BE58" s="167">
        <v>-14.1</v>
      </c>
      <c r="BF58" s="167">
        <v>42.943399999999997</v>
      </c>
      <c r="BG58" s="167">
        <v>0</v>
      </c>
      <c r="BH58" s="167">
        <v>-7.3068999999999997</v>
      </c>
      <c r="BI58" s="167">
        <v>0</v>
      </c>
      <c r="BJ58" s="167">
        <v>-91.780100000000004</v>
      </c>
      <c r="BK58" s="167">
        <v>2.1417999999999999</v>
      </c>
      <c r="BL58" s="167">
        <v>0</v>
      </c>
      <c r="BM58" s="167">
        <v>3.1713</v>
      </c>
      <c r="BN58" s="167">
        <v>501.14429999999999</v>
      </c>
      <c r="BO58" s="167">
        <v>93.325599999999994</v>
      </c>
      <c r="BP58" s="167">
        <v>93.813900000000004</v>
      </c>
      <c r="BQ58" s="167">
        <v>-680.26620000000003</v>
      </c>
      <c r="BR58" s="167">
        <v>391.13709999999998</v>
      </c>
      <c r="BS58" s="167">
        <v>0</v>
      </c>
      <c r="BT58" s="167">
        <v>-116.0896</v>
      </c>
      <c r="BU58" s="167">
        <v>17.3931</v>
      </c>
      <c r="BV58" s="167">
        <v>69.737099999999998</v>
      </c>
      <c r="BW58" s="167">
        <v>25.08</v>
      </c>
      <c r="BX58" s="167">
        <v>22.2</v>
      </c>
      <c r="BY58" s="167">
        <v>48.2</v>
      </c>
      <c r="BZ58" s="167">
        <v>65.11</v>
      </c>
      <c r="CA58" s="167">
        <v>-17.5442</v>
      </c>
      <c r="CB58" s="167">
        <v>-19.419599999999999</v>
      </c>
      <c r="CC58" s="167">
        <v>48.910899999999998</v>
      </c>
      <c r="CD58" s="167">
        <v>50.464700000000001</v>
      </c>
      <c r="CE58" s="167">
        <v>-9.9781999999999993</v>
      </c>
      <c r="CF58" s="167">
        <v>-192.07380000000001</v>
      </c>
      <c r="CG58" s="167">
        <v>-191.59690000000001</v>
      </c>
      <c r="CH58" s="167">
        <v>-9.0545000000000009</v>
      </c>
      <c r="CI58" s="167">
        <v>0</v>
      </c>
      <c r="CJ58" s="167">
        <v>19.570900000000002</v>
      </c>
      <c r="CK58" s="167">
        <v>25.984999999999999</v>
      </c>
      <c r="CL58" s="167">
        <v>99</v>
      </c>
      <c r="CM58" s="167">
        <v>89.6</v>
      </c>
      <c r="CN58" s="167">
        <v>-18.95</v>
      </c>
      <c r="CO58" s="167">
        <v>59.373800000000003</v>
      </c>
      <c r="CP58" s="167">
        <v>57.149299999999997</v>
      </c>
      <c r="CQ58" s="167">
        <v>57.188200000000002</v>
      </c>
      <c r="CR58" s="167">
        <v>-47.195999999999998</v>
      </c>
      <c r="CS58" s="167">
        <v>-47.1297</v>
      </c>
      <c r="CT58" s="167">
        <v>39.994399999999999</v>
      </c>
      <c r="CU58" s="167">
        <v>-127.36579999999999</v>
      </c>
      <c r="CV58" s="167">
        <v>49.9101</v>
      </c>
      <c r="CW58" s="167">
        <v>11.4953</v>
      </c>
      <c r="CX58" s="167">
        <v>39.21</v>
      </c>
      <c r="CY58" s="167">
        <v>22.88</v>
      </c>
      <c r="CZ58" s="167">
        <v>29.7729</v>
      </c>
      <c r="DA58" s="167">
        <v>27.9831</v>
      </c>
      <c r="DB58" s="167">
        <v>-55.9</v>
      </c>
      <c r="DC58" s="167">
        <v>-3.456</v>
      </c>
      <c r="DD58" s="167">
        <v>0</v>
      </c>
      <c r="DE58" s="167">
        <v>0</v>
      </c>
      <c r="DF58" s="167">
        <v>-91.2911</v>
      </c>
      <c r="DG58" s="167">
        <v>0</v>
      </c>
      <c r="DH58" s="167">
        <v>0</v>
      </c>
      <c r="DI58" s="167">
        <v>-118</v>
      </c>
      <c r="DJ58" s="167">
        <v>-119.4</v>
      </c>
      <c r="DK58" s="167">
        <v>23.1784</v>
      </c>
      <c r="DL58" s="167">
        <v>33.114600000000003</v>
      </c>
      <c r="DM58" s="167">
        <v>35.707799999999999</v>
      </c>
      <c r="DN58" s="167">
        <v>47.479199999999999</v>
      </c>
      <c r="DO58" s="167">
        <v>33.119999999999997</v>
      </c>
      <c r="DP58" s="167">
        <v>-11.42</v>
      </c>
      <c r="DQ58" s="167">
        <v>53.2425</v>
      </c>
      <c r="DR58" s="167">
        <v>31.394300000000001</v>
      </c>
      <c r="DS58" s="167">
        <v>-45.23</v>
      </c>
      <c r="DT58" s="167">
        <v>0</v>
      </c>
      <c r="DU58" s="167">
        <v>63.32</v>
      </c>
      <c r="DV58" s="167">
        <v>48.4</v>
      </c>
      <c r="DW58" s="167">
        <v>34.163600000000002</v>
      </c>
      <c r="DX58" s="167">
        <v>31.636399999999998</v>
      </c>
      <c r="DY58" s="167">
        <v>0</v>
      </c>
      <c r="DZ58" s="167">
        <v>-0.63639999999999997</v>
      </c>
      <c r="EA58" s="167">
        <v>163.63329999999999</v>
      </c>
      <c r="EB58" s="167">
        <v>121.2276</v>
      </c>
      <c r="EC58" s="167">
        <v>116.8117</v>
      </c>
      <c r="ED58" s="167">
        <v>119.39619999999999</v>
      </c>
      <c r="EE58" s="167">
        <v>68.111000000000004</v>
      </c>
      <c r="EF58" s="167">
        <v>47.154600000000002</v>
      </c>
      <c r="EG58" s="167">
        <v>-31.562000000000001</v>
      </c>
      <c r="EH58" s="167">
        <v>536.19949999999994</v>
      </c>
      <c r="EI58" s="167">
        <v>-40.238700000000001</v>
      </c>
      <c r="EJ58" s="167">
        <v>0</v>
      </c>
      <c r="EK58" s="167">
        <v>-30.959599999999998</v>
      </c>
      <c r="EL58" s="167">
        <v>-28.023299999999999</v>
      </c>
      <c r="EM58" s="167">
        <v>-39.842399999999998</v>
      </c>
      <c r="EN58" s="167">
        <v>-46.662100000000002</v>
      </c>
      <c r="EO58" s="167">
        <v>-42.677799999999998</v>
      </c>
      <c r="EP58" s="167">
        <v>23.088000000000001</v>
      </c>
      <c r="EQ58" s="167">
        <v>-66.318399999999997</v>
      </c>
      <c r="ER58" s="167">
        <v>-67.340100000000007</v>
      </c>
      <c r="ES58" s="167">
        <v>-67.565600000000003</v>
      </c>
      <c r="ET58" s="167">
        <v>0</v>
      </c>
      <c r="EU58" s="167">
        <v>-25.87</v>
      </c>
      <c r="EV58" s="167">
        <v>0.9</v>
      </c>
      <c r="EW58" s="167">
        <v>15.387700000000001</v>
      </c>
      <c r="EX58" s="167">
        <v>-177.80009999999999</v>
      </c>
      <c r="EY58" s="167">
        <v>-41.754600000000003</v>
      </c>
      <c r="EZ58" s="167">
        <v>-40.727400000000003</v>
      </c>
      <c r="FA58" s="167">
        <v>0.20280000000000001</v>
      </c>
      <c r="FB58" s="167">
        <v>-102.4462</v>
      </c>
      <c r="FC58" s="167">
        <v>13.887600000000001</v>
      </c>
      <c r="FD58" s="167">
        <v>22.390799999999999</v>
      </c>
      <c r="FE58" s="167">
        <v>0</v>
      </c>
      <c r="FF58" s="167">
        <v>21.505500000000001</v>
      </c>
      <c r="FG58" s="167">
        <v>36.4253</v>
      </c>
      <c r="FH58" s="167">
        <v>36.978999999999999</v>
      </c>
      <c r="FI58" s="167">
        <v>0</v>
      </c>
      <c r="FJ58" s="167">
        <v>-20.931999999999999</v>
      </c>
      <c r="FK58" s="167">
        <v>-20.764600000000002</v>
      </c>
      <c r="FL58" s="167">
        <v>37.007800000000003</v>
      </c>
      <c r="FM58" s="167">
        <v>-32.1783</v>
      </c>
      <c r="FN58" s="167">
        <v>-32.450600000000001</v>
      </c>
      <c r="FO58" s="167">
        <v>-3.1577000000000002</v>
      </c>
      <c r="FP58" s="167">
        <v>0</v>
      </c>
      <c r="FQ58" s="167">
        <v>27.4754</v>
      </c>
      <c r="FR58" s="167">
        <v>-10.85</v>
      </c>
      <c r="FS58" s="167">
        <v>-0.95640000000000003</v>
      </c>
      <c r="FT58" s="167">
        <v>0.74009999999999998</v>
      </c>
      <c r="FU58" s="167">
        <v>-3.48</v>
      </c>
      <c r="FV58" s="167">
        <v>12.82</v>
      </c>
      <c r="FW58" s="167">
        <v>26.977900000000002</v>
      </c>
      <c r="FX58" s="167">
        <v>7.3198999999999996</v>
      </c>
      <c r="FY58" s="167">
        <v>-4.8129999999999997</v>
      </c>
      <c r="FZ58" s="167">
        <v>0.58499999999999996</v>
      </c>
      <c r="GA58" s="167">
        <v>8.9741</v>
      </c>
      <c r="GB58" s="167">
        <v>32.69</v>
      </c>
      <c r="GC58" s="167">
        <v>-80.319800000000001</v>
      </c>
      <c r="GD58" s="167">
        <v>-71.078100000000006</v>
      </c>
      <c r="GE58" s="167">
        <v>11.63</v>
      </c>
      <c r="GF58" s="167">
        <v>58.869100000000003</v>
      </c>
      <c r="GG58" s="167">
        <v>17.3</v>
      </c>
      <c r="GH58" s="167">
        <v>-16.9758</v>
      </c>
      <c r="GI58" s="167">
        <v>-13.498100000000001</v>
      </c>
      <c r="GJ58" s="167">
        <v>-14.484400000000001</v>
      </c>
      <c r="GK58" s="167">
        <v>1.2479</v>
      </c>
      <c r="GL58" s="167">
        <v>6.2300000000000001E-2</v>
      </c>
      <c r="GM58" s="167">
        <v>0</v>
      </c>
      <c r="GN58" s="167">
        <v>-18.052800000000001</v>
      </c>
      <c r="GO58" s="167">
        <v>-41.130099999999999</v>
      </c>
      <c r="GP58" s="167">
        <v>15.317600000000001</v>
      </c>
      <c r="GQ58" s="167">
        <v>8.1867999999999999</v>
      </c>
      <c r="GR58" s="167">
        <v>55.1584</v>
      </c>
      <c r="GS58" s="167">
        <v>55.552399999999999</v>
      </c>
      <c r="GT58" s="167">
        <v>-150.3493</v>
      </c>
      <c r="GU58" s="167">
        <v>-30.862300000000001</v>
      </c>
      <c r="GV58" s="167">
        <v>10.413</v>
      </c>
      <c r="GW58" s="167">
        <v>-65.470500000000001</v>
      </c>
      <c r="GX58" s="167">
        <v>0.56059999999999999</v>
      </c>
      <c r="GY58" s="167">
        <v>3.8574999999999999</v>
      </c>
      <c r="GZ58" s="167">
        <v>3.6071</v>
      </c>
      <c r="HA58" s="167">
        <v>1.7684</v>
      </c>
      <c r="HB58" s="167">
        <v>25.8123</v>
      </c>
      <c r="HC58" s="167">
        <v>26.924299999999999</v>
      </c>
      <c r="HD58" s="167">
        <v>3.8</v>
      </c>
      <c r="HE58" s="167">
        <v>-187.64009999999999</v>
      </c>
      <c r="HF58" s="167">
        <v>-437.23939999999999</v>
      </c>
      <c r="HG58" s="167">
        <v>20.447099999999999</v>
      </c>
      <c r="HH58" s="167">
        <v>-81.800399999999996</v>
      </c>
      <c r="HI58" s="167">
        <v>-134.6857</v>
      </c>
      <c r="HJ58" s="167">
        <v>-131.87280000000001</v>
      </c>
      <c r="HK58" s="167">
        <v>-68.740899999999996</v>
      </c>
      <c r="HL58" s="167">
        <v>-60.319699999999997</v>
      </c>
      <c r="HM58" s="167">
        <v>77.202699999999993</v>
      </c>
      <c r="HN58" s="167">
        <v>75.868899999999996</v>
      </c>
      <c r="HO58" s="167">
        <v>-89.749700000000004</v>
      </c>
      <c r="HP58" s="167">
        <v>-91.361199999999997</v>
      </c>
      <c r="HQ58" s="167">
        <v>-2.8536999999999999</v>
      </c>
      <c r="HR58" s="167">
        <v>-3.7545999999999999</v>
      </c>
      <c r="HS58" s="167">
        <v>-70.084000000000003</v>
      </c>
      <c r="HT58" s="167">
        <v>-70.911799999999999</v>
      </c>
      <c r="HU58" s="167">
        <v>2.33</v>
      </c>
      <c r="HV58" s="167">
        <v>1.99</v>
      </c>
      <c r="HW58" s="167">
        <v>6</v>
      </c>
      <c r="HX58" s="167">
        <v>6.4</v>
      </c>
      <c r="HY58" s="167">
        <v>21.002700000000001</v>
      </c>
      <c r="HZ58" s="167">
        <v>-75.84</v>
      </c>
      <c r="IA58" s="167">
        <v>-368.25349999999997</v>
      </c>
      <c r="IB58" s="167">
        <v>63.288600000000002</v>
      </c>
      <c r="IC58" s="167">
        <v>62.733400000000003</v>
      </c>
      <c r="ID58" s="167">
        <v>8.8000000000000007</v>
      </c>
      <c r="IE58" s="167">
        <v>-54.7</v>
      </c>
      <c r="IF58" s="167">
        <v>-35.200000000000003</v>
      </c>
      <c r="IG58" s="167">
        <v>-35.299999999999997</v>
      </c>
      <c r="IH58" s="167">
        <v>1.3048</v>
      </c>
      <c r="II58" s="167">
        <v>0</v>
      </c>
      <c r="IJ58" s="167">
        <v>-506.38979999999998</v>
      </c>
      <c r="IK58" s="167">
        <v>-423.12709999999998</v>
      </c>
      <c r="IL58" s="167">
        <v>0</v>
      </c>
      <c r="IM58" s="167">
        <v>-3.4022000000000001</v>
      </c>
      <c r="IN58" s="167">
        <v>-41.511699999999998</v>
      </c>
      <c r="IO58" s="167">
        <v>-379.37520000000001</v>
      </c>
      <c r="IP58" s="167">
        <v>-12.7212</v>
      </c>
      <c r="IQ58" s="167">
        <v>-179.51439999999999</v>
      </c>
      <c r="IR58" s="167">
        <v>-222.102</v>
      </c>
      <c r="IS58" s="167">
        <v>-375.73719999999997</v>
      </c>
      <c r="IT58" s="167">
        <v>82.121499999999997</v>
      </c>
      <c r="IU58" s="167">
        <v>82.560500000000005</v>
      </c>
      <c r="IV58" s="167">
        <v>118.1382</v>
      </c>
      <c r="IW58" s="167">
        <v>-468.63990000000001</v>
      </c>
      <c r="IX58" s="167">
        <v>-69.0595</v>
      </c>
      <c r="IY58" s="167">
        <v>-247.76130000000001</v>
      </c>
      <c r="IZ58" s="167">
        <v>48.725499999999997</v>
      </c>
      <c r="JA58" s="167">
        <v>-10.861499999999999</v>
      </c>
      <c r="JB58" s="167">
        <v>7.8680000000000003</v>
      </c>
      <c r="JC58" s="167">
        <v>5.6</v>
      </c>
      <c r="JD58" s="167">
        <v>6.5739999999999998</v>
      </c>
      <c r="JE58" s="167">
        <v>6.6150000000000002</v>
      </c>
      <c r="JF58" s="167">
        <v>-18</v>
      </c>
      <c r="JG58" s="167">
        <v>-17.28</v>
      </c>
      <c r="JH58" s="167">
        <v>0</v>
      </c>
      <c r="JI58" s="167">
        <v>5.8029999999999999</v>
      </c>
      <c r="JJ58" s="167">
        <v>-27.8035</v>
      </c>
      <c r="JK58" s="167">
        <v>-44.005499999999998</v>
      </c>
      <c r="JL58" s="167">
        <v>9.4</v>
      </c>
      <c r="JM58" s="167">
        <v>46.554000000000002</v>
      </c>
      <c r="JN58" s="167">
        <v>45.481000000000002</v>
      </c>
      <c r="JO58" s="167">
        <v>0</v>
      </c>
      <c r="JP58" s="167">
        <v>0</v>
      </c>
      <c r="JQ58" s="167">
        <v>50.042200000000001</v>
      </c>
      <c r="JR58" s="167">
        <v>49.673400000000001</v>
      </c>
      <c r="JS58" s="167">
        <v>49.696599999999997</v>
      </c>
      <c r="JT58" s="167">
        <v>0</v>
      </c>
      <c r="JU58" s="167">
        <v>22.1</v>
      </c>
      <c r="JV58" s="167">
        <v>11.7232</v>
      </c>
      <c r="JW58" s="167">
        <v>5.1100000000000003</v>
      </c>
      <c r="JX58" s="167">
        <v>0</v>
      </c>
      <c r="JY58" s="167">
        <v>-63.082000000000001</v>
      </c>
      <c r="JZ58" s="167">
        <v>77.635800000000003</v>
      </c>
      <c r="KA58" s="167">
        <v>52.239800000000002</v>
      </c>
      <c r="KB58" s="167">
        <v>-62.052</v>
      </c>
      <c r="KC58" s="167">
        <v>-85.738200000000006</v>
      </c>
      <c r="KD58" s="167">
        <v>39.355499999999999</v>
      </c>
      <c r="KE58" s="167">
        <v>22.1234</v>
      </c>
      <c r="KF58" s="167">
        <v>-64.7</v>
      </c>
      <c r="KG58" s="167">
        <v>32.1</v>
      </c>
      <c r="KH58" s="167">
        <v>-150.69730000000001</v>
      </c>
      <c r="KI58" s="167">
        <v>-57.297400000000003</v>
      </c>
    </row>
    <row r="59" spans="1:295" x14ac:dyDescent="0.3">
      <c r="A59" s="225" t="s">
        <v>847</v>
      </c>
      <c r="B59" s="225"/>
      <c r="C59" s="167">
        <v>0</v>
      </c>
      <c r="D59" s="167">
        <v>16.699552631578946</v>
      </c>
      <c r="E59" s="167">
        <v>-24.323662500000001</v>
      </c>
      <c r="F59" s="167">
        <v>-30.369256249999999</v>
      </c>
      <c r="G59" s="167">
        <v>13.589322916666667</v>
      </c>
      <c r="H59" s="167">
        <v>0</v>
      </c>
      <c r="I59" s="167">
        <v>53.404155813953487</v>
      </c>
      <c r="J59" s="167">
        <v>-85.858841666666663</v>
      </c>
      <c r="K59" s="167">
        <v>59.171253333333333</v>
      </c>
      <c r="L59" s="167">
        <v>30.095384444444445</v>
      </c>
      <c r="M59" s="167">
        <v>29.302025531914893</v>
      </c>
      <c r="N59" s="167">
        <v>0.74</v>
      </c>
      <c r="O59" s="167">
        <v>-60.621937500000001</v>
      </c>
      <c r="P59" s="167">
        <v>54.9531914893617</v>
      </c>
      <c r="Q59" s="167">
        <v>21.22851063829787</v>
      </c>
      <c r="R59" s="167">
        <v>-53.582222222222221</v>
      </c>
      <c r="S59" s="167">
        <v>11.758920833333333</v>
      </c>
      <c r="T59" s="167">
        <v>43.829133333333338</v>
      </c>
      <c r="U59" s="167">
        <v>12.948166666666665</v>
      </c>
      <c r="V59" s="167">
        <v>13.074783333333333</v>
      </c>
      <c r="W59" s="167">
        <v>21.668866666666666</v>
      </c>
      <c r="X59" s="167">
        <v>14.766972916666667</v>
      </c>
      <c r="Y59" s="167">
        <v>5.0857250000000001</v>
      </c>
      <c r="Z59" s="167">
        <v>7.0859083333333341</v>
      </c>
      <c r="AA59" s="167">
        <v>0</v>
      </c>
      <c r="AB59" s="167">
        <v>0</v>
      </c>
      <c r="AC59" s="167">
        <v>-62.378541666666663</v>
      </c>
      <c r="AD59" s="167">
        <v>-62.383958333333332</v>
      </c>
      <c r="AE59" s="167">
        <v>0</v>
      </c>
      <c r="AF59" s="167">
        <v>5.18</v>
      </c>
      <c r="AG59" s="167">
        <v>68.958620689655163</v>
      </c>
      <c r="AH59" s="167">
        <v>14.9781</v>
      </c>
      <c r="AI59" s="167">
        <v>0.22642499999999999</v>
      </c>
      <c r="AJ59" s="167">
        <v>0</v>
      </c>
      <c r="AK59" s="167">
        <v>-58.220833333333331</v>
      </c>
      <c r="AL59" s="167">
        <v>-46.075000000000003</v>
      </c>
      <c r="AM59" s="167">
        <v>58.700625000000002</v>
      </c>
      <c r="AN59" s="167">
        <v>58.926875000000003</v>
      </c>
      <c r="AO59" s="167">
        <v>19.743522916666667</v>
      </c>
      <c r="AP59" s="167">
        <v>-1.582125</v>
      </c>
      <c r="AQ59" s="167">
        <v>65.616658333333334</v>
      </c>
      <c r="AR59" s="167">
        <v>68.078339583333332</v>
      </c>
      <c r="AS59" s="167">
        <v>47.265387500000003</v>
      </c>
      <c r="AT59" s="167">
        <v>-59.187631250000003</v>
      </c>
      <c r="AU59" s="167">
        <v>-13.71853125</v>
      </c>
      <c r="AV59" s="167">
        <v>17.198991666666668</v>
      </c>
      <c r="AW59" s="167">
        <v>17.312197916666666</v>
      </c>
      <c r="AX59" s="167">
        <v>72.060404166666672</v>
      </c>
      <c r="AY59" s="167">
        <v>73.164456250000001</v>
      </c>
      <c r="AZ59" s="167">
        <v>23.203802083333333</v>
      </c>
      <c r="BA59" s="167">
        <v>21.53465652173913</v>
      </c>
      <c r="BB59" s="167">
        <v>-545.55175416666668</v>
      </c>
      <c r="BC59" s="167">
        <v>-3.9706249999999998E-2</v>
      </c>
      <c r="BD59" s="167">
        <v>-11.408333333333333</v>
      </c>
      <c r="BE59" s="167">
        <v>-11.4</v>
      </c>
      <c r="BF59" s="167">
        <v>67.783302083333325</v>
      </c>
      <c r="BG59" s="167">
        <v>52.175449999999998</v>
      </c>
      <c r="BH59" s="167">
        <v>-5.73464375</v>
      </c>
      <c r="BI59" s="167">
        <v>0</v>
      </c>
      <c r="BJ59" s="167">
        <v>-66.414952083333333</v>
      </c>
      <c r="BK59" s="167">
        <v>6.9193083333333334</v>
      </c>
      <c r="BL59" s="167">
        <v>7.4733476190476198</v>
      </c>
      <c r="BM59" s="167">
        <v>5.1764291666666669</v>
      </c>
      <c r="BN59" s="167">
        <v>587.61337500000002</v>
      </c>
      <c r="BO59" s="167">
        <v>148.41401250000001</v>
      </c>
      <c r="BP59" s="167">
        <v>148.52718958333332</v>
      </c>
      <c r="BQ59" s="167">
        <v>-605.26660212765955</v>
      </c>
      <c r="BR59" s="167">
        <v>561.30386874999999</v>
      </c>
      <c r="BS59" s="167">
        <v>0</v>
      </c>
      <c r="BT59" s="167">
        <v>-51.918689583333332</v>
      </c>
      <c r="BU59" s="167">
        <v>53.191318750000001</v>
      </c>
      <c r="BV59" s="167">
        <v>96.218850000000003</v>
      </c>
      <c r="BW59" s="167">
        <v>31.68340425531915</v>
      </c>
      <c r="BX59" s="167">
        <v>31.308541666666663</v>
      </c>
      <c r="BY59" s="167">
        <v>63.256341463414635</v>
      </c>
      <c r="BZ59" s="167">
        <v>80.053023255813955</v>
      </c>
      <c r="CA59" s="167">
        <v>-0.80234583333333342</v>
      </c>
      <c r="CB59" s="167">
        <v>-0.78280833333333333</v>
      </c>
      <c r="CC59" s="167">
        <v>64.200235416666658</v>
      </c>
      <c r="CD59" s="167">
        <v>65.066816666666668</v>
      </c>
      <c r="CE59" s="167">
        <v>-5.6068833333333332</v>
      </c>
      <c r="CF59" s="167">
        <v>-128.95142708333333</v>
      </c>
      <c r="CG59" s="167">
        <v>-128.22346874999999</v>
      </c>
      <c r="CH59" s="167">
        <v>0.87627708333333343</v>
      </c>
      <c r="CI59" s="167">
        <v>0</v>
      </c>
      <c r="CJ59" s="167">
        <v>19.570900000000002</v>
      </c>
      <c r="CK59" s="167">
        <v>25.984999999999999</v>
      </c>
      <c r="CL59" s="167">
        <v>126.98541666666667</v>
      </c>
      <c r="CM59" s="167">
        <v>115.14583333333333</v>
      </c>
      <c r="CN59" s="167">
        <v>-16.756875000000001</v>
      </c>
      <c r="CO59" s="167">
        <v>65.970195833333335</v>
      </c>
      <c r="CP59" s="167">
        <v>64.261585416666676</v>
      </c>
      <c r="CQ59" s="167">
        <v>63.964933333333335</v>
      </c>
      <c r="CR59" s="167">
        <v>-22.419206249999998</v>
      </c>
      <c r="CS59" s="167">
        <v>-21.964033333333333</v>
      </c>
      <c r="CT59" s="167">
        <v>56.431568749999997</v>
      </c>
      <c r="CU59" s="167">
        <v>-88.395741666666666</v>
      </c>
      <c r="CV59" s="167">
        <v>65.567831249999998</v>
      </c>
      <c r="CW59" s="167">
        <v>14.081067391304348</v>
      </c>
      <c r="CX59" s="167">
        <v>68.469166666666666</v>
      </c>
      <c r="CY59" s="167">
        <v>36.863958333333329</v>
      </c>
      <c r="CZ59" s="167">
        <v>45.762508888888888</v>
      </c>
      <c r="DA59" s="167">
        <v>43.32163111111111</v>
      </c>
      <c r="DB59" s="167">
        <v>-46.977083333333333</v>
      </c>
      <c r="DC59" s="167">
        <v>-3.1242200000000002</v>
      </c>
      <c r="DD59" s="167">
        <v>0</v>
      </c>
      <c r="DE59" s="167">
        <v>0</v>
      </c>
      <c r="DF59" s="167">
        <v>-55.637687499999998</v>
      </c>
      <c r="DG59" s="167">
        <v>0</v>
      </c>
      <c r="DH59" s="167">
        <v>0</v>
      </c>
      <c r="DI59" s="167">
        <v>-98.168888888888887</v>
      </c>
      <c r="DJ59" s="167">
        <v>-98.591111111111104</v>
      </c>
      <c r="DK59" s="167">
        <v>26.555602222222223</v>
      </c>
      <c r="DL59" s="167">
        <v>55.933630555555553</v>
      </c>
      <c r="DM59" s="167">
        <v>62.047931914893617</v>
      </c>
      <c r="DN59" s="167">
        <v>79.976238461538458</v>
      </c>
      <c r="DO59" s="167">
        <v>56.094054054054055</v>
      </c>
      <c r="DP59" s="167">
        <v>-8.5160416666666663</v>
      </c>
      <c r="DQ59" s="167">
        <v>62.810843749999997</v>
      </c>
      <c r="DR59" s="167">
        <v>54.956899999999997</v>
      </c>
      <c r="DS59" s="167">
        <v>-32.900208333333332</v>
      </c>
      <c r="DT59" s="167">
        <v>0</v>
      </c>
      <c r="DU59" s="167">
        <v>90.345208333333332</v>
      </c>
      <c r="DV59" s="167">
        <v>63.986521739130431</v>
      </c>
      <c r="DW59" s="167">
        <v>56.185600000000001</v>
      </c>
      <c r="DX59" s="167">
        <v>54.906437500000003</v>
      </c>
      <c r="DY59" s="167">
        <v>17.288452083333333</v>
      </c>
      <c r="DZ59" s="167">
        <v>16.503406250000001</v>
      </c>
      <c r="EA59" s="167">
        <v>204.72310697674419</v>
      </c>
      <c r="EB59" s="167">
        <v>160.69554583333331</v>
      </c>
      <c r="EC59" s="167">
        <v>155.62209791666666</v>
      </c>
      <c r="ED59" s="167">
        <v>157.30237083333333</v>
      </c>
      <c r="EE59" s="167">
        <v>93.321458333333325</v>
      </c>
      <c r="EF59" s="167">
        <v>74.977643749999999</v>
      </c>
      <c r="EG59" s="167">
        <v>-27.787916666666668</v>
      </c>
      <c r="EH59" s="167">
        <v>615.89866595744672</v>
      </c>
      <c r="EI59" s="167">
        <v>220.62881041666665</v>
      </c>
      <c r="EJ59" s="167">
        <v>0</v>
      </c>
      <c r="EK59" s="167">
        <v>-26.23291875</v>
      </c>
      <c r="EL59" s="167">
        <v>-23.570883333333331</v>
      </c>
      <c r="EM59" s="167">
        <v>-4.5081108695652174</v>
      </c>
      <c r="EN59" s="167">
        <v>9.1064749999999997</v>
      </c>
      <c r="EO59" s="167">
        <v>8.5231250000000003</v>
      </c>
      <c r="EP59" s="167">
        <v>109.879</v>
      </c>
      <c r="EQ59" s="167">
        <v>-42.63914583333333</v>
      </c>
      <c r="ER59" s="167">
        <v>-43.628635416666668</v>
      </c>
      <c r="ES59" s="167">
        <v>-36.85716875</v>
      </c>
      <c r="ET59" s="167">
        <v>5.1805128205128206</v>
      </c>
      <c r="EU59" s="167">
        <v>-15.660833333333333</v>
      </c>
      <c r="EV59" s="167">
        <v>79.047368421052624</v>
      </c>
      <c r="EW59" s="167">
        <v>18.799664583333335</v>
      </c>
      <c r="EX59" s="167">
        <v>-58.591960416666666</v>
      </c>
      <c r="EY59" s="167">
        <v>-38.407585416666663</v>
      </c>
      <c r="EZ59" s="167">
        <v>-37.543477083333336</v>
      </c>
      <c r="FA59" s="167">
        <v>7.4878666666666671</v>
      </c>
      <c r="FB59" s="167">
        <v>-72.479447916666658</v>
      </c>
      <c r="FC59" s="167">
        <v>42.373145833333332</v>
      </c>
      <c r="FD59" s="167">
        <v>24.313164583333332</v>
      </c>
      <c r="FE59" s="167">
        <v>0</v>
      </c>
      <c r="FF59" s="167">
        <v>23.7983625</v>
      </c>
      <c r="FG59" s="167">
        <v>40.247225</v>
      </c>
      <c r="FH59" s="167">
        <v>40.703283333333331</v>
      </c>
      <c r="FI59" s="167">
        <v>38.433502083333337</v>
      </c>
      <c r="FJ59" s="167">
        <v>-0.17093749999999999</v>
      </c>
      <c r="FK59" s="167">
        <v>-0.16047500000000001</v>
      </c>
      <c r="FL59" s="167">
        <v>73.391218749999993</v>
      </c>
      <c r="FM59" s="167">
        <v>-15.274095833333334</v>
      </c>
      <c r="FN59" s="167">
        <v>-15.347714583333333</v>
      </c>
      <c r="FO59" s="167">
        <v>26.780808333333333</v>
      </c>
      <c r="FP59" s="167">
        <v>31.906270833333334</v>
      </c>
      <c r="FQ59" s="167">
        <v>39.869535416666665</v>
      </c>
      <c r="FR59" s="167">
        <v>-2.6452083333333332</v>
      </c>
      <c r="FS59" s="167">
        <v>2.0492820512820513</v>
      </c>
      <c r="FT59" s="167">
        <v>1.0552479166666666</v>
      </c>
      <c r="FU59" s="167">
        <v>-0.20177777777777778</v>
      </c>
      <c r="FV59" s="167">
        <v>17.97</v>
      </c>
      <c r="FW59" s="167">
        <v>39.375764583333336</v>
      </c>
      <c r="FX59" s="167">
        <v>9.4072166666666668</v>
      </c>
      <c r="FY59" s="167">
        <v>-2.9905111111111116</v>
      </c>
      <c r="FZ59" s="167">
        <v>3.7013541666666665</v>
      </c>
      <c r="GA59" s="167">
        <v>11.069974999999999</v>
      </c>
      <c r="GB59" s="167">
        <v>44.898333333333326</v>
      </c>
      <c r="GC59" s="167">
        <v>-32.643835416666668</v>
      </c>
      <c r="GD59" s="167">
        <v>-26.789110416666666</v>
      </c>
      <c r="GE59" s="167">
        <v>13.695555555555554</v>
      </c>
      <c r="GF59" s="167">
        <v>77.720577083333325</v>
      </c>
      <c r="GG59" s="167">
        <v>21.360416666666666</v>
      </c>
      <c r="GH59" s="167">
        <v>-6.4100333333333337</v>
      </c>
      <c r="GI59" s="167">
        <v>-5.9179979166666667</v>
      </c>
      <c r="GJ59" s="167">
        <v>-6.740904545454546</v>
      </c>
      <c r="GK59" s="167">
        <v>1.9644166666666667</v>
      </c>
      <c r="GL59" s="167">
        <v>6.2300000000000001E-2</v>
      </c>
      <c r="GM59" s="167">
        <v>0</v>
      </c>
      <c r="GN59" s="167">
        <v>-15.863905000000001</v>
      </c>
      <c r="GO59" s="167">
        <v>-21.746435416666667</v>
      </c>
      <c r="GP59" s="167">
        <v>17.367516666666667</v>
      </c>
      <c r="GQ59" s="167">
        <v>22.528879166666666</v>
      </c>
      <c r="GR59" s="167">
        <v>58.987209302325581</v>
      </c>
      <c r="GS59" s="167">
        <v>60.127211627906981</v>
      </c>
      <c r="GT59" s="167">
        <v>-117.26574375</v>
      </c>
      <c r="GU59" s="167">
        <v>-24.298248936170214</v>
      </c>
      <c r="GV59" s="167">
        <v>33.564635416666668</v>
      </c>
      <c r="GW59" s="167">
        <v>-20.052783333333331</v>
      </c>
      <c r="GX59" s="167">
        <v>5.795563636363636</v>
      </c>
      <c r="GY59" s="167">
        <v>9.6770717391304348</v>
      </c>
      <c r="GZ59" s="167">
        <v>9.3283652173913048</v>
      </c>
      <c r="HA59" s="167">
        <v>6.9242514285714289</v>
      </c>
      <c r="HB59" s="167">
        <v>90.93958958333333</v>
      </c>
      <c r="HC59" s="167">
        <v>91.476477083333322</v>
      </c>
      <c r="HD59" s="167">
        <v>89.106818181818184</v>
      </c>
      <c r="HE59" s="167">
        <v>-88.607327272727261</v>
      </c>
      <c r="HF59" s="167">
        <v>-225.93180624999999</v>
      </c>
      <c r="HG59" s="167">
        <v>227.46271250000001</v>
      </c>
      <c r="HH59" s="167">
        <v>247.54439375000001</v>
      </c>
      <c r="HI59" s="167">
        <v>-88.677602083333326</v>
      </c>
      <c r="HJ59" s="167">
        <v>-87.017818750000004</v>
      </c>
      <c r="HK59" s="167">
        <v>-60.474906249999997</v>
      </c>
      <c r="HL59" s="167">
        <v>-51.351891666666667</v>
      </c>
      <c r="HM59" s="167">
        <v>81.148425000000003</v>
      </c>
      <c r="HN59" s="167">
        <v>80.163587500000006</v>
      </c>
      <c r="HO59" s="167">
        <v>-55.292436363636362</v>
      </c>
      <c r="HP59" s="167">
        <v>-54.832018181818178</v>
      </c>
      <c r="HQ59" s="167">
        <v>17.851910416666666</v>
      </c>
      <c r="HR59" s="167">
        <v>17.393912499999999</v>
      </c>
      <c r="HS59" s="167">
        <v>-38.189910416666663</v>
      </c>
      <c r="HT59" s="167">
        <v>-37.961477083333335</v>
      </c>
      <c r="HU59" s="167">
        <v>56.437708333333326</v>
      </c>
      <c r="HV59" s="167">
        <v>56.057708333333331</v>
      </c>
      <c r="HW59" s="167">
        <v>15.272916666666667</v>
      </c>
      <c r="HX59" s="167">
        <v>15.275</v>
      </c>
      <c r="HY59" s="167">
        <v>21.500044444444445</v>
      </c>
      <c r="HZ59" s="167">
        <v>-9.0910638297872328</v>
      </c>
      <c r="IA59" s="167">
        <v>-329.82668333333334</v>
      </c>
      <c r="IB59" s="167">
        <v>88.453000000000003</v>
      </c>
      <c r="IC59" s="167">
        <v>88.014204166666659</v>
      </c>
      <c r="ID59" s="167">
        <v>13.019512195121951</v>
      </c>
      <c r="IE59" s="167">
        <v>-36.010416666666664</v>
      </c>
      <c r="IF59" s="167">
        <v>-16.306249999999999</v>
      </c>
      <c r="IG59" s="167">
        <v>-16.177083333333332</v>
      </c>
      <c r="IH59" s="167">
        <v>1.9414166666666668</v>
      </c>
      <c r="II59" s="167">
        <v>0.95006999999999997</v>
      </c>
      <c r="IJ59" s="167">
        <v>-240.63729791666665</v>
      </c>
      <c r="IK59" s="167">
        <v>-197.58618333333331</v>
      </c>
      <c r="IL59" s="167">
        <v>260.49397916666663</v>
      </c>
      <c r="IM59" s="167">
        <v>206.41050208333334</v>
      </c>
      <c r="IN59" s="167">
        <v>11.680741666666666</v>
      </c>
      <c r="IO59" s="167">
        <v>-218.20031818181815</v>
      </c>
      <c r="IP59" s="167">
        <v>243.91642307692308</v>
      </c>
      <c r="IQ59" s="167">
        <v>-148.17147708333331</v>
      </c>
      <c r="IR59" s="167">
        <v>-95.320216666666653</v>
      </c>
      <c r="IS59" s="167">
        <v>-196.68644166666664</v>
      </c>
      <c r="IT59" s="167">
        <v>125.64997083333334</v>
      </c>
      <c r="IU59" s="167">
        <v>125.45829375</v>
      </c>
      <c r="IV59" s="167">
        <v>149.61271041666666</v>
      </c>
      <c r="IW59" s="167">
        <v>-252.07141250000001</v>
      </c>
      <c r="IX59" s="167">
        <v>98.812687499999996</v>
      </c>
      <c r="IY59" s="167">
        <v>-152.80569374999999</v>
      </c>
      <c r="IZ59" s="167">
        <v>153.82864375</v>
      </c>
      <c r="JA59" s="167">
        <v>-8.284041666666667</v>
      </c>
      <c r="JB59" s="167">
        <v>26.975727083333332</v>
      </c>
      <c r="JC59" s="167">
        <v>12.64</v>
      </c>
      <c r="JD59" s="167">
        <v>7.7501111111111118</v>
      </c>
      <c r="JE59" s="167">
        <v>7.8244687500000003</v>
      </c>
      <c r="JF59" s="167">
        <v>-12.476666666666667</v>
      </c>
      <c r="JG59" s="167">
        <v>-10.283333333333333</v>
      </c>
      <c r="JH59" s="167">
        <v>0</v>
      </c>
      <c r="JI59" s="167">
        <v>10.782347916666666</v>
      </c>
      <c r="JJ59" s="167">
        <v>-16.680206250000001</v>
      </c>
      <c r="JK59" s="167">
        <v>-40.412108333333336</v>
      </c>
      <c r="JL59" s="167">
        <v>17.085416666666667</v>
      </c>
      <c r="JM59" s="167">
        <v>51.021083333333337</v>
      </c>
      <c r="JN59" s="167">
        <v>50.713875000000002</v>
      </c>
      <c r="JO59" s="167">
        <v>9.7185571428571436</v>
      </c>
      <c r="JP59" s="167">
        <v>11.493615789473685</v>
      </c>
      <c r="JQ59" s="167">
        <v>52.233735416666661</v>
      </c>
      <c r="JR59" s="167">
        <v>52.3479125</v>
      </c>
      <c r="JS59" s="167">
        <v>52.540160416666666</v>
      </c>
      <c r="JT59" s="167">
        <v>0</v>
      </c>
      <c r="JU59" s="167">
        <v>37.060416666666669</v>
      </c>
      <c r="JV59" s="167">
        <v>18.740258333333333</v>
      </c>
      <c r="JW59" s="167">
        <v>7.6812765957446807</v>
      </c>
      <c r="JX59" s="167">
        <v>0</v>
      </c>
      <c r="JY59" s="167">
        <v>-53.480975000000001</v>
      </c>
      <c r="JZ59" s="167">
        <v>81.739558333333335</v>
      </c>
      <c r="KA59" s="167">
        <v>62.151554166666664</v>
      </c>
      <c r="KB59" s="167">
        <v>-52.907731249999998</v>
      </c>
      <c r="KC59" s="167">
        <v>-80.571404166666667</v>
      </c>
      <c r="KD59" s="167">
        <v>50.776856250000002</v>
      </c>
      <c r="KE59" s="167">
        <v>28.976381249999999</v>
      </c>
      <c r="KF59" s="167">
        <v>-46.108333333333334</v>
      </c>
      <c r="KG59" s="167">
        <v>46.306249999999999</v>
      </c>
      <c r="KH59" s="167">
        <v>20.561895833333335</v>
      </c>
      <c r="KI59" s="167">
        <v>92.302589583333329</v>
      </c>
    </row>
    <row r="60" spans="1:295" x14ac:dyDescent="0.3">
      <c r="A60" s="225" t="s">
        <v>2334</v>
      </c>
      <c r="B60" s="225"/>
      <c r="C60" s="158" t="s">
        <v>178</v>
      </c>
      <c r="D60" s="158" t="s">
        <v>178</v>
      </c>
      <c r="E60" s="158" t="s">
        <v>178</v>
      </c>
      <c r="F60" s="158" t="s">
        <v>178</v>
      </c>
      <c r="G60" s="158" t="s">
        <v>178</v>
      </c>
      <c r="H60" s="158" t="s">
        <v>2335</v>
      </c>
      <c r="I60" s="158" t="s">
        <v>178</v>
      </c>
      <c r="J60" s="158" t="s">
        <v>178</v>
      </c>
      <c r="K60" s="158" t="s">
        <v>2335</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2335</v>
      </c>
      <c r="Y60" s="158" t="s">
        <v>2335</v>
      </c>
      <c r="Z60" s="158" t="s">
        <v>2335</v>
      </c>
      <c r="AA60" s="158" t="s">
        <v>178</v>
      </c>
      <c r="AB60" s="158" t="s">
        <v>2335</v>
      </c>
      <c r="AC60" s="158" t="s">
        <v>178</v>
      </c>
      <c r="AD60" s="158" t="s">
        <v>178</v>
      </c>
      <c r="AE60" s="158" t="s">
        <v>2335</v>
      </c>
      <c r="AF60" s="158" t="s">
        <v>178</v>
      </c>
      <c r="AG60" s="158" t="s">
        <v>178</v>
      </c>
      <c r="AH60" s="158" t="s">
        <v>178</v>
      </c>
      <c r="AI60" s="158" t="s">
        <v>178</v>
      </c>
      <c r="AJ60" s="158" t="s">
        <v>178</v>
      </c>
      <c r="AK60" s="158" t="s">
        <v>178</v>
      </c>
      <c r="AL60" s="158" t="s">
        <v>2335</v>
      </c>
      <c r="AM60" s="158" t="s">
        <v>178</v>
      </c>
      <c r="AN60" s="158" t="s">
        <v>178</v>
      </c>
      <c r="AO60" s="158" t="s">
        <v>178</v>
      </c>
      <c r="AP60" s="158" t="s">
        <v>2335</v>
      </c>
      <c r="AQ60" s="158" t="s">
        <v>178</v>
      </c>
      <c r="AR60" s="158" t="s">
        <v>178</v>
      </c>
      <c r="AS60" s="158" t="s">
        <v>178</v>
      </c>
      <c r="AT60" s="158" t="s">
        <v>178</v>
      </c>
      <c r="AU60" s="158" t="s">
        <v>178</v>
      </c>
      <c r="AV60" s="158" t="s">
        <v>2335</v>
      </c>
      <c r="AW60" s="158" t="s">
        <v>2335</v>
      </c>
      <c r="AX60" s="158" t="s">
        <v>178</v>
      </c>
      <c r="AY60" s="158" t="s">
        <v>178</v>
      </c>
      <c r="AZ60" s="158" t="s">
        <v>178</v>
      </c>
      <c r="BA60" s="158" t="s">
        <v>178</v>
      </c>
      <c r="BB60" s="158" t="s">
        <v>178</v>
      </c>
      <c r="BC60" s="158" t="s">
        <v>2335</v>
      </c>
      <c r="BD60" s="158" t="s">
        <v>2335</v>
      </c>
      <c r="BE60" s="158" t="s">
        <v>2335</v>
      </c>
      <c r="BF60" s="158" t="s">
        <v>178</v>
      </c>
      <c r="BG60" s="158" t="s">
        <v>178</v>
      </c>
      <c r="BH60" s="158" t="s">
        <v>2335</v>
      </c>
      <c r="BI60" s="158" t="s">
        <v>2335</v>
      </c>
      <c r="BJ60" s="158" t="s">
        <v>2335</v>
      </c>
      <c r="BK60" s="158" t="s">
        <v>2335</v>
      </c>
      <c r="BL60" s="158" t="s">
        <v>2335</v>
      </c>
      <c r="BM60" s="158" t="s">
        <v>2335</v>
      </c>
      <c r="BN60" s="158" t="s">
        <v>178</v>
      </c>
      <c r="BO60" s="158" t="s">
        <v>178</v>
      </c>
      <c r="BP60" s="158" t="s">
        <v>178</v>
      </c>
      <c r="BQ60" s="158" t="s">
        <v>2335</v>
      </c>
      <c r="BR60" s="158" t="s">
        <v>2335</v>
      </c>
      <c r="BS60" s="158" t="s">
        <v>2335</v>
      </c>
      <c r="BT60" s="158" t="s">
        <v>2335</v>
      </c>
      <c r="BU60" s="158" t="s">
        <v>2335</v>
      </c>
      <c r="BV60" s="158" t="s">
        <v>2335</v>
      </c>
      <c r="BW60" s="158" t="s">
        <v>2335</v>
      </c>
      <c r="BX60" s="158" t="s">
        <v>2336</v>
      </c>
      <c r="BY60" s="158" t="s">
        <v>2335</v>
      </c>
      <c r="BZ60" s="158" t="s">
        <v>2335</v>
      </c>
      <c r="CA60" s="158" t="s">
        <v>2335</v>
      </c>
      <c r="CB60" s="158" t="s">
        <v>2335</v>
      </c>
      <c r="CC60" s="158" t="s">
        <v>2335</v>
      </c>
      <c r="CD60" s="158" t="s">
        <v>2335</v>
      </c>
      <c r="CE60" s="158" t="s">
        <v>2335</v>
      </c>
      <c r="CF60" s="158" t="s">
        <v>2335</v>
      </c>
      <c r="CG60" s="158" t="s">
        <v>2335</v>
      </c>
      <c r="CH60" s="158" t="s">
        <v>2335</v>
      </c>
      <c r="CI60" s="158" t="s">
        <v>2335</v>
      </c>
      <c r="CJ60" s="158" t="s">
        <v>2335</v>
      </c>
      <c r="CK60" s="158" t="s">
        <v>2335</v>
      </c>
      <c r="CL60" s="158" t="s">
        <v>2335</v>
      </c>
      <c r="CM60" s="158" t="s">
        <v>2335</v>
      </c>
      <c r="CN60" s="158" t="s">
        <v>2335</v>
      </c>
      <c r="CO60" s="158" t="s">
        <v>2335</v>
      </c>
      <c r="CP60" s="158" t="s">
        <v>2335</v>
      </c>
      <c r="CQ60" s="158" t="s">
        <v>2335</v>
      </c>
      <c r="CR60" s="158" t="s">
        <v>2335</v>
      </c>
      <c r="CS60" s="158" t="s">
        <v>2335</v>
      </c>
      <c r="CT60" s="158" t="s">
        <v>2335</v>
      </c>
      <c r="CU60" s="158" t="s">
        <v>2335</v>
      </c>
      <c r="CV60" s="158" t="s">
        <v>2335</v>
      </c>
      <c r="CW60" s="158" t="s">
        <v>2335</v>
      </c>
      <c r="CX60" s="158" t="s">
        <v>2335</v>
      </c>
      <c r="CY60" s="158" t="s">
        <v>2335</v>
      </c>
      <c r="CZ60" s="158" t="s">
        <v>2335</v>
      </c>
      <c r="DA60" s="158" t="s">
        <v>2335</v>
      </c>
      <c r="DB60" s="158" t="s">
        <v>2335</v>
      </c>
      <c r="DC60" s="158" t="s">
        <v>2335</v>
      </c>
      <c r="DD60" s="158" t="s">
        <v>2335</v>
      </c>
      <c r="DE60" s="158" t="s">
        <v>2335</v>
      </c>
      <c r="DF60" s="158" t="s">
        <v>2335</v>
      </c>
      <c r="DG60" s="158" t="s">
        <v>2335</v>
      </c>
      <c r="DH60" s="158" t="s">
        <v>2335</v>
      </c>
      <c r="DI60" s="158" t="s">
        <v>2335</v>
      </c>
      <c r="DJ60" s="158" t="s">
        <v>2335</v>
      </c>
      <c r="DK60" s="158" t="s">
        <v>2335</v>
      </c>
      <c r="DL60" s="158" t="s">
        <v>2335</v>
      </c>
      <c r="DM60" s="158" t="s">
        <v>2335</v>
      </c>
      <c r="DN60" s="158" t="s">
        <v>2335</v>
      </c>
      <c r="DO60" s="158" t="s">
        <v>2335</v>
      </c>
      <c r="DP60" s="158" t="s">
        <v>2335</v>
      </c>
      <c r="DQ60" s="158" t="s">
        <v>2335</v>
      </c>
      <c r="DR60" s="158" t="s">
        <v>2335</v>
      </c>
      <c r="DS60" s="158" t="s">
        <v>2335</v>
      </c>
      <c r="DT60" s="158" t="s">
        <v>2335</v>
      </c>
      <c r="DU60" s="158" t="s">
        <v>2335</v>
      </c>
      <c r="DV60" s="158" t="s">
        <v>2335</v>
      </c>
      <c r="DW60" s="158" t="s">
        <v>2335</v>
      </c>
      <c r="DX60" s="158" t="s">
        <v>2335</v>
      </c>
      <c r="DY60" s="158" t="s">
        <v>2335</v>
      </c>
      <c r="DZ60" s="158" t="s">
        <v>2335</v>
      </c>
      <c r="EA60" s="158" t="s">
        <v>2335</v>
      </c>
      <c r="EB60" s="158" t="s">
        <v>2335</v>
      </c>
      <c r="EC60" s="158" t="s">
        <v>2335</v>
      </c>
      <c r="ED60" s="158" t="s">
        <v>2335</v>
      </c>
      <c r="EE60" s="158" t="s">
        <v>2335</v>
      </c>
      <c r="EF60" s="158" t="s">
        <v>2335</v>
      </c>
      <c r="EG60" s="158" t="s">
        <v>2335</v>
      </c>
      <c r="EH60" s="158" t="s">
        <v>2335</v>
      </c>
      <c r="EI60" s="158" t="s">
        <v>2335</v>
      </c>
      <c r="EJ60" s="158" t="s">
        <v>2335</v>
      </c>
      <c r="EK60" s="158" t="s">
        <v>2335</v>
      </c>
      <c r="EL60" s="158" t="s">
        <v>2335</v>
      </c>
      <c r="EM60" s="158" t="s">
        <v>2335</v>
      </c>
      <c r="EN60" s="158" t="s">
        <v>2335</v>
      </c>
      <c r="EO60" s="158" t="s">
        <v>2335</v>
      </c>
      <c r="EP60" s="158" t="s">
        <v>2335</v>
      </c>
      <c r="EQ60" s="158" t="s">
        <v>2335</v>
      </c>
      <c r="ER60" s="158" t="s">
        <v>2335</v>
      </c>
      <c r="ES60" s="158" t="s">
        <v>2335</v>
      </c>
      <c r="ET60" s="158" t="s">
        <v>2335</v>
      </c>
      <c r="EU60" s="158" t="s">
        <v>2335</v>
      </c>
      <c r="EV60" s="158" t="s">
        <v>2335</v>
      </c>
      <c r="EW60" s="158" t="s">
        <v>2335</v>
      </c>
      <c r="EX60" s="158" t="s">
        <v>2335</v>
      </c>
      <c r="EY60" s="158" t="s">
        <v>2335</v>
      </c>
      <c r="EZ60" s="158" t="s">
        <v>2335</v>
      </c>
      <c r="FA60" s="158" t="s">
        <v>2335</v>
      </c>
      <c r="FB60" s="158" t="s">
        <v>2335</v>
      </c>
      <c r="FC60" s="158" t="s">
        <v>2335</v>
      </c>
      <c r="FD60" s="158" t="s">
        <v>2335</v>
      </c>
      <c r="FE60" s="158" t="s">
        <v>2335</v>
      </c>
      <c r="FF60" s="158" t="s">
        <v>2335</v>
      </c>
      <c r="FG60" s="158" t="s">
        <v>2335</v>
      </c>
      <c r="FH60" s="158" t="s">
        <v>2335</v>
      </c>
      <c r="FI60" s="158" t="s">
        <v>2335</v>
      </c>
      <c r="FJ60" s="158" t="s">
        <v>2335</v>
      </c>
      <c r="FK60" s="158" t="s">
        <v>2335</v>
      </c>
      <c r="FL60" s="158" t="s">
        <v>2335</v>
      </c>
      <c r="FM60" s="158" t="s">
        <v>2335</v>
      </c>
      <c r="FN60" s="158" t="s">
        <v>2335</v>
      </c>
      <c r="FO60" s="158" t="s">
        <v>2335</v>
      </c>
      <c r="FP60" s="158" t="s">
        <v>2335</v>
      </c>
      <c r="FQ60" s="158" t="s">
        <v>2335</v>
      </c>
      <c r="FR60" s="158" t="s">
        <v>2335</v>
      </c>
      <c r="FS60" s="158" t="s">
        <v>2335</v>
      </c>
      <c r="FT60" s="158" t="s">
        <v>2335</v>
      </c>
      <c r="FU60" s="158" t="s">
        <v>2335</v>
      </c>
      <c r="FV60" s="158" t="s">
        <v>2335</v>
      </c>
      <c r="FW60" s="158" t="s">
        <v>2335</v>
      </c>
      <c r="FX60" s="158" t="s">
        <v>2335</v>
      </c>
      <c r="FY60" s="158" t="s">
        <v>2335</v>
      </c>
      <c r="FZ60" s="158" t="s">
        <v>2335</v>
      </c>
      <c r="GA60" s="158" t="s">
        <v>2335</v>
      </c>
      <c r="GB60" s="158" t="s">
        <v>2335</v>
      </c>
      <c r="GC60" s="158" t="s">
        <v>2335</v>
      </c>
      <c r="GD60" s="158" t="s">
        <v>2335</v>
      </c>
      <c r="GE60" s="158" t="s">
        <v>2335</v>
      </c>
      <c r="GF60" s="158" t="s">
        <v>2335</v>
      </c>
      <c r="GG60" s="158" t="s">
        <v>2335</v>
      </c>
      <c r="GH60" s="158" t="s">
        <v>2335</v>
      </c>
      <c r="GI60" s="158" t="s">
        <v>2335</v>
      </c>
      <c r="GJ60" s="158" t="s">
        <v>2335</v>
      </c>
      <c r="GK60" s="158" t="s">
        <v>2335</v>
      </c>
      <c r="GL60" s="158" t="s">
        <v>2335</v>
      </c>
      <c r="GM60" s="158" t="s">
        <v>2335</v>
      </c>
      <c r="GN60" s="158" t="s">
        <v>2335</v>
      </c>
      <c r="GO60" s="158" t="s">
        <v>2335</v>
      </c>
      <c r="GP60" s="158" t="s">
        <v>2335</v>
      </c>
      <c r="GQ60" s="158" t="s">
        <v>2335</v>
      </c>
      <c r="GR60" s="158" t="s">
        <v>2335</v>
      </c>
      <c r="GS60" s="158" t="s">
        <v>2335</v>
      </c>
      <c r="GT60" s="158" t="s">
        <v>2335</v>
      </c>
      <c r="GU60" s="158" t="s">
        <v>2335</v>
      </c>
      <c r="GV60" s="158" t="s">
        <v>2335</v>
      </c>
      <c r="GW60" s="158" t="s">
        <v>2335</v>
      </c>
      <c r="GX60" s="158" t="s">
        <v>2335</v>
      </c>
      <c r="GY60" s="158" t="s">
        <v>2335</v>
      </c>
      <c r="GZ60" s="158" t="s">
        <v>2335</v>
      </c>
      <c r="HA60" s="158" t="s">
        <v>2335</v>
      </c>
      <c r="HB60" s="158" t="s">
        <v>2335</v>
      </c>
      <c r="HC60" s="158" t="s">
        <v>2335</v>
      </c>
      <c r="HD60" s="158" t="s">
        <v>2335</v>
      </c>
      <c r="HE60" s="158" t="s">
        <v>2336</v>
      </c>
      <c r="HF60" s="158" t="s">
        <v>2336</v>
      </c>
      <c r="HG60" s="158" t="s">
        <v>2336</v>
      </c>
      <c r="HH60" s="158" t="s">
        <v>2336</v>
      </c>
      <c r="HI60" s="158" t="s">
        <v>2336</v>
      </c>
      <c r="HJ60" s="158" t="s">
        <v>2336</v>
      </c>
      <c r="HK60" s="158" t="s">
        <v>2336</v>
      </c>
      <c r="HL60" s="158" t="s">
        <v>2336</v>
      </c>
      <c r="HM60" s="158" t="s">
        <v>2336</v>
      </c>
      <c r="HN60" s="158" t="s">
        <v>2336</v>
      </c>
      <c r="HO60" s="158" t="s">
        <v>2336</v>
      </c>
      <c r="HP60" s="158" t="s">
        <v>2336</v>
      </c>
      <c r="HQ60" s="158" t="s">
        <v>2336</v>
      </c>
      <c r="HR60" s="158" t="s">
        <v>2336</v>
      </c>
      <c r="HS60" s="158" t="s">
        <v>2336</v>
      </c>
      <c r="HT60" s="158" t="s">
        <v>2336</v>
      </c>
      <c r="HU60" s="158" t="s">
        <v>2336</v>
      </c>
      <c r="HV60" s="158" t="s">
        <v>2336</v>
      </c>
      <c r="HW60" s="158" t="s">
        <v>2336</v>
      </c>
      <c r="HX60" s="158" t="s">
        <v>2336</v>
      </c>
      <c r="HY60" s="158" t="s">
        <v>2336</v>
      </c>
      <c r="HZ60" s="158" t="s">
        <v>2336</v>
      </c>
      <c r="IA60" s="158" t="s">
        <v>2336</v>
      </c>
      <c r="IB60" s="158" t="s">
        <v>2336</v>
      </c>
      <c r="IC60" s="158" t="s">
        <v>2336</v>
      </c>
      <c r="ID60" s="158" t="s">
        <v>2336</v>
      </c>
      <c r="IE60" s="158" t="s">
        <v>2336</v>
      </c>
      <c r="IF60" s="158" t="s">
        <v>2336</v>
      </c>
      <c r="IG60" s="158" t="s">
        <v>2336</v>
      </c>
      <c r="IH60" s="158" t="s">
        <v>2336</v>
      </c>
      <c r="II60" s="158" t="s">
        <v>2336</v>
      </c>
      <c r="IJ60" s="158" t="s">
        <v>2336</v>
      </c>
      <c r="IK60" s="158" t="s">
        <v>2336</v>
      </c>
      <c r="IL60" s="158" t="s">
        <v>2336</v>
      </c>
      <c r="IM60" s="158" t="s">
        <v>2336</v>
      </c>
      <c r="IN60" s="158" t="s">
        <v>2336</v>
      </c>
      <c r="IO60" s="158" t="s">
        <v>2336</v>
      </c>
      <c r="IP60" s="158" t="s">
        <v>2336</v>
      </c>
      <c r="IQ60" s="158" t="s">
        <v>2336</v>
      </c>
      <c r="IR60" s="158" t="s">
        <v>178</v>
      </c>
      <c r="IS60" s="158" t="s">
        <v>2335</v>
      </c>
      <c r="IT60" s="158" t="s">
        <v>2336</v>
      </c>
      <c r="IU60" s="158" t="s">
        <v>2336</v>
      </c>
      <c r="IV60" s="158" t="s">
        <v>2336</v>
      </c>
      <c r="IW60" s="158" t="s">
        <v>178</v>
      </c>
      <c r="IX60" s="158" t="s">
        <v>178</v>
      </c>
      <c r="IY60" s="158" t="s">
        <v>178</v>
      </c>
      <c r="IZ60" s="158" t="s">
        <v>178</v>
      </c>
      <c r="JA60" s="158" t="s">
        <v>2335</v>
      </c>
      <c r="JB60" s="158" t="s">
        <v>2336</v>
      </c>
      <c r="JC60" s="158" t="s">
        <v>2335</v>
      </c>
      <c r="JD60" s="158" t="s">
        <v>2336</v>
      </c>
      <c r="JE60" s="158" t="s">
        <v>2336</v>
      </c>
      <c r="JF60" s="158" t="s">
        <v>2336</v>
      </c>
      <c r="JG60" s="158" t="s">
        <v>2336</v>
      </c>
      <c r="JH60" s="158" t="s">
        <v>2335</v>
      </c>
      <c r="JI60" s="158" t="s">
        <v>2335</v>
      </c>
      <c r="JJ60" s="158" t="s">
        <v>2335</v>
      </c>
      <c r="JK60" s="158" t="s">
        <v>2335</v>
      </c>
      <c r="JL60" s="158" t="s">
        <v>2336</v>
      </c>
      <c r="JM60" s="158" t="s">
        <v>2335</v>
      </c>
      <c r="JN60" s="158" t="s">
        <v>2335</v>
      </c>
      <c r="JO60" s="158" t="s">
        <v>2336</v>
      </c>
      <c r="JP60" s="158" t="s">
        <v>2336</v>
      </c>
      <c r="JQ60" s="158" t="s">
        <v>2336</v>
      </c>
      <c r="JR60" s="158" t="s">
        <v>2336</v>
      </c>
      <c r="JS60" s="158" t="s">
        <v>2335</v>
      </c>
      <c r="JT60" s="158" t="s">
        <v>2335</v>
      </c>
      <c r="JU60" s="158" t="s">
        <v>2336</v>
      </c>
      <c r="JV60" s="158" t="s">
        <v>2336</v>
      </c>
      <c r="JW60" s="158" t="s">
        <v>2336</v>
      </c>
      <c r="JX60" s="158" t="s">
        <v>2336</v>
      </c>
      <c r="JY60" s="158" t="s">
        <v>2336</v>
      </c>
      <c r="JZ60" s="158" t="s">
        <v>2336</v>
      </c>
      <c r="KA60" s="158" t="s">
        <v>2336</v>
      </c>
      <c r="KB60" s="158" t="s">
        <v>2336</v>
      </c>
      <c r="KC60" s="158" t="s">
        <v>2336</v>
      </c>
      <c r="KD60" s="158" t="s">
        <v>2336</v>
      </c>
      <c r="KE60" s="158" t="s">
        <v>2336</v>
      </c>
      <c r="KF60" s="158" t="s">
        <v>2336</v>
      </c>
      <c r="KG60" s="158" t="s">
        <v>2336</v>
      </c>
      <c r="KH60" s="158" t="s">
        <v>2335</v>
      </c>
      <c r="KI60" s="158" t="s">
        <v>2335</v>
      </c>
    </row>
    <row r="61" spans="1:295" ht="27" customHeight="1" x14ac:dyDescent="0.3">
      <c r="A61" s="225" t="s">
        <v>3</v>
      </c>
      <c r="B61" s="225"/>
      <c r="C61" s="226" t="s">
        <v>47</v>
      </c>
      <c r="D61" s="226"/>
      <c r="E61" s="226"/>
      <c r="F61" s="226"/>
      <c r="G61" s="226"/>
      <c r="H61" s="226"/>
      <c r="I61" s="226"/>
      <c r="J61" s="226"/>
      <c r="K61" s="226"/>
      <c r="L61" s="226"/>
      <c r="M61" s="226"/>
      <c r="N61" s="226" t="s">
        <v>2337</v>
      </c>
      <c r="O61" s="226"/>
      <c r="P61" s="226"/>
      <c r="Q61" s="226"/>
      <c r="R61" s="226"/>
      <c r="S61" s="226" t="s">
        <v>498</v>
      </c>
      <c r="T61" s="226" t="s">
        <v>47</v>
      </c>
      <c r="U61" s="226"/>
      <c r="V61" s="226"/>
      <c r="W61" s="226"/>
      <c r="X61" s="226" t="s">
        <v>858</v>
      </c>
      <c r="Y61" s="226"/>
      <c r="Z61" s="226"/>
      <c r="AA61" s="226" t="s">
        <v>14</v>
      </c>
      <c r="AB61" s="226" t="s">
        <v>47</v>
      </c>
      <c r="AC61" s="226" t="s">
        <v>207</v>
      </c>
      <c r="AD61" s="226"/>
      <c r="AE61" s="226" t="s">
        <v>47</v>
      </c>
      <c r="AF61" s="226" t="s">
        <v>2337</v>
      </c>
      <c r="AG61" s="226"/>
      <c r="AH61" s="226" t="s">
        <v>291</v>
      </c>
      <c r="AI61" s="226"/>
      <c r="AJ61" s="226" t="s">
        <v>207</v>
      </c>
      <c r="AK61" s="226"/>
      <c r="AL61" s="226"/>
      <c r="AM61" s="226"/>
      <c r="AN61" s="226"/>
      <c r="AO61" s="226" t="s">
        <v>2338</v>
      </c>
      <c r="AP61" s="226" t="s">
        <v>2339</v>
      </c>
      <c r="AQ61" s="226" t="s">
        <v>47</v>
      </c>
      <c r="AR61" s="226"/>
      <c r="AS61" s="226"/>
      <c r="AT61" s="226"/>
      <c r="AU61" s="226"/>
      <c r="AV61" s="226"/>
      <c r="AW61" s="226"/>
      <c r="AX61" s="226"/>
      <c r="AY61" s="226"/>
      <c r="AZ61" s="226"/>
      <c r="BA61" s="226" t="s">
        <v>303</v>
      </c>
      <c r="BB61" s="226" t="s">
        <v>498</v>
      </c>
      <c r="BC61" s="226" t="s">
        <v>899</v>
      </c>
      <c r="BD61" s="226" t="s">
        <v>328</v>
      </c>
      <c r="BE61" s="226"/>
      <c r="BF61" s="226" t="s">
        <v>47</v>
      </c>
      <c r="BG61" s="226"/>
      <c r="BH61" s="226"/>
      <c r="BI61" s="226"/>
      <c r="BJ61" s="226"/>
      <c r="BK61" s="226"/>
      <c r="BL61" s="226"/>
      <c r="BM61" s="226"/>
      <c r="BN61" s="226" t="s">
        <v>498</v>
      </c>
      <c r="BO61" s="226"/>
      <c r="BP61" s="226"/>
      <c r="BQ61" s="226"/>
      <c r="BR61" s="226"/>
      <c r="BS61" s="226"/>
      <c r="BT61" s="226" t="s">
        <v>14</v>
      </c>
      <c r="BU61" s="226"/>
      <c r="BV61" s="226" t="s">
        <v>498</v>
      </c>
      <c r="BW61" s="226" t="s">
        <v>2340</v>
      </c>
      <c r="BX61" s="226"/>
      <c r="BY61" s="226"/>
      <c r="BZ61" s="226"/>
      <c r="CA61" s="226" t="s">
        <v>47</v>
      </c>
      <c r="CB61" s="226"/>
      <c r="CC61" s="226" t="s">
        <v>2341</v>
      </c>
      <c r="CD61" s="226"/>
      <c r="CE61" s="226" t="s">
        <v>133</v>
      </c>
      <c r="CF61" s="226" t="s">
        <v>47</v>
      </c>
      <c r="CG61" s="226"/>
      <c r="CH61" s="226"/>
      <c r="CI61" s="226"/>
      <c r="CJ61" s="226" t="s">
        <v>899</v>
      </c>
      <c r="CK61" s="226"/>
      <c r="CL61" s="226" t="s">
        <v>2340</v>
      </c>
      <c r="CM61" s="226"/>
      <c r="CN61" s="226"/>
      <c r="CO61" s="226" t="s">
        <v>47</v>
      </c>
      <c r="CP61" s="226"/>
      <c r="CQ61" s="226"/>
      <c r="CR61" s="226"/>
      <c r="CS61" s="226"/>
      <c r="CT61" s="226"/>
      <c r="CU61" s="226"/>
      <c r="CV61" s="226"/>
      <c r="CW61" s="226" t="s">
        <v>2341</v>
      </c>
      <c r="CX61" s="226" t="s">
        <v>2340</v>
      </c>
      <c r="CY61" s="226"/>
      <c r="CZ61" s="226" t="s">
        <v>2342</v>
      </c>
      <c r="DA61" s="226"/>
      <c r="DB61" s="226"/>
      <c r="DC61" s="226"/>
      <c r="DD61" s="226" t="s">
        <v>47</v>
      </c>
      <c r="DE61" s="226"/>
      <c r="DF61" s="226"/>
      <c r="DG61" s="226" t="s">
        <v>2342</v>
      </c>
      <c r="DH61" s="226"/>
      <c r="DI61" s="226" t="s">
        <v>882</v>
      </c>
      <c r="DJ61" s="226"/>
      <c r="DK61" s="226" t="s">
        <v>571</v>
      </c>
      <c r="DL61" s="226" t="s">
        <v>2342</v>
      </c>
      <c r="DM61" s="226"/>
      <c r="DN61" s="226"/>
      <c r="DO61" s="226"/>
      <c r="DP61" s="226" t="s">
        <v>571</v>
      </c>
      <c r="DQ61" s="226" t="s">
        <v>2342</v>
      </c>
      <c r="DR61" s="226" t="s">
        <v>571</v>
      </c>
      <c r="DS61" s="226" t="s">
        <v>2342</v>
      </c>
      <c r="DT61" s="226"/>
      <c r="DU61" s="226"/>
      <c r="DV61" s="226"/>
      <c r="DW61" s="226" t="s">
        <v>47</v>
      </c>
      <c r="DX61" s="226" t="s">
        <v>571</v>
      </c>
      <c r="DY61" s="226" t="s">
        <v>47</v>
      </c>
      <c r="DZ61" s="226"/>
      <c r="EA61" s="226"/>
      <c r="EB61" s="226"/>
      <c r="EC61" s="226"/>
      <c r="ED61" s="226"/>
      <c r="EE61" s="226" t="s">
        <v>498</v>
      </c>
      <c r="EF61" s="226"/>
      <c r="EG61" s="226" t="s">
        <v>2342</v>
      </c>
      <c r="EH61" s="226" t="s">
        <v>498</v>
      </c>
      <c r="EI61" s="226" t="s">
        <v>2343</v>
      </c>
      <c r="EJ61" s="226" t="s">
        <v>571</v>
      </c>
      <c r="EK61" s="226" t="s">
        <v>47</v>
      </c>
      <c r="EL61" s="226"/>
      <c r="EM61" s="226"/>
      <c r="EN61" s="226"/>
      <c r="EO61" s="226"/>
      <c r="EP61" s="226"/>
      <c r="EQ61" s="226"/>
      <c r="ER61" s="226"/>
      <c r="ES61" s="226"/>
      <c r="ET61" s="226" t="s">
        <v>877</v>
      </c>
      <c r="EU61" s="226"/>
      <c r="EV61" s="226"/>
      <c r="EW61" s="226" t="s">
        <v>47</v>
      </c>
      <c r="EX61" s="226"/>
      <c r="EY61" s="226"/>
      <c r="EZ61" s="226"/>
      <c r="FA61" s="226"/>
      <c r="FB61" s="226"/>
      <c r="FC61" s="226"/>
      <c r="FD61" s="226"/>
      <c r="FE61" s="226"/>
      <c r="FF61" s="226"/>
      <c r="FG61" s="226" t="s">
        <v>889</v>
      </c>
      <c r="FH61" s="226"/>
      <c r="FI61" s="226"/>
      <c r="FJ61" s="226" t="s">
        <v>47</v>
      </c>
      <c r="FK61" s="226"/>
      <c r="FL61" s="226"/>
      <c r="FM61" s="226"/>
      <c r="FN61" s="226"/>
      <c r="FO61" s="226"/>
      <c r="FP61" s="226" t="s">
        <v>303</v>
      </c>
      <c r="FQ61" s="226" t="s">
        <v>328</v>
      </c>
      <c r="FR61" s="226"/>
      <c r="FS61" s="226"/>
      <c r="FT61" s="226"/>
      <c r="FU61" s="226"/>
      <c r="FV61" s="226"/>
      <c r="FW61" s="226" t="s">
        <v>2341</v>
      </c>
      <c r="FX61" s="226" t="s">
        <v>613</v>
      </c>
      <c r="FY61" s="226"/>
      <c r="FZ61" s="226"/>
      <c r="GA61" s="226" t="s">
        <v>571</v>
      </c>
      <c r="GB61" s="226" t="s">
        <v>207</v>
      </c>
      <c r="GC61" s="226" t="s">
        <v>303</v>
      </c>
      <c r="GD61" s="226" t="s">
        <v>47</v>
      </c>
      <c r="GE61" s="226" t="s">
        <v>147</v>
      </c>
      <c r="GF61" s="226" t="s">
        <v>303</v>
      </c>
      <c r="GG61" s="226" t="s">
        <v>207</v>
      </c>
      <c r="GH61" s="226" t="s">
        <v>47</v>
      </c>
      <c r="GI61" s="226" t="s">
        <v>303</v>
      </c>
      <c r="GJ61" s="226" t="s">
        <v>47</v>
      </c>
      <c r="GK61" s="226"/>
      <c r="GL61" s="226" t="s">
        <v>2344</v>
      </c>
      <c r="GM61" s="226" t="s">
        <v>47</v>
      </c>
      <c r="GN61" s="226" t="s">
        <v>328</v>
      </c>
      <c r="GO61" s="226" t="s">
        <v>47</v>
      </c>
      <c r="GP61" s="226"/>
      <c r="GQ61" s="226"/>
      <c r="GR61" s="226" t="s">
        <v>337</v>
      </c>
      <c r="GS61" s="226"/>
      <c r="GT61" s="226" t="s">
        <v>303</v>
      </c>
      <c r="GU61" s="226"/>
      <c r="GV61" s="226" t="s">
        <v>47</v>
      </c>
      <c r="GW61" s="226" t="s">
        <v>303</v>
      </c>
      <c r="GX61" s="226" t="s">
        <v>575</v>
      </c>
      <c r="GY61" s="226" t="s">
        <v>47</v>
      </c>
      <c r="GZ61" s="226"/>
      <c r="HA61" s="226" t="s">
        <v>575</v>
      </c>
      <c r="HB61" s="226" t="s">
        <v>498</v>
      </c>
      <c r="HC61" s="226"/>
      <c r="HD61" s="226"/>
      <c r="HE61" s="226"/>
      <c r="HF61" s="226"/>
      <c r="HG61" s="226"/>
      <c r="HH61" s="226"/>
      <c r="HI61" s="226"/>
      <c r="HJ61" s="226"/>
      <c r="HK61" s="226"/>
      <c r="HL61" s="226"/>
      <c r="HM61" s="226" t="s">
        <v>200</v>
      </c>
      <c r="HN61" s="226"/>
      <c r="HO61" s="226" t="s">
        <v>498</v>
      </c>
      <c r="HP61" s="226"/>
      <c r="HQ61" s="226" t="s">
        <v>2345</v>
      </c>
      <c r="HR61" s="226"/>
      <c r="HS61" s="226" t="s">
        <v>498</v>
      </c>
      <c r="HT61" s="226"/>
      <c r="HU61" s="226" t="s">
        <v>345</v>
      </c>
      <c r="HV61" s="226"/>
      <c r="HW61" s="226" t="s">
        <v>2346</v>
      </c>
      <c r="HX61" s="226"/>
      <c r="HY61" s="226" t="s">
        <v>345</v>
      </c>
      <c r="HZ61" s="226" t="s">
        <v>47</v>
      </c>
      <c r="IA61" s="226" t="s">
        <v>170</v>
      </c>
      <c r="IB61" s="226" t="s">
        <v>81</v>
      </c>
      <c r="IC61" s="226"/>
      <c r="ID61" s="226" t="s">
        <v>2345</v>
      </c>
      <c r="IE61" s="226"/>
      <c r="IF61" s="226"/>
      <c r="IG61" s="226"/>
      <c r="IH61" s="226" t="s">
        <v>81</v>
      </c>
      <c r="II61" s="226"/>
      <c r="IJ61" s="226" t="s">
        <v>498</v>
      </c>
      <c r="IK61" s="226" t="s">
        <v>170</v>
      </c>
      <c r="IL61" s="226" t="s">
        <v>498</v>
      </c>
      <c r="IM61" s="226" t="s">
        <v>170</v>
      </c>
      <c r="IN61" s="226"/>
      <c r="IO61" s="226"/>
      <c r="IP61" s="226"/>
      <c r="IQ61" s="226"/>
      <c r="IR61" s="226" t="s">
        <v>498</v>
      </c>
      <c r="IS61" s="226" t="s">
        <v>2343</v>
      </c>
      <c r="IT61" s="226" t="s">
        <v>345</v>
      </c>
      <c r="IU61" s="226"/>
      <c r="IV61" s="226" t="s">
        <v>170</v>
      </c>
      <c r="IW61" s="226" t="s">
        <v>498</v>
      </c>
      <c r="IX61" s="226"/>
      <c r="IY61" s="226"/>
      <c r="IZ61" s="226"/>
      <c r="JA61" s="226" t="s">
        <v>47</v>
      </c>
      <c r="JB61" s="226" t="s">
        <v>921</v>
      </c>
      <c r="JC61" s="226" t="s">
        <v>47</v>
      </c>
      <c r="JD61" s="226" t="s">
        <v>66</v>
      </c>
      <c r="JE61" s="226"/>
      <c r="JF61" s="226" t="s">
        <v>47</v>
      </c>
      <c r="JG61" s="226"/>
      <c r="JH61" s="226"/>
      <c r="JI61" s="226"/>
      <c r="JJ61" s="226"/>
      <c r="JK61" s="226"/>
      <c r="JL61" s="226" t="s">
        <v>2346</v>
      </c>
      <c r="JM61" s="226" t="s">
        <v>147</v>
      </c>
      <c r="JN61" s="226"/>
      <c r="JO61" s="226" t="s">
        <v>916</v>
      </c>
      <c r="JP61" s="226"/>
      <c r="JQ61" s="226" t="s">
        <v>918</v>
      </c>
      <c r="JR61" s="226"/>
      <c r="JS61" s="226"/>
      <c r="JT61" s="226" t="s">
        <v>47</v>
      </c>
      <c r="JU61" s="226" t="s">
        <v>2345</v>
      </c>
      <c r="JV61" s="226" t="s">
        <v>465</v>
      </c>
      <c r="JW61" s="226" t="s">
        <v>2347</v>
      </c>
      <c r="JX61" s="226"/>
      <c r="JY61" s="226" t="s">
        <v>498</v>
      </c>
      <c r="JZ61" s="226"/>
      <c r="KA61" s="226"/>
      <c r="KB61" s="226"/>
      <c r="KC61" s="226"/>
      <c r="KD61" s="226"/>
      <c r="KE61" s="226"/>
      <c r="KF61" s="226" t="s">
        <v>2345</v>
      </c>
      <c r="KG61" s="226"/>
      <c r="KH61" s="226" t="s">
        <v>498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2352</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1701</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1702</v>
      </c>
      <c r="B6" s="225"/>
      <c r="C6" s="158" t="s">
        <v>2353</v>
      </c>
      <c r="D6" s="158" t="s">
        <v>2354</v>
      </c>
      <c r="E6" s="158" t="s">
        <v>2355</v>
      </c>
      <c r="F6" s="158" t="s">
        <v>2356</v>
      </c>
      <c r="G6" s="158" t="s">
        <v>2357</v>
      </c>
      <c r="H6" s="158" t="s">
        <v>2358</v>
      </c>
      <c r="I6" s="158" t="s">
        <v>2359</v>
      </c>
      <c r="J6" s="158"/>
      <c r="K6" s="158" t="s">
        <v>2360</v>
      </c>
      <c r="L6" s="158" t="s">
        <v>2361</v>
      </c>
      <c r="M6" s="158" t="s">
        <v>2362</v>
      </c>
      <c r="N6" s="158" t="s">
        <v>2363</v>
      </c>
      <c r="O6" s="158" t="s">
        <v>2364</v>
      </c>
      <c r="P6" s="158" t="s">
        <v>2365</v>
      </c>
      <c r="Q6" s="158" t="s">
        <v>2366</v>
      </c>
      <c r="R6" s="158" t="s">
        <v>2367</v>
      </c>
      <c r="S6" s="158" t="s">
        <v>2368</v>
      </c>
      <c r="T6" s="158" t="s">
        <v>2369</v>
      </c>
      <c r="U6" s="158" t="s">
        <v>2370</v>
      </c>
      <c r="V6" s="158" t="s">
        <v>2371</v>
      </c>
      <c r="W6" s="158" t="s">
        <v>2372</v>
      </c>
      <c r="X6" s="158" t="s">
        <v>2373</v>
      </c>
      <c r="Y6" s="158" t="s">
        <v>2374</v>
      </c>
      <c r="Z6" s="158" t="s">
        <v>2375</v>
      </c>
      <c r="AA6" s="158" t="s">
        <v>2376</v>
      </c>
      <c r="AB6" s="158" t="s">
        <v>2377</v>
      </c>
      <c r="AC6" s="158" t="s">
        <v>2378</v>
      </c>
      <c r="AD6" s="158" t="s">
        <v>2379</v>
      </c>
      <c r="AE6" s="158" t="s">
        <v>2380</v>
      </c>
      <c r="AF6" s="158" t="s">
        <v>2381</v>
      </c>
      <c r="AG6" s="158" t="s">
        <v>2382</v>
      </c>
      <c r="AH6" s="158" t="s">
        <v>2383</v>
      </c>
      <c r="AI6" s="158" t="s">
        <v>2384</v>
      </c>
      <c r="AJ6" s="158" t="s">
        <v>2385</v>
      </c>
      <c r="AK6" s="158" t="s">
        <v>2386</v>
      </c>
      <c r="AL6" s="158" t="s">
        <v>2387</v>
      </c>
      <c r="AM6" s="158" t="s">
        <v>2388</v>
      </c>
      <c r="AN6" s="158" t="s">
        <v>2389</v>
      </c>
      <c r="AO6" s="158" t="s">
        <v>2390</v>
      </c>
      <c r="AP6" s="158" t="s">
        <v>2391</v>
      </c>
      <c r="AQ6" s="158" t="s">
        <v>2392</v>
      </c>
      <c r="AR6" s="158" t="s">
        <v>2393</v>
      </c>
      <c r="AS6" s="158" t="s">
        <v>2394</v>
      </c>
      <c r="AT6" s="158" t="s">
        <v>2395</v>
      </c>
      <c r="AU6" s="158" t="s">
        <v>2396</v>
      </c>
      <c r="AV6" s="158" t="s">
        <v>2397</v>
      </c>
      <c r="AW6" s="158" t="s">
        <v>2398</v>
      </c>
      <c r="AX6" s="158" t="s">
        <v>2399</v>
      </c>
      <c r="AY6" s="158" t="s">
        <v>2400</v>
      </c>
      <c r="AZ6" s="158" t="s">
        <v>2401</v>
      </c>
      <c r="BA6" s="158" t="s">
        <v>2402</v>
      </c>
      <c r="BB6" s="158" t="s">
        <v>2403</v>
      </c>
      <c r="BC6" s="158" t="s">
        <v>2404</v>
      </c>
      <c r="BD6" s="158" t="s">
        <v>2405</v>
      </c>
      <c r="BE6" s="158" t="s">
        <v>2406</v>
      </c>
      <c r="BF6" s="158" t="s">
        <v>2407</v>
      </c>
      <c r="BG6" s="158" t="s">
        <v>2408</v>
      </c>
      <c r="BH6" s="158" t="s">
        <v>2409</v>
      </c>
      <c r="BI6" s="158" t="s">
        <v>2410</v>
      </c>
      <c r="BJ6" s="158" t="s">
        <v>2411</v>
      </c>
      <c r="BK6" s="158" t="s">
        <v>2412</v>
      </c>
      <c r="BL6" s="158" t="s">
        <v>2413</v>
      </c>
      <c r="BM6" s="158" t="s">
        <v>2414</v>
      </c>
      <c r="BN6" s="158" t="s">
        <v>2415</v>
      </c>
      <c r="BO6" s="158" t="s">
        <v>2416</v>
      </c>
      <c r="BP6" s="158" t="s">
        <v>2417</v>
      </c>
      <c r="BQ6" s="158" t="s">
        <v>2418</v>
      </c>
      <c r="BR6" s="158" t="s">
        <v>2419</v>
      </c>
      <c r="BS6" s="158" t="s">
        <v>2420</v>
      </c>
      <c r="BT6" s="158"/>
      <c r="BU6" s="158"/>
      <c r="BV6" s="158" t="s">
        <v>2421</v>
      </c>
      <c r="BW6" s="158" t="s">
        <v>2422</v>
      </c>
      <c r="BX6" s="158" t="s">
        <v>2423</v>
      </c>
      <c r="BY6" s="158" t="s">
        <v>2424</v>
      </c>
      <c r="BZ6" s="158" t="s">
        <v>2425</v>
      </c>
      <c r="CA6" s="158" t="s">
        <v>2426</v>
      </c>
      <c r="CB6" s="158" t="s">
        <v>2427</v>
      </c>
      <c r="CC6" s="158" t="s">
        <v>2428</v>
      </c>
      <c r="CD6" s="158" t="s">
        <v>2429</v>
      </c>
      <c r="CE6" s="158" t="s">
        <v>2430</v>
      </c>
      <c r="CF6" s="158" t="s">
        <v>2431</v>
      </c>
      <c r="CG6" s="158" t="s">
        <v>2432</v>
      </c>
      <c r="CH6" s="158" t="s">
        <v>1786</v>
      </c>
      <c r="CI6" s="158" t="s">
        <v>2433</v>
      </c>
      <c r="CJ6" s="158" t="s">
        <v>2434</v>
      </c>
      <c r="CK6" s="158" t="s">
        <v>2435</v>
      </c>
      <c r="CL6" s="158" t="s">
        <v>2436</v>
      </c>
      <c r="CM6" s="158" t="s">
        <v>2437</v>
      </c>
      <c r="CN6" s="158" t="s">
        <v>2438</v>
      </c>
      <c r="CO6" s="158" t="s">
        <v>2439</v>
      </c>
      <c r="CP6" s="158" t="s">
        <v>2440</v>
      </c>
      <c r="CQ6" s="158" t="s">
        <v>2441</v>
      </c>
      <c r="CR6" s="158" t="s">
        <v>2442</v>
      </c>
      <c r="CS6" s="158" t="s">
        <v>2443</v>
      </c>
      <c r="CT6" s="158" t="s">
        <v>2444</v>
      </c>
      <c r="CU6" s="158" t="s">
        <v>2445</v>
      </c>
      <c r="CV6" s="158" t="s">
        <v>2446</v>
      </c>
      <c r="CW6" s="158" t="s">
        <v>2447</v>
      </c>
      <c r="CX6" s="158" t="s">
        <v>2448</v>
      </c>
      <c r="CY6" s="158" t="s">
        <v>2449</v>
      </c>
      <c r="CZ6" s="158" t="s">
        <v>2450</v>
      </c>
      <c r="DA6" s="158" t="s">
        <v>2451</v>
      </c>
      <c r="DB6" s="158" t="s">
        <v>2452</v>
      </c>
      <c r="DC6" s="158" t="s">
        <v>2453</v>
      </c>
      <c r="DD6" s="158" t="s">
        <v>2454</v>
      </c>
      <c r="DE6" s="158" t="s">
        <v>2455</v>
      </c>
      <c r="DF6" s="158" t="s">
        <v>2456</v>
      </c>
      <c r="DG6" s="158" t="s">
        <v>2457</v>
      </c>
      <c r="DH6" s="158" t="s">
        <v>2458</v>
      </c>
      <c r="DI6" s="158" t="s">
        <v>2459</v>
      </c>
      <c r="DJ6" s="158" t="s">
        <v>2460</v>
      </c>
      <c r="DK6" s="158" t="s">
        <v>2461</v>
      </c>
      <c r="DL6" s="158" t="s">
        <v>2462</v>
      </c>
      <c r="DM6" s="158" t="s">
        <v>2463</v>
      </c>
      <c r="DN6" s="158" t="s">
        <v>2464</v>
      </c>
      <c r="DO6" s="158" t="s">
        <v>2465</v>
      </c>
      <c r="DP6" s="158" t="s">
        <v>2466</v>
      </c>
      <c r="DQ6" s="158" t="s">
        <v>2467</v>
      </c>
      <c r="DR6" s="158" t="s">
        <v>2468</v>
      </c>
      <c r="DS6" s="158" t="s">
        <v>2469</v>
      </c>
      <c r="DT6" s="158" t="s">
        <v>2470</v>
      </c>
      <c r="DU6" s="158" t="s">
        <v>2471</v>
      </c>
      <c r="DV6" s="158" t="s">
        <v>2472</v>
      </c>
      <c r="DW6" s="158" t="s">
        <v>2473</v>
      </c>
      <c r="DX6" s="158" t="s">
        <v>2474</v>
      </c>
      <c r="DY6" s="158" t="s">
        <v>2475</v>
      </c>
      <c r="DZ6" s="158" t="s">
        <v>2476</v>
      </c>
      <c r="EA6" s="158" t="s">
        <v>2477</v>
      </c>
      <c r="EB6" s="158" t="s">
        <v>2478</v>
      </c>
      <c r="EC6" s="158" t="s">
        <v>2479</v>
      </c>
      <c r="ED6" s="158" t="s">
        <v>2480</v>
      </c>
      <c r="EE6" s="158" t="s">
        <v>2481</v>
      </c>
      <c r="EF6" s="158" t="s">
        <v>2482</v>
      </c>
      <c r="EG6" s="158" t="s">
        <v>2483</v>
      </c>
      <c r="EH6" s="158" t="s">
        <v>2484</v>
      </c>
      <c r="EI6" s="158" t="s">
        <v>2485</v>
      </c>
      <c r="EJ6" s="158" t="s">
        <v>2486</v>
      </c>
      <c r="EK6" s="158" t="s">
        <v>2487</v>
      </c>
      <c r="EL6" s="158" t="s">
        <v>2488</v>
      </c>
      <c r="EM6" s="158" t="s">
        <v>2489</v>
      </c>
      <c r="EN6" s="158" t="s">
        <v>2490</v>
      </c>
      <c r="EO6" s="158" t="s">
        <v>2491</v>
      </c>
      <c r="EP6" s="158" t="s">
        <v>2492</v>
      </c>
      <c r="EQ6" s="158" t="s">
        <v>2493</v>
      </c>
      <c r="ER6" s="158" t="s">
        <v>2494</v>
      </c>
      <c r="ES6" s="158" t="s">
        <v>2495</v>
      </c>
      <c r="ET6" s="158" t="s">
        <v>2496</v>
      </c>
      <c r="EU6" s="158" t="s">
        <v>2497</v>
      </c>
      <c r="EV6" s="158" t="s">
        <v>2498</v>
      </c>
      <c r="EW6" s="158" t="s">
        <v>2499</v>
      </c>
      <c r="EX6" s="158" t="s">
        <v>2500</v>
      </c>
      <c r="EY6" s="158" t="s">
        <v>2501</v>
      </c>
      <c r="EZ6" s="158" t="s">
        <v>2502</v>
      </c>
      <c r="FA6" s="158" t="s">
        <v>2503</v>
      </c>
      <c r="FB6" s="158" t="s">
        <v>2504</v>
      </c>
      <c r="FC6" s="158" t="s">
        <v>2505</v>
      </c>
      <c r="FD6" s="158" t="s">
        <v>2506</v>
      </c>
      <c r="FE6" s="158" t="s">
        <v>2507</v>
      </c>
      <c r="FF6" s="158" t="s">
        <v>2508</v>
      </c>
      <c r="FG6" s="158" t="s">
        <v>2509</v>
      </c>
      <c r="FH6" s="158" t="s">
        <v>2510</v>
      </c>
      <c r="FI6" s="158" t="s">
        <v>2511</v>
      </c>
      <c r="FJ6" s="158" t="s">
        <v>2512</v>
      </c>
      <c r="FK6" s="158" t="s">
        <v>2513</v>
      </c>
      <c r="FL6" s="158" t="s">
        <v>2514</v>
      </c>
      <c r="FM6" s="158" t="s">
        <v>2515</v>
      </c>
      <c r="FN6" s="158" t="s">
        <v>2516</v>
      </c>
      <c r="FO6" s="158" t="s">
        <v>2517</v>
      </c>
      <c r="FP6" s="158" t="s">
        <v>2518</v>
      </c>
      <c r="FQ6" s="158" t="s">
        <v>2519</v>
      </c>
      <c r="FR6" s="158" t="s">
        <v>2520</v>
      </c>
      <c r="FS6" s="158" t="s">
        <v>2521</v>
      </c>
      <c r="FT6" s="158" t="s">
        <v>2522</v>
      </c>
      <c r="FU6" s="158" t="s">
        <v>2523</v>
      </c>
      <c r="FV6" s="158" t="s">
        <v>2524</v>
      </c>
      <c r="FW6" s="158" t="s">
        <v>2525</v>
      </c>
      <c r="FX6" s="158" t="s">
        <v>2526</v>
      </c>
      <c r="FY6" s="158" t="s">
        <v>2527</v>
      </c>
      <c r="FZ6" s="158" t="s">
        <v>2528</v>
      </c>
      <c r="GA6" s="158" t="s">
        <v>2529</v>
      </c>
      <c r="GB6" s="158" t="s">
        <v>2530</v>
      </c>
      <c r="GC6" s="158" t="s">
        <v>2531</v>
      </c>
      <c r="GD6" s="158" t="s">
        <v>2532</v>
      </c>
      <c r="GE6" s="158" t="s">
        <v>2533</v>
      </c>
      <c r="GF6" s="158" t="s">
        <v>2534</v>
      </c>
      <c r="GG6" s="158" t="s">
        <v>2535</v>
      </c>
      <c r="GH6" s="158" t="s">
        <v>2536</v>
      </c>
      <c r="GI6" s="158" t="s">
        <v>2537</v>
      </c>
      <c r="GJ6" s="158" t="s">
        <v>2538</v>
      </c>
      <c r="GK6" s="158" t="s">
        <v>2539</v>
      </c>
      <c r="GL6" s="158" t="s">
        <v>2540</v>
      </c>
      <c r="GM6" s="158"/>
      <c r="GN6" s="158" t="s">
        <v>2541</v>
      </c>
      <c r="GO6" s="158" t="s">
        <v>2542</v>
      </c>
      <c r="GP6" s="158" t="s">
        <v>2543</v>
      </c>
      <c r="GQ6" s="158" t="s">
        <v>2544</v>
      </c>
      <c r="GR6" s="158" t="s">
        <v>2545</v>
      </c>
      <c r="GS6" s="158" t="s">
        <v>2546</v>
      </c>
      <c r="GT6" s="158" t="s">
        <v>2547</v>
      </c>
      <c r="GU6" s="158" t="s">
        <v>2548</v>
      </c>
      <c r="GV6" s="158" t="s">
        <v>2549</v>
      </c>
      <c r="GW6" s="158" t="s">
        <v>2550</v>
      </c>
      <c r="GX6" s="158" t="s">
        <v>2551</v>
      </c>
      <c r="GY6" s="158" t="s">
        <v>2552</v>
      </c>
      <c r="GZ6" s="158" t="s">
        <v>2553</v>
      </c>
      <c r="HA6" s="158" t="s">
        <v>2554</v>
      </c>
      <c r="HB6" s="158" t="s">
        <v>2555</v>
      </c>
      <c r="HC6" s="158" t="s">
        <v>2556</v>
      </c>
      <c r="HD6" s="158" t="s">
        <v>2557</v>
      </c>
      <c r="HE6" s="158" t="s">
        <v>2558</v>
      </c>
      <c r="HF6" s="158" t="s">
        <v>2559</v>
      </c>
      <c r="HG6" s="158" t="s">
        <v>2560</v>
      </c>
      <c r="HH6" s="158" t="s">
        <v>2561</v>
      </c>
      <c r="HI6" s="158" t="s">
        <v>2562</v>
      </c>
      <c r="HJ6" s="158" t="s">
        <v>2563</v>
      </c>
      <c r="HK6" s="158" t="s">
        <v>2564</v>
      </c>
      <c r="HL6" s="158" t="s">
        <v>2565</v>
      </c>
      <c r="HM6" s="158" t="s">
        <v>2566</v>
      </c>
      <c r="HN6" s="158" t="s">
        <v>2567</v>
      </c>
      <c r="HO6" s="158" t="s">
        <v>2568</v>
      </c>
      <c r="HP6" s="158" t="s">
        <v>2569</v>
      </c>
      <c r="HQ6" s="158" t="s">
        <v>2570</v>
      </c>
      <c r="HR6" s="158" t="s">
        <v>2571</v>
      </c>
      <c r="HS6" s="158" t="s">
        <v>2572</v>
      </c>
      <c r="HT6" s="158" t="s">
        <v>2573</v>
      </c>
      <c r="HU6" s="158" t="s">
        <v>2574</v>
      </c>
      <c r="HV6" s="158" t="s">
        <v>2575</v>
      </c>
      <c r="HW6" s="158" t="s">
        <v>2576</v>
      </c>
      <c r="HX6" s="158" t="s">
        <v>2577</v>
      </c>
      <c r="HY6" s="158" t="s">
        <v>2578</v>
      </c>
      <c r="HZ6" s="158" t="s">
        <v>2579</v>
      </c>
      <c r="IA6" s="158" t="s">
        <v>2580</v>
      </c>
      <c r="IB6" s="158" t="s">
        <v>2581</v>
      </c>
      <c r="IC6" s="158" t="s">
        <v>2582</v>
      </c>
      <c r="ID6" s="158" t="s">
        <v>2583</v>
      </c>
      <c r="IE6" s="158" t="s">
        <v>2584</v>
      </c>
      <c r="IF6" s="158" t="s">
        <v>2585</v>
      </c>
      <c r="IG6" s="158" t="s">
        <v>2586</v>
      </c>
      <c r="IH6" s="158" t="s">
        <v>2587</v>
      </c>
      <c r="II6" s="158" t="s">
        <v>2588</v>
      </c>
      <c r="IJ6" s="158" t="s">
        <v>2589</v>
      </c>
      <c r="IK6" s="158" t="s">
        <v>2590</v>
      </c>
      <c r="IL6" s="158" t="s">
        <v>2591</v>
      </c>
      <c r="IM6" s="158" t="s">
        <v>2592</v>
      </c>
      <c r="IN6" s="158" t="s">
        <v>2593</v>
      </c>
      <c r="IO6" s="158" t="s">
        <v>2594</v>
      </c>
      <c r="IP6" s="158" t="s">
        <v>2595</v>
      </c>
      <c r="IQ6" s="158" t="s">
        <v>2596</v>
      </c>
      <c r="IR6" s="158" t="s">
        <v>2597</v>
      </c>
      <c r="IS6" s="158" t="s">
        <v>2598</v>
      </c>
      <c r="IT6" s="158" t="s">
        <v>2599</v>
      </c>
      <c r="IU6" s="158" t="s">
        <v>2600</v>
      </c>
      <c r="IV6" s="158" t="s">
        <v>2601</v>
      </c>
      <c r="IW6" s="158" t="s">
        <v>2602</v>
      </c>
      <c r="IX6" s="158" t="s">
        <v>2603</v>
      </c>
      <c r="IY6" s="158" t="s">
        <v>2604</v>
      </c>
      <c r="IZ6" s="158" t="s">
        <v>2605</v>
      </c>
      <c r="JA6" s="158" t="s">
        <v>2606</v>
      </c>
      <c r="JB6" s="158" t="s">
        <v>2607</v>
      </c>
      <c r="JC6" s="158" t="s">
        <v>2608</v>
      </c>
      <c r="JD6" s="158" t="s">
        <v>2609</v>
      </c>
      <c r="JE6" s="158" t="s">
        <v>2610</v>
      </c>
      <c r="JF6" s="158" t="s">
        <v>2611</v>
      </c>
      <c r="JG6" s="158" t="s">
        <v>2612</v>
      </c>
      <c r="JH6" s="158" t="s">
        <v>2613</v>
      </c>
      <c r="JI6" s="158" t="s">
        <v>2614</v>
      </c>
      <c r="JJ6" s="158" t="s">
        <v>2615</v>
      </c>
      <c r="JK6" s="158" t="s">
        <v>2616</v>
      </c>
      <c r="JL6" s="158" t="s">
        <v>2617</v>
      </c>
      <c r="JM6" s="158" t="s">
        <v>2618</v>
      </c>
      <c r="JN6" s="158" t="s">
        <v>2619</v>
      </c>
      <c r="JO6" s="158" t="s">
        <v>2620</v>
      </c>
      <c r="JP6" s="158" t="s">
        <v>2621</v>
      </c>
      <c r="JQ6" s="158" t="s">
        <v>2622</v>
      </c>
      <c r="JR6" s="158" t="s">
        <v>2623</v>
      </c>
      <c r="JS6" s="158" t="s">
        <v>2624</v>
      </c>
      <c r="JT6" s="158" t="s">
        <v>2625</v>
      </c>
      <c r="JU6" s="158" t="s">
        <v>2626</v>
      </c>
      <c r="JV6" s="158" t="s">
        <v>2627</v>
      </c>
      <c r="JW6" s="158" t="s">
        <v>2628</v>
      </c>
      <c r="JX6" s="158" t="s">
        <v>2629</v>
      </c>
      <c r="JY6" s="158" t="s">
        <v>2630</v>
      </c>
      <c r="JZ6" s="158" t="s">
        <v>2631</v>
      </c>
      <c r="KA6" s="158" t="s">
        <v>2632</v>
      </c>
      <c r="KB6" s="158" t="s">
        <v>2633</v>
      </c>
      <c r="KC6" s="158" t="s">
        <v>2634</v>
      </c>
      <c r="KD6" s="158" t="s">
        <v>2635</v>
      </c>
      <c r="KE6" s="158" t="s">
        <v>2636</v>
      </c>
      <c r="KF6" s="158" t="s">
        <v>2637</v>
      </c>
      <c r="KG6" s="158" t="s">
        <v>2638</v>
      </c>
      <c r="KH6" s="158" t="s">
        <v>2639</v>
      </c>
      <c r="KI6" s="158" t="s">
        <v>2640</v>
      </c>
    </row>
    <row r="7" spans="1:295" ht="27" customHeight="1" x14ac:dyDescent="0.3">
      <c r="A7" s="225" t="s">
        <v>17</v>
      </c>
      <c r="B7" s="225"/>
      <c r="C7" s="226" t="s">
        <v>1996</v>
      </c>
      <c r="D7" s="226"/>
      <c r="E7" s="226"/>
      <c r="F7" s="226" t="s">
        <v>1997</v>
      </c>
      <c r="G7" s="226" t="s">
        <v>1998</v>
      </c>
      <c r="H7" s="226"/>
      <c r="I7" s="226"/>
      <c r="J7" s="226"/>
      <c r="K7" s="226" t="s">
        <v>1999</v>
      </c>
      <c r="L7" s="226"/>
      <c r="M7" s="226"/>
      <c r="N7" s="226" t="s">
        <v>2000</v>
      </c>
      <c r="O7" s="226" t="s">
        <v>2001</v>
      </c>
      <c r="P7" s="226"/>
      <c r="Q7" s="226" t="s">
        <v>2002</v>
      </c>
      <c r="R7" s="226"/>
      <c r="S7" s="226" t="s">
        <v>2003</v>
      </c>
      <c r="T7" s="226"/>
      <c r="U7" s="226" t="s">
        <v>2004</v>
      </c>
      <c r="V7" s="226"/>
      <c r="W7" s="226"/>
      <c r="X7" s="226" t="s">
        <v>2005</v>
      </c>
      <c r="Y7" s="226"/>
      <c r="Z7" s="226"/>
      <c r="AA7" s="226" t="s">
        <v>2006</v>
      </c>
      <c r="AB7" s="226"/>
      <c r="AC7" s="226"/>
      <c r="AD7" s="226"/>
      <c r="AE7" s="226"/>
      <c r="AF7" s="226"/>
      <c r="AG7" s="226"/>
      <c r="AH7" s="226"/>
      <c r="AI7" s="226"/>
      <c r="AJ7" s="226" t="s">
        <v>2007</v>
      </c>
      <c r="AK7" s="226"/>
      <c r="AL7" s="226"/>
      <c r="AM7" s="226" t="s">
        <v>2008</v>
      </c>
      <c r="AN7" s="226"/>
      <c r="AO7" s="226" t="s">
        <v>2009</v>
      </c>
      <c r="AP7" s="226"/>
      <c r="AQ7" s="226" t="s">
        <v>2010</v>
      </c>
      <c r="AR7" s="226"/>
      <c r="AS7" s="226"/>
      <c r="AT7" s="226" t="s">
        <v>2011</v>
      </c>
      <c r="AU7" s="226"/>
      <c r="AV7" s="226" t="s">
        <v>2012</v>
      </c>
      <c r="AW7" s="226"/>
      <c r="AX7" s="226" t="s">
        <v>2011</v>
      </c>
      <c r="AY7" s="226"/>
      <c r="AZ7" s="226"/>
      <c r="BA7" s="226" t="s">
        <v>2013</v>
      </c>
      <c r="BB7" s="226" t="s">
        <v>2014</v>
      </c>
      <c r="BC7" s="226" t="s">
        <v>2015</v>
      </c>
      <c r="BD7" s="226"/>
      <c r="BE7" s="226"/>
      <c r="BF7" s="226" t="s">
        <v>2016</v>
      </c>
      <c r="BG7" s="226"/>
      <c r="BH7" s="226"/>
      <c r="BI7" s="226"/>
      <c r="BJ7" s="226"/>
      <c r="BK7" s="226" t="s">
        <v>2017</v>
      </c>
      <c r="BL7" s="226" t="s">
        <v>2018</v>
      </c>
      <c r="BM7" s="226"/>
      <c r="BN7" s="226" t="s">
        <v>2019</v>
      </c>
      <c r="BO7" s="226"/>
      <c r="BP7" s="226"/>
      <c r="BQ7" s="226" t="s">
        <v>2020</v>
      </c>
      <c r="BR7" s="226"/>
      <c r="BS7" s="226"/>
      <c r="BT7" s="226"/>
      <c r="BU7" s="226" t="s">
        <v>2021</v>
      </c>
      <c r="BV7" s="226" t="s">
        <v>2022</v>
      </c>
      <c r="BW7" s="226" t="s">
        <v>2023</v>
      </c>
      <c r="BX7" s="226"/>
      <c r="BY7" s="226"/>
      <c r="BZ7" s="226"/>
      <c r="CA7" s="226" t="s">
        <v>2024</v>
      </c>
      <c r="CB7" s="226"/>
      <c r="CC7" s="226"/>
      <c r="CD7" s="226"/>
      <c r="CE7" s="226"/>
      <c r="CF7" s="226" t="s">
        <v>2025</v>
      </c>
      <c r="CG7" s="226"/>
      <c r="CH7" s="226"/>
      <c r="CI7" s="226"/>
      <c r="CJ7" s="226" t="s">
        <v>2026</v>
      </c>
      <c r="CK7" s="226"/>
      <c r="CL7" s="226" t="s">
        <v>2027</v>
      </c>
      <c r="CM7" s="226"/>
      <c r="CN7" s="226" t="s">
        <v>2028</v>
      </c>
      <c r="CO7" s="226" t="s">
        <v>2029</v>
      </c>
      <c r="CP7" s="226"/>
      <c r="CQ7" s="226"/>
      <c r="CR7" s="226" t="s">
        <v>2030</v>
      </c>
      <c r="CS7" s="226"/>
      <c r="CT7" s="226"/>
      <c r="CU7" s="226"/>
      <c r="CV7" s="226"/>
      <c r="CW7" s="226" t="s">
        <v>2031</v>
      </c>
      <c r="CX7" s="226" t="s">
        <v>2032</v>
      </c>
      <c r="CY7" s="226"/>
      <c r="CZ7" s="226"/>
      <c r="DA7" s="226"/>
      <c r="DB7" s="226"/>
      <c r="DC7" s="226"/>
      <c r="DD7" s="226" t="s">
        <v>2033</v>
      </c>
      <c r="DE7" s="226"/>
      <c r="DF7" s="226"/>
      <c r="DG7" s="226" t="s">
        <v>2034</v>
      </c>
      <c r="DH7" s="226"/>
      <c r="DI7" s="226" t="s">
        <v>2035</v>
      </c>
      <c r="DJ7" s="226"/>
      <c r="DK7" s="226" t="s">
        <v>2036</v>
      </c>
      <c r="DL7" s="226" t="s">
        <v>2037</v>
      </c>
      <c r="DM7" s="226"/>
      <c r="DN7" s="226"/>
      <c r="DO7" s="226"/>
      <c r="DP7" s="226"/>
      <c r="DQ7" s="226" t="s">
        <v>2038</v>
      </c>
      <c r="DR7" s="226" t="s">
        <v>2039</v>
      </c>
      <c r="DS7" s="226" t="s">
        <v>2040</v>
      </c>
      <c r="DT7" s="226"/>
      <c r="DU7" s="226"/>
      <c r="DV7" s="226"/>
      <c r="DW7" s="226"/>
      <c r="DX7" s="226"/>
      <c r="DY7" s="226"/>
      <c r="DZ7" s="226"/>
      <c r="EA7" s="226" t="s">
        <v>2041</v>
      </c>
      <c r="EB7" s="226" t="s">
        <v>2042</v>
      </c>
      <c r="EC7" s="226"/>
      <c r="ED7" s="226"/>
      <c r="EE7" s="226" t="s">
        <v>2041</v>
      </c>
      <c r="EF7" s="226"/>
      <c r="EG7" s="226" t="s">
        <v>2043</v>
      </c>
      <c r="EH7" s="226" t="s">
        <v>2044</v>
      </c>
      <c r="EI7" s="226"/>
      <c r="EJ7" s="226" t="s">
        <v>2045</v>
      </c>
      <c r="EK7" s="226"/>
      <c r="EL7" s="226"/>
      <c r="EM7" s="226"/>
      <c r="EN7" s="226"/>
      <c r="EO7" s="226"/>
      <c r="EP7" s="226"/>
      <c r="EQ7" s="226"/>
      <c r="ER7" s="226"/>
      <c r="ES7" s="226"/>
      <c r="ET7" s="226" t="s">
        <v>2046</v>
      </c>
      <c r="EU7" s="226" t="s">
        <v>2047</v>
      </c>
      <c r="EV7" s="226" t="s">
        <v>2048</v>
      </c>
      <c r="EW7" s="226" t="s">
        <v>2049</v>
      </c>
      <c r="EX7" s="226" t="s">
        <v>2050</v>
      </c>
      <c r="EY7" s="226" t="s">
        <v>2051</v>
      </c>
      <c r="EZ7" s="226" t="s">
        <v>2052</v>
      </c>
      <c r="FA7" s="226"/>
      <c r="FB7" s="226" t="s">
        <v>2053</v>
      </c>
      <c r="FC7" s="226"/>
      <c r="FD7" s="226" t="s">
        <v>2054</v>
      </c>
      <c r="FE7" s="226"/>
      <c r="FF7" s="226"/>
      <c r="FG7" s="226" t="s">
        <v>2055</v>
      </c>
      <c r="FH7" s="226"/>
      <c r="FI7" s="226"/>
      <c r="FJ7" s="226" t="s">
        <v>2056</v>
      </c>
      <c r="FK7" s="226"/>
      <c r="FL7" s="226"/>
      <c r="FM7" s="226" t="s">
        <v>2057</v>
      </c>
      <c r="FN7" s="226"/>
      <c r="FO7" s="226"/>
      <c r="FP7" s="226" t="s">
        <v>2058</v>
      </c>
      <c r="FQ7" s="226"/>
      <c r="FR7" s="226"/>
      <c r="FS7" s="226" t="s">
        <v>2059</v>
      </c>
      <c r="FT7" s="226" t="s">
        <v>2058</v>
      </c>
      <c r="FU7" s="226"/>
      <c r="FV7" s="226"/>
      <c r="FW7" s="226"/>
      <c r="FX7" s="226" t="s">
        <v>2060</v>
      </c>
      <c r="FY7" s="226" t="s">
        <v>2061</v>
      </c>
      <c r="FZ7" s="226" t="s">
        <v>2062</v>
      </c>
      <c r="GA7" s="226" t="s">
        <v>2063</v>
      </c>
      <c r="GB7" s="226" t="s">
        <v>2064</v>
      </c>
      <c r="GC7" s="226" t="s">
        <v>2065</v>
      </c>
      <c r="GD7" s="226"/>
      <c r="GE7" s="226" t="s">
        <v>2066</v>
      </c>
      <c r="GF7" s="226" t="s">
        <v>2067</v>
      </c>
      <c r="GG7" s="226" t="s">
        <v>2068</v>
      </c>
      <c r="GH7" s="226" t="s">
        <v>2069</v>
      </c>
      <c r="GI7" s="226" t="s">
        <v>2070</v>
      </c>
      <c r="GJ7" s="226"/>
      <c r="GK7" s="226" t="s">
        <v>2069</v>
      </c>
      <c r="GL7" s="226" t="s">
        <v>2071</v>
      </c>
      <c r="GM7" s="226"/>
      <c r="GN7" s="226" t="s">
        <v>2072</v>
      </c>
      <c r="GO7" s="226" t="s">
        <v>2073</v>
      </c>
      <c r="GP7" s="226" t="s">
        <v>2068</v>
      </c>
      <c r="GQ7" s="226"/>
      <c r="GR7" s="226" t="s">
        <v>2074</v>
      </c>
      <c r="GS7" s="226"/>
      <c r="GT7" s="226"/>
      <c r="GU7" s="226" t="s">
        <v>2075</v>
      </c>
      <c r="GV7" s="226" t="s">
        <v>2070</v>
      </c>
      <c r="GW7" s="226"/>
      <c r="GX7" s="226" t="s">
        <v>2076</v>
      </c>
      <c r="GY7" s="226" t="s">
        <v>2077</v>
      </c>
      <c r="GZ7" s="226"/>
      <c r="HA7" s="226" t="s">
        <v>2076</v>
      </c>
      <c r="HB7" s="226" t="s">
        <v>2078</v>
      </c>
      <c r="HC7" s="226"/>
      <c r="HD7" s="226" t="s">
        <v>2079</v>
      </c>
      <c r="HE7" s="226" t="s">
        <v>2080</v>
      </c>
      <c r="HF7" s="226" t="s">
        <v>2081</v>
      </c>
      <c r="HG7" s="226" t="s">
        <v>2082</v>
      </c>
      <c r="HH7" s="226" t="s">
        <v>2080</v>
      </c>
      <c r="HI7" s="226" t="s">
        <v>2083</v>
      </c>
      <c r="HJ7" s="226"/>
      <c r="HK7" s="226"/>
      <c r="HL7" s="226"/>
      <c r="HM7" s="226"/>
      <c r="HN7" s="226"/>
      <c r="HO7" s="226" t="s">
        <v>2084</v>
      </c>
      <c r="HP7" s="226"/>
      <c r="HQ7" s="226"/>
      <c r="HR7" s="226"/>
      <c r="HS7" s="226"/>
      <c r="HT7" s="226"/>
      <c r="HU7" s="226"/>
      <c r="HV7" s="226"/>
      <c r="HW7" s="226"/>
      <c r="HX7" s="226"/>
      <c r="HY7" s="226" t="s">
        <v>2085</v>
      </c>
      <c r="HZ7" s="226"/>
      <c r="IA7" s="226" t="s">
        <v>2086</v>
      </c>
      <c r="IB7" s="226"/>
      <c r="IC7" s="226"/>
      <c r="ID7" s="226"/>
      <c r="IE7" s="226"/>
      <c r="IF7" s="226"/>
      <c r="IG7" s="226"/>
      <c r="IH7" s="226"/>
      <c r="II7" s="226"/>
      <c r="IJ7" s="226" t="s">
        <v>2087</v>
      </c>
      <c r="IK7" s="226"/>
      <c r="IL7" s="226"/>
      <c r="IM7" s="226"/>
      <c r="IN7" s="226"/>
      <c r="IO7" s="226" t="s">
        <v>2088</v>
      </c>
      <c r="IP7" s="226"/>
      <c r="IQ7" s="226" t="s">
        <v>2089</v>
      </c>
      <c r="IR7" s="226"/>
      <c r="IS7" s="226" t="s">
        <v>2090</v>
      </c>
      <c r="IT7" s="226"/>
      <c r="IU7" s="226"/>
      <c r="IV7" s="226"/>
      <c r="IW7" s="226" t="s">
        <v>2091</v>
      </c>
      <c r="IX7" s="226"/>
      <c r="IY7" s="226" t="s">
        <v>2092</v>
      </c>
      <c r="IZ7" s="226" t="s">
        <v>2093</v>
      </c>
      <c r="JA7" s="226" t="s">
        <v>2094</v>
      </c>
      <c r="JB7" s="226" t="s">
        <v>2095</v>
      </c>
      <c r="JC7" s="226"/>
      <c r="JD7" s="226" t="s">
        <v>2096</v>
      </c>
      <c r="JE7" s="226"/>
      <c r="JF7" s="226" t="s">
        <v>2097</v>
      </c>
      <c r="JG7" s="226"/>
      <c r="JH7" s="226"/>
      <c r="JI7" s="226" t="s">
        <v>2098</v>
      </c>
      <c r="JJ7" s="226"/>
      <c r="JK7" s="226"/>
      <c r="JL7" s="226"/>
      <c r="JM7" s="226"/>
      <c r="JN7" s="226"/>
      <c r="JO7" s="226" t="s">
        <v>2099</v>
      </c>
      <c r="JP7" s="226"/>
      <c r="JQ7" s="226" t="s">
        <v>2100</v>
      </c>
      <c r="JR7" s="226"/>
      <c r="JS7" s="226"/>
      <c r="JT7" s="226" t="s">
        <v>2101</v>
      </c>
      <c r="JU7" s="226" t="s">
        <v>2102</v>
      </c>
      <c r="JV7" s="226" t="s">
        <v>2103</v>
      </c>
      <c r="JW7" s="226" t="s">
        <v>2086</v>
      </c>
      <c r="JX7" s="226" t="s">
        <v>2104</v>
      </c>
      <c r="JY7" s="226" t="s">
        <v>2105</v>
      </c>
      <c r="JZ7" s="226" t="s">
        <v>2106</v>
      </c>
      <c r="KA7" s="226"/>
      <c r="KB7" s="226"/>
      <c r="KC7" s="226" t="s">
        <v>2107</v>
      </c>
      <c r="KD7" s="226"/>
      <c r="KE7" s="226"/>
      <c r="KF7" s="226" t="s">
        <v>2102</v>
      </c>
      <c r="KG7" s="226" t="s">
        <v>2108</v>
      </c>
      <c r="KH7" s="226" t="s">
        <v>2109</v>
      </c>
      <c r="KI7" s="226"/>
    </row>
    <row r="8" spans="1:295" ht="27" customHeight="1" x14ac:dyDescent="0.3">
      <c r="A8" s="157" t="s">
        <v>55</v>
      </c>
      <c r="B8" s="157" t="s">
        <v>553</v>
      </c>
      <c r="C8" s="158" t="s">
        <v>403</v>
      </c>
      <c r="D8" s="158" t="s">
        <v>2110</v>
      </c>
      <c r="E8" s="158" t="s">
        <v>2111</v>
      </c>
      <c r="F8" s="158" t="s">
        <v>2112</v>
      </c>
      <c r="G8" s="158" t="s">
        <v>2113</v>
      </c>
      <c r="H8" s="158" t="s">
        <v>448</v>
      </c>
      <c r="I8" s="158" t="s">
        <v>2114</v>
      </c>
      <c r="J8" s="158" t="s">
        <v>2115</v>
      </c>
      <c r="K8" s="158" t="s">
        <v>2116</v>
      </c>
      <c r="L8" s="158" t="s">
        <v>2117</v>
      </c>
      <c r="M8" s="158" t="s">
        <v>417</v>
      </c>
      <c r="N8" s="158" t="s">
        <v>2118</v>
      </c>
      <c r="O8" s="159" t="s">
        <v>2119</v>
      </c>
      <c r="P8" s="158" t="s">
        <v>2120</v>
      </c>
      <c r="Q8" s="158" t="s">
        <v>2121</v>
      </c>
      <c r="R8" s="158" t="s">
        <v>2120</v>
      </c>
      <c r="S8" s="158" t="s">
        <v>2122</v>
      </c>
      <c r="T8" s="158" t="s">
        <v>2115</v>
      </c>
      <c r="U8" s="158" t="s">
        <v>2123</v>
      </c>
      <c r="V8" s="158" t="s">
        <v>2124</v>
      </c>
      <c r="W8" s="158" t="s">
        <v>2125</v>
      </c>
      <c r="X8" s="158" t="s">
        <v>2126</v>
      </c>
      <c r="Y8" s="158" t="s">
        <v>2127</v>
      </c>
      <c r="Z8" s="158" t="s">
        <v>2128</v>
      </c>
      <c r="AA8" s="158" t="s">
        <v>2129</v>
      </c>
      <c r="AB8" s="158" t="s">
        <v>2130</v>
      </c>
      <c r="AC8" s="158" t="s">
        <v>2131</v>
      </c>
      <c r="AD8" s="158" t="s">
        <v>2132</v>
      </c>
      <c r="AE8" s="158" t="s">
        <v>2133</v>
      </c>
      <c r="AF8" s="158" t="s">
        <v>2118</v>
      </c>
      <c r="AG8" s="158" t="s">
        <v>2119</v>
      </c>
      <c r="AH8" s="158" t="s">
        <v>2134</v>
      </c>
      <c r="AI8" s="158" t="s">
        <v>2135</v>
      </c>
      <c r="AJ8" s="159" t="s">
        <v>2136</v>
      </c>
      <c r="AK8" s="159" t="s">
        <v>2137</v>
      </c>
      <c r="AL8" s="158" t="s">
        <v>2138</v>
      </c>
      <c r="AM8" s="158" t="s">
        <v>2136</v>
      </c>
      <c r="AN8" s="158" t="s">
        <v>2137</v>
      </c>
      <c r="AO8" s="158" t="s">
        <v>2139</v>
      </c>
      <c r="AP8" s="158" t="s">
        <v>2140</v>
      </c>
      <c r="AQ8" s="158" t="s">
        <v>2141</v>
      </c>
      <c r="AR8" s="158" t="s">
        <v>2142</v>
      </c>
      <c r="AS8" s="158" t="s">
        <v>2143</v>
      </c>
      <c r="AT8" s="159" t="s">
        <v>2144</v>
      </c>
      <c r="AU8" s="159" t="s">
        <v>2145</v>
      </c>
      <c r="AV8" s="158" t="s">
        <v>2146</v>
      </c>
      <c r="AW8" s="158" t="s">
        <v>2147</v>
      </c>
      <c r="AX8" s="158" t="s">
        <v>2148</v>
      </c>
      <c r="AY8" s="158" t="s">
        <v>2149</v>
      </c>
      <c r="AZ8" s="158" t="s">
        <v>2150</v>
      </c>
      <c r="BA8" s="158" t="s">
        <v>308</v>
      </c>
      <c r="BB8" s="159" t="s">
        <v>2151</v>
      </c>
      <c r="BC8" s="158" t="s">
        <v>335</v>
      </c>
      <c r="BD8" s="158" t="s">
        <v>2152</v>
      </c>
      <c r="BE8" s="158" t="s">
        <v>2153</v>
      </c>
      <c r="BF8" s="158" t="s">
        <v>2144</v>
      </c>
      <c r="BG8" s="158" t="s">
        <v>2145</v>
      </c>
      <c r="BH8" s="158" t="s">
        <v>2154</v>
      </c>
      <c r="BI8" s="158" t="s">
        <v>2155</v>
      </c>
      <c r="BJ8" s="158" t="s">
        <v>2156</v>
      </c>
      <c r="BK8" s="158" t="s">
        <v>2157</v>
      </c>
      <c r="BL8" s="158" t="s">
        <v>2158</v>
      </c>
      <c r="BM8" s="158" t="s">
        <v>2159</v>
      </c>
      <c r="BN8" s="158" t="s">
        <v>2151</v>
      </c>
      <c r="BO8" s="158" t="s">
        <v>2160</v>
      </c>
      <c r="BP8" s="158" t="s">
        <v>2161</v>
      </c>
      <c r="BQ8" s="158" t="s">
        <v>2162</v>
      </c>
      <c r="BR8" s="158" t="s">
        <v>2163</v>
      </c>
      <c r="BS8" s="158" t="s">
        <v>2164</v>
      </c>
      <c r="BT8" s="158" t="s">
        <v>2165</v>
      </c>
      <c r="BU8" s="158" t="s">
        <v>2165</v>
      </c>
      <c r="BV8" s="158" t="s">
        <v>2166</v>
      </c>
      <c r="BW8" s="158" t="s">
        <v>2167</v>
      </c>
      <c r="BX8" s="158" t="s">
        <v>2168</v>
      </c>
      <c r="BY8" s="158" t="s">
        <v>2169</v>
      </c>
      <c r="BZ8" s="158" t="s">
        <v>2170</v>
      </c>
      <c r="CA8" s="158" t="s">
        <v>2171</v>
      </c>
      <c r="CB8" s="158" t="s">
        <v>2172</v>
      </c>
      <c r="CC8" s="158" t="s">
        <v>2173</v>
      </c>
      <c r="CD8" s="158" t="s">
        <v>2174</v>
      </c>
      <c r="CE8" s="158" t="s">
        <v>2175</v>
      </c>
      <c r="CF8" s="158" t="s">
        <v>2176</v>
      </c>
      <c r="CG8" s="158" t="s">
        <v>2177</v>
      </c>
      <c r="CH8" s="158" t="s">
        <v>2178</v>
      </c>
      <c r="CI8" s="158" t="s">
        <v>2179</v>
      </c>
      <c r="CJ8" s="158" t="s">
        <v>2180</v>
      </c>
      <c r="CK8" s="158" t="s">
        <v>2181</v>
      </c>
      <c r="CL8" s="158" t="s">
        <v>2182</v>
      </c>
      <c r="CM8" s="158" t="s">
        <v>2183</v>
      </c>
      <c r="CN8" s="158" t="s">
        <v>2184</v>
      </c>
      <c r="CO8" s="158" t="s">
        <v>2185</v>
      </c>
      <c r="CP8" s="158" t="s">
        <v>2186</v>
      </c>
      <c r="CQ8" s="158" t="s">
        <v>2187</v>
      </c>
      <c r="CR8" s="158" t="s">
        <v>2188</v>
      </c>
      <c r="CS8" s="158" t="s">
        <v>2189</v>
      </c>
      <c r="CT8" s="158" t="s">
        <v>2190</v>
      </c>
      <c r="CU8" s="158" t="s">
        <v>2191</v>
      </c>
      <c r="CV8" s="158" t="s">
        <v>2192</v>
      </c>
      <c r="CW8" s="158" t="s">
        <v>2193</v>
      </c>
      <c r="CX8" s="158" t="s">
        <v>399</v>
      </c>
      <c r="CY8" s="158" t="s">
        <v>2194</v>
      </c>
      <c r="CZ8" s="158" t="s">
        <v>2195</v>
      </c>
      <c r="DA8" s="158" t="s">
        <v>2196</v>
      </c>
      <c r="DB8" s="158" t="s">
        <v>2197</v>
      </c>
      <c r="DC8" s="158" t="s">
        <v>2198</v>
      </c>
      <c r="DD8" s="158" t="s">
        <v>2178</v>
      </c>
      <c r="DE8" s="158" t="s">
        <v>2179</v>
      </c>
      <c r="DF8" s="158" t="s">
        <v>2199</v>
      </c>
      <c r="DG8" s="158" t="s">
        <v>2200</v>
      </c>
      <c r="DH8" s="158" t="s">
        <v>2201</v>
      </c>
      <c r="DI8" s="158" t="s">
        <v>2202</v>
      </c>
      <c r="DJ8" s="158" t="s">
        <v>2203</v>
      </c>
      <c r="DK8" s="158" t="s">
        <v>2204</v>
      </c>
      <c r="DL8" s="158" t="s">
        <v>2194</v>
      </c>
      <c r="DM8" s="158" t="s">
        <v>2195</v>
      </c>
      <c r="DN8" s="158" t="s">
        <v>2196</v>
      </c>
      <c r="DO8" s="158" t="s">
        <v>2205</v>
      </c>
      <c r="DP8" s="158" t="s">
        <v>2206</v>
      </c>
      <c r="DQ8" s="158" t="s">
        <v>2207</v>
      </c>
      <c r="DR8" s="158" t="s">
        <v>2208</v>
      </c>
      <c r="DS8" s="158" t="s">
        <v>2209</v>
      </c>
      <c r="DT8" s="158" t="s">
        <v>2210</v>
      </c>
      <c r="DU8" s="158" t="s">
        <v>399</v>
      </c>
      <c r="DV8" s="158" t="s">
        <v>2194</v>
      </c>
      <c r="DW8" s="158" t="s">
        <v>2199</v>
      </c>
      <c r="DX8" s="158" t="s">
        <v>2208</v>
      </c>
      <c r="DY8" s="158" t="s">
        <v>2211</v>
      </c>
      <c r="DZ8" s="158" t="s">
        <v>2212</v>
      </c>
      <c r="EA8" s="158" t="s">
        <v>2213</v>
      </c>
      <c r="EB8" s="158" t="s">
        <v>2214</v>
      </c>
      <c r="EC8" s="158" t="s">
        <v>2215</v>
      </c>
      <c r="ED8" s="158" t="s">
        <v>2216</v>
      </c>
      <c r="EE8" s="158" t="s">
        <v>2217</v>
      </c>
      <c r="EF8" s="158" t="s">
        <v>2218</v>
      </c>
      <c r="EG8" s="158" t="s">
        <v>2152</v>
      </c>
      <c r="EH8" s="158" t="s">
        <v>2162</v>
      </c>
      <c r="EI8" s="158" t="s">
        <v>172</v>
      </c>
      <c r="EJ8" s="158" t="s">
        <v>2219</v>
      </c>
      <c r="EK8" s="158" t="s">
        <v>2220</v>
      </c>
      <c r="EL8" s="158" t="s">
        <v>2221</v>
      </c>
      <c r="EM8" s="158" t="s">
        <v>2222</v>
      </c>
      <c r="EN8" s="158" t="s">
        <v>2223</v>
      </c>
      <c r="EO8" s="158" t="s">
        <v>2224</v>
      </c>
      <c r="EP8" s="158" t="s">
        <v>2225</v>
      </c>
      <c r="EQ8" s="158" t="s">
        <v>2226</v>
      </c>
      <c r="ER8" s="158" t="s">
        <v>2227</v>
      </c>
      <c r="ES8" s="158" t="s">
        <v>2228</v>
      </c>
      <c r="ET8" s="158" t="s">
        <v>2229</v>
      </c>
      <c r="EU8" s="158" t="s">
        <v>2230</v>
      </c>
      <c r="EV8" s="158" t="s">
        <v>2231</v>
      </c>
      <c r="EW8" s="158" t="s">
        <v>2232</v>
      </c>
      <c r="EX8" s="158" t="s">
        <v>2233</v>
      </c>
      <c r="EY8" s="158" t="s">
        <v>439</v>
      </c>
      <c r="EZ8" s="158" t="s">
        <v>2234</v>
      </c>
      <c r="FA8" s="158" t="s">
        <v>2235</v>
      </c>
      <c r="FB8" s="158" t="s">
        <v>2218</v>
      </c>
      <c r="FC8" s="158" t="s">
        <v>2222</v>
      </c>
      <c r="FD8" s="158" t="s">
        <v>2236</v>
      </c>
      <c r="FE8" s="158" t="s">
        <v>2237</v>
      </c>
      <c r="FF8" s="158" t="s">
        <v>2238</v>
      </c>
      <c r="FG8" s="158" t="s">
        <v>2239</v>
      </c>
      <c r="FH8" s="158" t="s">
        <v>2240</v>
      </c>
      <c r="FI8" s="158" t="s">
        <v>2241</v>
      </c>
      <c r="FJ8" s="158" t="s">
        <v>2171</v>
      </c>
      <c r="FK8" s="158" t="s">
        <v>2172</v>
      </c>
      <c r="FL8" s="158" t="s">
        <v>2242</v>
      </c>
      <c r="FM8" s="158" t="s">
        <v>2211</v>
      </c>
      <c r="FN8" s="158" t="s">
        <v>2212</v>
      </c>
      <c r="FO8" s="158" t="s">
        <v>2243</v>
      </c>
      <c r="FP8" s="158" t="s">
        <v>2244</v>
      </c>
      <c r="FQ8" s="159" t="s">
        <v>2245</v>
      </c>
      <c r="FR8" s="158" t="s">
        <v>2246</v>
      </c>
      <c r="FS8" s="158" t="s">
        <v>2247</v>
      </c>
      <c r="FT8" s="158" t="s">
        <v>2248</v>
      </c>
      <c r="FU8" s="158" t="s">
        <v>2249</v>
      </c>
      <c r="FV8" s="158" t="s">
        <v>2250</v>
      </c>
      <c r="FW8" s="158" t="s">
        <v>2251</v>
      </c>
      <c r="FX8" s="158" t="s">
        <v>2252</v>
      </c>
      <c r="FY8" s="158" t="s">
        <v>2253</v>
      </c>
      <c r="FZ8" s="158" t="s">
        <v>2254</v>
      </c>
      <c r="GA8" s="158" t="s">
        <v>2219</v>
      </c>
      <c r="GB8" s="159" t="s">
        <v>2255</v>
      </c>
      <c r="GC8" s="158" t="s">
        <v>2244</v>
      </c>
      <c r="GD8" s="158" t="s">
        <v>2243</v>
      </c>
      <c r="GE8" s="158" t="s">
        <v>2256</v>
      </c>
      <c r="GF8" s="159" t="s">
        <v>2257</v>
      </c>
      <c r="GG8" s="158" t="s">
        <v>2258</v>
      </c>
      <c r="GH8" s="158" t="s">
        <v>2259</v>
      </c>
      <c r="GI8" s="158" t="s">
        <v>399</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2271</v>
      </c>
      <c r="GW8" s="158" t="s">
        <v>2272</v>
      </c>
      <c r="GX8" s="158" t="s">
        <v>2273</v>
      </c>
      <c r="GY8" s="158" t="s">
        <v>2274</v>
      </c>
      <c r="GZ8" s="158" t="s">
        <v>2275</v>
      </c>
      <c r="HA8" s="158" t="s">
        <v>2276</v>
      </c>
      <c r="HB8" s="159" t="s">
        <v>2277</v>
      </c>
      <c r="HC8" s="159" t="s">
        <v>2278</v>
      </c>
      <c r="HD8" s="158" t="s">
        <v>2279</v>
      </c>
      <c r="HE8" s="158" t="s">
        <v>2279</v>
      </c>
      <c r="HF8" s="158" t="s">
        <v>523</v>
      </c>
      <c r="HG8" s="158" t="s">
        <v>523</v>
      </c>
      <c r="HH8" s="158" t="s">
        <v>2280</v>
      </c>
      <c r="HI8" s="159" t="s">
        <v>2277</v>
      </c>
      <c r="HJ8" s="159" t="s">
        <v>2278</v>
      </c>
      <c r="HK8" s="158" t="s">
        <v>2281</v>
      </c>
      <c r="HL8" s="158" t="s">
        <v>2282</v>
      </c>
      <c r="HM8" s="158" t="s">
        <v>202</v>
      </c>
      <c r="HN8" s="158" t="s">
        <v>206</v>
      </c>
      <c r="HO8" s="158" t="s">
        <v>2283</v>
      </c>
      <c r="HP8" s="158" t="s">
        <v>2284</v>
      </c>
      <c r="HQ8" s="158" t="s">
        <v>2285</v>
      </c>
      <c r="HR8" s="158" t="s">
        <v>2286</v>
      </c>
      <c r="HS8" s="158" t="s">
        <v>2287</v>
      </c>
      <c r="HT8" s="158" t="s">
        <v>2288</v>
      </c>
      <c r="HU8" s="158" t="s">
        <v>2289</v>
      </c>
      <c r="HV8" s="158" t="s">
        <v>2290</v>
      </c>
      <c r="HW8" s="158" t="s">
        <v>2291</v>
      </c>
      <c r="HX8" s="158" t="s">
        <v>2292</v>
      </c>
      <c r="HY8" s="158" t="s">
        <v>2293</v>
      </c>
      <c r="HZ8" s="158" t="s">
        <v>2294</v>
      </c>
      <c r="IA8" s="158" t="s">
        <v>2295</v>
      </c>
      <c r="IB8" s="158" t="s">
        <v>2296</v>
      </c>
      <c r="IC8" s="158" t="s">
        <v>2297</v>
      </c>
      <c r="ID8" s="158" t="s">
        <v>2298</v>
      </c>
      <c r="IE8" s="158" t="s">
        <v>2299</v>
      </c>
      <c r="IF8" s="158" t="s">
        <v>2285</v>
      </c>
      <c r="IG8" s="158" t="s">
        <v>2286</v>
      </c>
      <c r="IH8" s="158" t="s">
        <v>2300</v>
      </c>
      <c r="II8" s="158" t="s">
        <v>252</v>
      </c>
      <c r="IJ8" s="158" t="s">
        <v>2280</v>
      </c>
      <c r="IK8" s="158" t="s">
        <v>172</v>
      </c>
      <c r="IL8" s="159" t="s">
        <v>2301</v>
      </c>
      <c r="IM8" s="159" t="s">
        <v>196</v>
      </c>
      <c r="IN8" s="158" t="s">
        <v>2302</v>
      </c>
      <c r="IO8" s="158" t="s">
        <v>196</v>
      </c>
      <c r="IP8" s="158" t="s">
        <v>187</v>
      </c>
      <c r="IQ8" s="158" t="s">
        <v>2303</v>
      </c>
      <c r="IR8" s="158" t="s">
        <v>2304</v>
      </c>
      <c r="IS8" s="159" t="s">
        <v>187</v>
      </c>
      <c r="IT8" s="158" t="s">
        <v>2305</v>
      </c>
      <c r="IU8" s="158" t="s">
        <v>2306</v>
      </c>
      <c r="IV8" s="158" t="s">
        <v>2303</v>
      </c>
      <c r="IW8" s="159" t="s">
        <v>2301</v>
      </c>
      <c r="IX8" s="158" t="s">
        <v>2304</v>
      </c>
      <c r="IY8" s="158" t="s">
        <v>534</v>
      </c>
      <c r="IZ8" s="158" t="s">
        <v>534</v>
      </c>
      <c r="JA8" s="158" t="s">
        <v>2307</v>
      </c>
      <c r="JB8" s="158" t="s">
        <v>2308</v>
      </c>
      <c r="JC8" s="158" t="s">
        <v>2309</v>
      </c>
      <c r="JD8" s="158" t="s">
        <v>2310</v>
      </c>
      <c r="JE8" s="158" t="s">
        <v>2311</v>
      </c>
      <c r="JF8" s="158" t="s">
        <v>2309</v>
      </c>
      <c r="JG8" s="158" t="s">
        <v>2312</v>
      </c>
      <c r="JH8" s="158" t="s">
        <v>2313</v>
      </c>
      <c r="JI8" s="158" t="s">
        <v>2312</v>
      </c>
      <c r="JJ8" s="158" t="s">
        <v>2314</v>
      </c>
      <c r="JK8" s="158" t="s">
        <v>2315</v>
      </c>
      <c r="JL8" s="158" t="s">
        <v>2316</v>
      </c>
      <c r="JM8" s="158" t="s">
        <v>2317</v>
      </c>
      <c r="JN8" s="158" t="s">
        <v>2318</v>
      </c>
      <c r="JO8" s="158" t="s">
        <v>2319</v>
      </c>
      <c r="JP8" s="158" t="s">
        <v>2320</v>
      </c>
      <c r="JQ8" s="158" t="s">
        <v>2321</v>
      </c>
      <c r="JR8" s="158" t="s">
        <v>2322</v>
      </c>
      <c r="JS8" s="158" t="s">
        <v>2323</v>
      </c>
      <c r="JT8" s="158" t="s">
        <v>2324</v>
      </c>
      <c r="JU8" s="158" t="s">
        <v>2299</v>
      </c>
      <c r="JV8" s="158" t="s">
        <v>2325</v>
      </c>
      <c r="JW8" s="158" t="s">
        <v>2326</v>
      </c>
      <c r="JX8" s="158" t="s">
        <v>2327</v>
      </c>
      <c r="JY8" s="158" t="s">
        <v>2328</v>
      </c>
      <c r="JZ8" s="158" t="s">
        <v>2329</v>
      </c>
      <c r="KA8" s="158" t="s">
        <v>2281</v>
      </c>
      <c r="KB8" s="158" t="s">
        <v>2330</v>
      </c>
      <c r="KC8" s="158" t="s">
        <v>2329</v>
      </c>
      <c r="KD8" s="158" t="s">
        <v>2282</v>
      </c>
      <c r="KE8" s="158" t="s">
        <v>2331</v>
      </c>
      <c r="KF8" s="158" t="s">
        <v>2332</v>
      </c>
      <c r="KG8" s="158" t="s">
        <v>2332</v>
      </c>
      <c r="KH8" s="158" t="s">
        <v>2333</v>
      </c>
      <c r="KI8" s="158" t="s">
        <v>2164</v>
      </c>
    </row>
    <row r="9" spans="1:295" ht="18" customHeight="1" x14ac:dyDescent="0.3">
      <c r="A9" s="160" t="s">
        <v>59</v>
      </c>
      <c r="B9" s="160" t="s">
        <v>786</v>
      </c>
      <c r="C9" s="161">
        <v>0</v>
      </c>
      <c r="D9" s="161">
        <v>1.752</v>
      </c>
      <c r="E9" s="161">
        <v>-6.8368000000000002</v>
      </c>
      <c r="F9" s="161">
        <v>3.1751999999999998</v>
      </c>
      <c r="G9" s="161">
        <v>8.3873999999999995</v>
      </c>
      <c r="H9" s="162"/>
      <c r="I9" s="161">
        <v>14.912699999999999</v>
      </c>
      <c r="J9" s="162"/>
      <c r="K9" s="161">
        <v>9.0876000000000001</v>
      </c>
      <c r="L9" s="161">
        <v>3.2789000000000001</v>
      </c>
      <c r="M9" s="161">
        <v>4.5425000000000004</v>
      </c>
      <c r="N9" s="162"/>
      <c r="O9" s="161">
        <v>-24.2</v>
      </c>
      <c r="P9" s="161">
        <v>0</v>
      </c>
      <c r="Q9" s="161">
        <v>1.6559999999999999</v>
      </c>
      <c r="R9" s="162"/>
      <c r="S9" s="161">
        <v>2.8759000000000001</v>
      </c>
      <c r="T9" s="161">
        <v>-0.9798</v>
      </c>
      <c r="U9" s="161">
        <v>4.4320000000000004</v>
      </c>
      <c r="V9" s="161">
        <v>4.1847000000000003</v>
      </c>
      <c r="W9" s="161">
        <v>7.7750000000000004</v>
      </c>
      <c r="X9" s="161">
        <v>2.8170000000000002</v>
      </c>
      <c r="Y9" s="161">
        <v>2.1621000000000001</v>
      </c>
      <c r="Z9" s="161">
        <v>2.3218000000000001</v>
      </c>
      <c r="AA9" s="162"/>
      <c r="AB9" s="161">
        <v>-0.84799999999999998</v>
      </c>
      <c r="AC9" s="161">
        <v>-0.94599999999999995</v>
      </c>
      <c r="AD9" s="161">
        <v>-0.93700000000000006</v>
      </c>
      <c r="AE9" s="161">
        <v>3.2890000000000001</v>
      </c>
      <c r="AF9" s="161">
        <v>-4.4400000000000004</v>
      </c>
      <c r="AG9" s="162"/>
      <c r="AH9" s="161">
        <v>-2.0950000000000002</v>
      </c>
      <c r="AI9" s="161">
        <v>0.28499999999999998</v>
      </c>
      <c r="AJ9" s="162">
        <v>0</v>
      </c>
      <c r="AK9" s="161">
        <v>-12.85</v>
      </c>
      <c r="AL9" s="161">
        <v>-10</v>
      </c>
      <c r="AM9" s="161">
        <v>-12.49</v>
      </c>
      <c r="AN9" s="161">
        <v>-12.54</v>
      </c>
      <c r="AO9" s="161">
        <v>5.1570999999999998</v>
      </c>
      <c r="AP9" s="161">
        <v>4.5095000000000001</v>
      </c>
      <c r="AQ9" s="161">
        <v>14.908899999999999</v>
      </c>
      <c r="AR9" s="161">
        <v>16.853999999999999</v>
      </c>
      <c r="AS9" s="161">
        <v>-20.053999999999998</v>
      </c>
      <c r="AT9" s="161">
        <v>-7.7695999999999996</v>
      </c>
      <c r="AU9" s="162">
        <v>0</v>
      </c>
      <c r="AV9" s="161">
        <v>12.9519</v>
      </c>
      <c r="AW9" s="161">
        <v>19.446300000000001</v>
      </c>
      <c r="AX9" s="161">
        <v>-23.624300000000002</v>
      </c>
      <c r="AY9" s="161">
        <v>-20.091999999999999</v>
      </c>
      <c r="AZ9" s="161">
        <v>23.102799999999998</v>
      </c>
      <c r="BA9" s="161">
        <v>10.846399999999999</v>
      </c>
      <c r="BB9" s="161">
        <v>43.223100000000002</v>
      </c>
      <c r="BC9" s="161">
        <v>13.4832</v>
      </c>
      <c r="BD9" s="161">
        <v>-6.2</v>
      </c>
      <c r="BE9" s="161">
        <v>-6.2</v>
      </c>
      <c r="BF9" s="161">
        <v>-23.0151</v>
      </c>
      <c r="BG9" s="162"/>
      <c r="BH9" s="161">
        <v>-2.8292000000000002</v>
      </c>
      <c r="BI9" s="162"/>
      <c r="BJ9" s="161">
        <v>-2.9413999999999998</v>
      </c>
      <c r="BK9" s="161">
        <v>4.3810000000000002</v>
      </c>
      <c r="BL9" s="161">
        <v>2.1989000000000001</v>
      </c>
      <c r="BM9" s="161">
        <v>1.5029999999999999</v>
      </c>
      <c r="BN9" s="161">
        <v>-84.505700000000004</v>
      </c>
      <c r="BO9" s="161">
        <v>49.043199999999999</v>
      </c>
      <c r="BP9" s="161">
        <v>49.745199999999997</v>
      </c>
      <c r="BQ9" s="161">
        <v>8.5053000000000001</v>
      </c>
      <c r="BR9" s="161">
        <v>-127.71420000000001</v>
      </c>
      <c r="BS9" s="162"/>
      <c r="BT9" s="162"/>
      <c r="BU9" s="162"/>
      <c r="BV9" s="161">
        <v>13.352600000000001</v>
      </c>
      <c r="BW9" s="161">
        <v>8.68</v>
      </c>
      <c r="BX9" s="161">
        <v>5.68</v>
      </c>
      <c r="BY9" s="161">
        <v>-11.45</v>
      </c>
      <c r="BZ9" s="161">
        <v>3.27</v>
      </c>
      <c r="CA9" s="161">
        <v>-28.3947</v>
      </c>
      <c r="CB9" s="161">
        <v>-28.528700000000001</v>
      </c>
      <c r="CC9" s="161">
        <v>26.583300000000001</v>
      </c>
      <c r="CD9" s="161">
        <v>25.715699999999998</v>
      </c>
      <c r="CE9" s="161">
        <v>32.5929</v>
      </c>
      <c r="CF9" s="161">
        <v>-11.9657</v>
      </c>
      <c r="CG9" s="161">
        <v>-11.583500000000001</v>
      </c>
      <c r="CH9" s="161">
        <v>-2.8361000000000001</v>
      </c>
      <c r="CI9" s="162"/>
      <c r="CJ9" s="162"/>
      <c r="CK9" s="162"/>
      <c r="CL9" s="161">
        <v>-17.3</v>
      </c>
      <c r="CM9" s="161">
        <v>-17.100000000000001</v>
      </c>
      <c r="CN9" s="161">
        <v>-3.35</v>
      </c>
      <c r="CO9" s="161">
        <v>14.6229</v>
      </c>
      <c r="CP9" s="161">
        <v>14.686400000000001</v>
      </c>
      <c r="CQ9" s="161">
        <v>13.4191</v>
      </c>
      <c r="CR9" s="161">
        <v>51.833599999999997</v>
      </c>
      <c r="CS9" s="161">
        <v>51.912500000000001</v>
      </c>
      <c r="CT9" s="161">
        <v>-19.378699999999998</v>
      </c>
      <c r="CU9" s="161">
        <v>-38.9604</v>
      </c>
      <c r="CV9" s="161">
        <v>-16.675000000000001</v>
      </c>
      <c r="CW9" s="161">
        <v>2.8784999999999998</v>
      </c>
      <c r="CX9" s="161">
        <v>25.92</v>
      </c>
      <c r="CY9" s="161">
        <v>9.57</v>
      </c>
      <c r="CZ9" s="161">
        <v>6.4111000000000002</v>
      </c>
      <c r="DA9" s="161">
        <v>5.3741000000000003</v>
      </c>
      <c r="DB9" s="161">
        <v>-10.88</v>
      </c>
      <c r="DC9" s="162"/>
      <c r="DD9" s="162"/>
      <c r="DE9" s="162"/>
      <c r="DF9" s="161">
        <v>-3.3031000000000001</v>
      </c>
      <c r="DG9" s="162"/>
      <c r="DH9" s="162"/>
      <c r="DI9" s="161">
        <v>-25</v>
      </c>
      <c r="DJ9" s="161">
        <v>-25</v>
      </c>
      <c r="DK9" s="161">
        <v>-2.6111</v>
      </c>
      <c r="DL9" s="161">
        <v>-1.1220000000000001</v>
      </c>
      <c r="DM9" s="161">
        <v>11.2027</v>
      </c>
      <c r="DN9" s="161">
        <v>5.3867000000000003</v>
      </c>
      <c r="DO9" s="161">
        <v>-0.85</v>
      </c>
      <c r="DP9" s="161">
        <v>-4.01</v>
      </c>
      <c r="DQ9" s="161">
        <v>12.849500000000001</v>
      </c>
      <c r="DR9" s="161">
        <v>2.3963999999999999</v>
      </c>
      <c r="DS9" s="161">
        <v>-11.46</v>
      </c>
      <c r="DT9" s="162"/>
      <c r="DU9" s="161">
        <v>15.23</v>
      </c>
      <c r="DV9" s="161">
        <v>1.72</v>
      </c>
      <c r="DW9" s="161">
        <v>-0.21820000000000001</v>
      </c>
      <c r="DX9" s="161">
        <v>-0.4</v>
      </c>
      <c r="DY9" s="161">
        <v>-35.526200000000003</v>
      </c>
      <c r="DZ9" s="161">
        <v>-35.609099999999998</v>
      </c>
      <c r="EA9" s="161">
        <v>13.1751</v>
      </c>
      <c r="EB9" s="161">
        <v>-12.597300000000001</v>
      </c>
      <c r="EC9" s="161">
        <v>-19.866299999999999</v>
      </c>
      <c r="ED9" s="161">
        <v>-18.841000000000001</v>
      </c>
      <c r="EE9" s="161">
        <v>-10.427099999999999</v>
      </c>
      <c r="EF9" s="161">
        <v>-18.055599999999998</v>
      </c>
      <c r="EG9" s="161">
        <v>-12.391</v>
      </c>
      <c r="EH9" s="161">
        <v>-83.282899999999998</v>
      </c>
      <c r="EI9" s="161">
        <v>-13.766500000000001</v>
      </c>
      <c r="EJ9" s="162"/>
      <c r="EK9" s="161">
        <v>-14.939</v>
      </c>
      <c r="EL9" s="161">
        <v>-14.3865</v>
      </c>
      <c r="EM9" s="161">
        <v>0</v>
      </c>
      <c r="EN9" s="161">
        <v>-12.503399999999999</v>
      </c>
      <c r="EO9" s="161">
        <v>-11.851699999999999</v>
      </c>
      <c r="EP9" s="161">
        <v>3.0880000000000001</v>
      </c>
      <c r="EQ9" s="161">
        <v>-23.209499999999998</v>
      </c>
      <c r="ER9" s="161">
        <v>-23.1221</v>
      </c>
      <c r="ES9" s="161">
        <v>3.9367999999999999</v>
      </c>
      <c r="ET9" s="161">
        <v>6.31</v>
      </c>
      <c r="EU9" s="161">
        <v>-10.29</v>
      </c>
      <c r="EV9" s="161">
        <v>1</v>
      </c>
      <c r="EW9" s="161">
        <v>5.2515999999999998</v>
      </c>
      <c r="EX9" s="161">
        <v>-24.799099999999999</v>
      </c>
      <c r="EY9" s="161">
        <v>-11.422499999999999</v>
      </c>
      <c r="EZ9" s="161">
        <v>-11.269</v>
      </c>
      <c r="FA9" s="161">
        <v>10.6332</v>
      </c>
      <c r="FB9" s="161">
        <v>7.9527999999999999</v>
      </c>
      <c r="FC9" s="161">
        <v>-11.063599999999999</v>
      </c>
      <c r="FD9" s="161">
        <v>4.9847999999999999</v>
      </c>
      <c r="FE9" s="162"/>
      <c r="FF9" s="161">
        <v>4.8003999999999998</v>
      </c>
      <c r="FG9" s="161">
        <v>0</v>
      </c>
      <c r="FH9" s="161">
        <v>3.6970999999999998</v>
      </c>
      <c r="FI9" s="161">
        <v>0</v>
      </c>
      <c r="FJ9" s="161">
        <v>15.2385</v>
      </c>
      <c r="FK9" s="161">
        <v>15.2385</v>
      </c>
      <c r="FL9" s="161">
        <v>-32.319099999999999</v>
      </c>
      <c r="FM9" s="161">
        <v>16.400300000000001</v>
      </c>
      <c r="FN9" s="161">
        <v>17.209099999999999</v>
      </c>
      <c r="FO9" s="161">
        <v>-18.34</v>
      </c>
      <c r="FP9" s="162"/>
      <c r="FQ9" s="161">
        <v>23.790600000000001</v>
      </c>
      <c r="FR9" s="161">
        <v>-16.96</v>
      </c>
      <c r="FS9" s="161">
        <v>-9.6600000000000005E-2</v>
      </c>
      <c r="FT9" s="161">
        <v>0.19159999999999999</v>
      </c>
      <c r="FU9" s="161">
        <v>-0.12</v>
      </c>
      <c r="FV9" s="161">
        <v>1.45</v>
      </c>
      <c r="FW9" s="162"/>
      <c r="FX9" s="162"/>
      <c r="FY9" s="161">
        <v>2.5569999999999999</v>
      </c>
      <c r="FZ9" s="161">
        <v>0.60499999999999998</v>
      </c>
      <c r="GA9" s="162"/>
      <c r="GB9" s="161">
        <v>4.92</v>
      </c>
      <c r="GC9" s="161">
        <v>-1.903</v>
      </c>
      <c r="GD9" s="161">
        <v>5.8490000000000002</v>
      </c>
      <c r="GE9" s="161">
        <v>-3.68</v>
      </c>
      <c r="GF9" s="161">
        <v>31.777999999999999</v>
      </c>
      <c r="GG9" s="162"/>
      <c r="GH9" s="161">
        <v>18.069299999999998</v>
      </c>
      <c r="GI9" s="161">
        <v>-3.8197000000000001</v>
      </c>
      <c r="GJ9" s="161">
        <v>-4.2511999999999999</v>
      </c>
      <c r="GK9" s="161">
        <v>2.1057999999999999</v>
      </c>
      <c r="GL9" s="162"/>
      <c r="GM9" s="162"/>
      <c r="GN9" s="161">
        <v>-12.277699999999999</v>
      </c>
      <c r="GO9" s="161">
        <v>-31.3508</v>
      </c>
      <c r="GP9" s="161">
        <v>2.8136000000000001</v>
      </c>
      <c r="GQ9" s="161">
        <v>-20.590599999999998</v>
      </c>
      <c r="GR9" s="161">
        <v>5.5629</v>
      </c>
      <c r="GS9" s="161">
        <v>5.2641</v>
      </c>
      <c r="GT9" s="161">
        <v>102.7373</v>
      </c>
      <c r="GU9" s="161">
        <v>-5.8632</v>
      </c>
      <c r="GV9" s="161">
        <v>-8.8719000000000001</v>
      </c>
      <c r="GW9" s="161">
        <v>5.5636999999999999</v>
      </c>
      <c r="GX9" s="161">
        <v>3.5543999999999998</v>
      </c>
      <c r="GY9" s="161">
        <v>5.8091999999999997</v>
      </c>
      <c r="GZ9" s="161">
        <v>5.7676999999999996</v>
      </c>
      <c r="HA9" s="161">
        <v>3.1261000000000001</v>
      </c>
      <c r="HB9" s="161">
        <v>-11.572699999999999</v>
      </c>
      <c r="HC9" s="161">
        <v>-10.2334</v>
      </c>
      <c r="HD9" s="161">
        <v>1.68</v>
      </c>
      <c r="HE9" s="161">
        <v>-6.7793999999999999</v>
      </c>
      <c r="HF9" s="161">
        <v>10.080299999999999</v>
      </c>
      <c r="HG9" s="161">
        <v>32.286900000000003</v>
      </c>
      <c r="HH9" s="161">
        <v>101.5759</v>
      </c>
      <c r="HI9" s="161">
        <v>-17.517800000000001</v>
      </c>
      <c r="HJ9" s="161">
        <v>33.322400000000002</v>
      </c>
      <c r="HK9" s="162"/>
      <c r="HL9" s="161">
        <v>7.6265999999999998</v>
      </c>
      <c r="HM9" s="161">
        <v>0</v>
      </c>
      <c r="HN9" s="161">
        <v>0</v>
      </c>
      <c r="HO9" s="162"/>
      <c r="HP9" s="162"/>
      <c r="HQ9" s="161">
        <v>-10.0128</v>
      </c>
      <c r="HR9" s="161">
        <v>-9.4964999999999993</v>
      </c>
      <c r="HS9" s="161">
        <v>-8.2612000000000005</v>
      </c>
      <c r="HT9" s="161">
        <v>-8.0925999999999991</v>
      </c>
      <c r="HU9" s="161">
        <v>7.75</v>
      </c>
      <c r="HV9" s="161">
        <v>7.53</v>
      </c>
      <c r="HW9" s="161">
        <v>-25.5</v>
      </c>
      <c r="HX9" s="161">
        <v>-25.6</v>
      </c>
      <c r="HY9" s="161">
        <v>0.19500000000000001</v>
      </c>
      <c r="HZ9" s="161">
        <v>-8.9600000000000009</v>
      </c>
      <c r="IA9" s="161">
        <v>50.7821</v>
      </c>
      <c r="IB9" s="161">
        <v>29.888999999999999</v>
      </c>
      <c r="IC9" s="161">
        <v>29.771699999999999</v>
      </c>
      <c r="ID9" s="161">
        <v>-18.2</v>
      </c>
      <c r="IE9" s="161">
        <v>-30.3</v>
      </c>
      <c r="IF9" s="161">
        <v>-5.4</v>
      </c>
      <c r="IG9" s="161">
        <v>-6</v>
      </c>
      <c r="IH9" s="162"/>
      <c r="II9" s="162"/>
      <c r="IJ9" s="161">
        <v>-138.1645</v>
      </c>
      <c r="IK9" s="161">
        <v>17.803799999999999</v>
      </c>
      <c r="IL9" s="161">
        <v>-220.43960000000001</v>
      </c>
      <c r="IM9" s="161">
        <v>-10.9717</v>
      </c>
      <c r="IN9" s="161">
        <v>-21.523599999999998</v>
      </c>
      <c r="IO9" s="161">
        <v>90.732100000000003</v>
      </c>
      <c r="IP9" s="161">
        <v>70.654200000000003</v>
      </c>
      <c r="IQ9" s="161">
        <v>81.864800000000002</v>
      </c>
      <c r="IR9" s="161">
        <v>133.54759999999999</v>
      </c>
      <c r="IS9" s="161">
        <v>23.984400000000001</v>
      </c>
      <c r="IT9" s="161">
        <v>16.702400000000001</v>
      </c>
      <c r="IU9" s="161">
        <v>15.497299999999999</v>
      </c>
      <c r="IV9" s="161">
        <v>22.344200000000001</v>
      </c>
      <c r="IW9" s="161">
        <v>142.97139999999999</v>
      </c>
      <c r="IX9" s="161">
        <v>-235.26150000000001</v>
      </c>
      <c r="IY9" s="161">
        <v>50.329599999999999</v>
      </c>
      <c r="IZ9" s="161">
        <v>-40.171799999999998</v>
      </c>
      <c r="JA9" s="161">
        <v>0.18920000000000001</v>
      </c>
      <c r="JB9" s="161">
        <v>8.9809999999999999</v>
      </c>
      <c r="JC9" s="161">
        <v>-5.2</v>
      </c>
      <c r="JD9" s="161">
        <v>-1.5429999999999999</v>
      </c>
      <c r="JE9" s="161">
        <v>-1.548</v>
      </c>
      <c r="JF9" s="161">
        <v>0.08</v>
      </c>
      <c r="JG9" s="161">
        <v>0.48</v>
      </c>
      <c r="JH9" s="161">
        <v>-1.3869</v>
      </c>
      <c r="JI9" s="161">
        <v>-5.9463999999999997</v>
      </c>
      <c r="JJ9" s="161">
        <v>5.0125999999999999</v>
      </c>
      <c r="JK9" s="161">
        <v>0.67600000000000005</v>
      </c>
      <c r="JL9" s="161">
        <v>9.9</v>
      </c>
      <c r="JM9" s="161">
        <v>-0.315</v>
      </c>
      <c r="JN9" s="161">
        <v>0.104</v>
      </c>
      <c r="JO9" s="161">
        <v>1.8546</v>
      </c>
      <c r="JP9" s="161">
        <v>2.1046</v>
      </c>
      <c r="JQ9" s="161">
        <v>4.0465999999999998</v>
      </c>
      <c r="JR9" s="161">
        <v>3.2864</v>
      </c>
      <c r="JS9" s="161">
        <v>4.0095999999999998</v>
      </c>
      <c r="JT9" s="162"/>
      <c r="JU9" s="161">
        <v>16</v>
      </c>
      <c r="JV9" s="161">
        <v>7.6123000000000003</v>
      </c>
      <c r="JW9" s="161">
        <v>0.04</v>
      </c>
      <c r="JX9" s="162"/>
      <c r="JY9" s="161">
        <v>-15.150700000000001</v>
      </c>
      <c r="JZ9" s="161">
        <v>-0.32279999999999998</v>
      </c>
      <c r="KA9" s="161">
        <v>-23.634699999999999</v>
      </c>
      <c r="KB9" s="161">
        <v>-11.784800000000001</v>
      </c>
      <c r="KC9" s="161">
        <v>-2.9217</v>
      </c>
      <c r="KD9" s="161">
        <v>-28.151800000000001</v>
      </c>
      <c r="KE9" s="161">
        <v>0</v>
      </c>
      <c r="KF9" s="161">
        <v>-9.1999999999999993</v>
      </c>
      <c r="KG9" s="161">
        <v>-5.6</v>
      </c>
      <c r="KH9" s="161">
        <v>44.4054</v>
      </c>
      <c r="KI9" s="161">
        <v>-112.2347</v>
      </c>
    </row>
    <row r="10" spans="1:295" ht="18" customHeight="1" x14ac:dyDescent="0.3">
      <c r="A10" s="160" t="s">
        <v>59</v>
      </c>
      <c r="B10" s="160" t="s">
        <v>787</v>
      </c>
      <c r="C10" s="163">
        <v>0</v>
      </c>
      <c r="D10" s="163">
        <v>1.8492</v>
      </c>
      <c r="E10" s="163">
        <v>-7.1965000000000003</v>
      </c>
      <c r="F10" s="163">
        <v>3.2037</v>
      </c>
      <c r="G10" s="163">
        <v>8.8245000000000005</v>
      </c>
      <c r="H10" s="164"/>
      <c r="I10" s="163">
        <v>14.068099999999999</v>
      </c>
      <c r="J10" s="164"/>
      <c r="K10" s="163">
        <v>8.3078000000000003</v>
      </c>
      <c r="L10" s="163">
        <v>2.9308999999999998</v>
      </c>
      <c r="M10" s="163">
        <v>4.4111000000000002</v>
      </c>
      <c r="N10" s="164"/>
      <c r="O10" s="163">
        <v>-24.2</v>
      </c>
      <c r="P10" s="164"/>
      <c r="Q10" s="163">
        <v>1.6559999999999999</v>
      </c>
      <c r="R10" s="164"/>
      <c r="S10" s="163">
        <v>3.0223</v>
      </c>
      <c r="T10" s="163">
        <v>-1.1442000000000001</v>
      </c>
      <c r="U10" s="163">
        <v>4.2720000000000002</v>
      </c>
      <c r="V10" s="163">
        <v>4.0288000000000004</v>
      </c>
      <c r="W10" s="163">
        <v>7.5327000000000002</v>
      </c>
      <c r="X10" s="163">
        <v>2.8260000000000001</v>
      </c>
      <c r="Y10" s="163">
        <v>2.0743</v>
      </c>
      <c r="Z10" s="163">
        <v>2.2721</v>
      </c>
      <c r="AA10" s="164"/>
      <c r="AB10" s="163">
        <v>-0.85129999999999995</v>
      </c>
      <c r="AC10" s="163">
        <v>-1.0169999999999999</v>
      </c>
      <c r="AD10" s="163">
        <v>-1.028</v>
      </c>
      <c r="AE10" s="163">
        <v>2.577</v>
      </c>
      <c r="AF10" s="163">
        <v>-4.4400000000000004</v>
      </c>
      <c r="AG10" s="164"/>
      <c r="AH10" s="163">
        <v>-2.6120000000000001</v>
      </c>
      <c r="AI10" s="163">
        <v>0.26100000000000001</v>
      </c>
      <c r="AJ10" s="164">
        <v>0</v>
      </c>
      <c r="AK10" s="163">
        <v>-13.76</v>
      </c>
      <c r="AL10" s="164"/>
      <c r="AM10" s="163">
        <v>-12.51</v>
      </c>
      <c r="AN10" s="163">
        <v>-12.74</v>
      </c>
      <c r="AO10" s="163">
        <v>5.0396999999999998</v>
      </c>
      <c r="AP10" s="163">
        <v>4.1835000000000004</v>
      </c>
      <c r="AQ10" s="163">
        <v>14.131600000000001</v>
      </c>
      <c r="AR10" s="163">
        <v>15.7196</v>
      </c>
      <c r="AS10" s="163">
        <v>-20.460999999999999</v>
      </c>
      <c r="AT10" s="163">
        <v>-8.8413000000000004</v>
      </c>
      <c r="AU10" s="164">
        <v>0</v>
      </c>
      <c r="AV10" s="163">
        <v>18.177499999999998</v>
      </c>
      <c r="AW10" s="163">
        <v>13.3645</v>
      </c>
      <c r="AX10" s="163">
        <v>-23.331099999999999</v>
      </c>
      <c r="AY10" s="163">
        <v>-22.395900000000001</v>
      </c>
      <c r="AZ10" s="163">
        <v>21.671099999999999</v>
      </c>
      <c r="BA10" s="163">
        <v>26.0412</v>
      </c>
      <c r="BB10" s="163">
        <v>40.042200000000001</v>
      </c>
      <c r="BC10" s="163">
        <v>15.0321</v>
      </c>
      <c r="BD10" s="163">
        <v>-6.3</v>
      </c>
      <c r="BE10" s="163">
        <v>-6.4</v>
      </c>
      <c r="BF10" s="163">
        <v>-23.809799999999999</v>
      </c>
      <c r="BG10" s="164"/>
      <c r="BH10" s="163">
        <v>-2.7542</v>
      </c>
      <c r="BI10" s="164"/>
      <c r="BJ10" s="163">
        <v>-4.0507999999999997</v>
      </c>
      <c r="BK10" s="163">
        <v>4.2294</v>
      </c>
      <c r="BL10" s="163">
        <v>0.75680000000000003</v>
      </c>
      <c r="BM10" s="163">
        <v>0.98470000000000002</v>
      </c>
      <c r="BN10" s="163">
        <v>-80.4773</v>
      </c>
      <c r="BO10" s="163">
        <v>47.700400000000002</v>
      </c>
      <c r="BP10" s="163">
        <v>47.181600000000003</v>
      </c>
      <c r="BQ10" s="163">
        <v>12.350300000000001</v>
      </c>
      <c r="BR10" s="163">
        <v>-136.57050000000001</v>
      </c>
      <c r="BS10" s="164"/>
      <c r="BT10" s="164"/>
      <c r="BU10" s="164"/>
      <c r="BV10" s="163">
        <v>12.1052</v>
      </c>
      <c r="BW10" s="163">
        <v>8.58</v>
      </c>
      <c r="BX10" s="163">
        <v>5.05</v>
      </c>
      <c r="BY10" s="163">
        <v>-12.53</v>
      </c>
      <c r="BZ10" s="163">
        <v>2.67</v>
      </c>
      <c r="CA10" s="163">
        <v>-27.457000000000001</v>
      </c>
      <c r="CB10" s="163">
        <v>-27.858899999999998</v>
      </c>
      <c r="CC10" s="163">
        <v>26.840299999999999</v>
      </c>
      <c r="CD10" s="163">
        <v>26.6188</v>
      </c>
      <c r="CE10" s="163">
        <v>32.4285</v>
      </c>
      <c r="CF10" s="163">
        <v>-13.5015</v>
      </c>
      <c r="CG10" s="163">
        <v>-13.1714</v>
      </c>
      <c r="CH10" s="163">
        <v>-3.7490999999999999</v>
      </c>
      <c r="CI10" s="164"/>
      <c r="CJ10" s="164"/>
      <c r="CK10" s="164"/>
      <c r="CL10" s="163">
        <v>-18.600000000000001</v>
      </c>
      <c r="CM10" s="163">
        <v>-18.5</v>
      </c>
      <c r="CN10" s="163">
        <v>-3.3</v>
      </c>
      <c r="CO10" s="163">
        <v>13.331099999999999</v>
      </c>
      <c r="CP10" s="163">
        <v>13.1046</v>
      </c>
      <c r="CQ10" s="163">
        <v>11.3703</v>
      </c>
      <c r="CR10" s="163">
        <v>52.639099999999999</v>
      </c>
      <c r="CS10" s="163">
        <v>53.653100000000002</v>
      </c>
      <c r="CT10" s="163">
        <v>-20.779800000000002</v>
      </c>
      <c r="CU10" s="163">
        <v>-38.252099999999999</v>
      </c>
      <c r="CV10" s="163">
        <v>-17.361000000000001</v>
      </c>
      <c r="CW10" s="163">
        <v>3.0173000000000001</v>
      </c>
      <c r="CX10" s="163">
        <v>26.86</v>
      </c>
      <c r="CY10" s="163">
        <v>9.7799999999999994</v>
      </c>
      <c r="CZ10" s="163">
        <v>6.0986000000000002</v>
      </c>
      <c r="DA10" s="163">
        <v>4.7881999999999998</v>
      </c>
      <c r="DB10" s="163">
        <v>-10.37</v>
      </c>
      <c r="DC10" s="164"/>
      <c r="DD10" s="164"/>
      <c r="DE10" s="164"/>
      <c r="DF10" s="163">
        <v>-3.5478999999999998</v>
      </c>
      <c r="DG10" s="164"/>
      <c r="DH10" s="164"/>
      <c r="DI10" s="164"/>
      <c r="DJ10" s="164"/>
      <c r="DK10" s="163">
        <v>-2.5451999999999999</v>
      </c>
      <c r="DL10" s="163">
        <v>-1.6831</v>
      </c>
      <c r="DM10" s="163">
        <v>9.7832000000000008</v>
      </c>
      <c r="DN10" s="163">
        <v>5.0156000000000001</v>
      </c>
      <c r="DO10" s="163">
        <v>-1.25</v>
      </c>
      <c r="DP10" s="163">
        <v>-3.65</v>
      </c>
      <c r="DQ10" s="163">
        <v>12.772</v>
      </c>
      <c r="DR10" s="163">
        <v>1.4326000000000001</v>
      </c>
      <c r="DS10" s="163">
        <v>-11.42</v>
      </c>
      <c r="DT10" s="164"/>
      <c r="DU10" s="163">
        <v>14.32</v>
      </c>
      <c r="DV10" s="163">
        <v>0.61</v>
      </c>
      <c r="DW10" s="163">
        <v>-3.6400000000000002E-2</v>
      </c>
      <c r="DX10" s="163">
        <v>-0.42730000000000001</v>
      </c>
      <c r="DY10" s="163">
        <v>-35.858899999999998</v>
      </c>
      <c r="DZ10" s="163">
        <v>-36.172699999999999</v>
      </c>
      <c r="EA10" s="163">
        <v>10.0837</v>
      </c>
      <c r="EB10" s="163">
        <v>-15.0907</v>
      </c>
      <c r="EC10" s="163">
        <v>-21.9251</v>
      </c>
      <c r="ED10" s="163">
        <v>-21.313500000000001</v>
      </c>
      <c r="EE10" s="163">
        <v>-11.3522</v>
      </c>
      <c r="EF10" s="163">
        <v>-18.498699999999999</v>
      </c>
      <c r="EG10" s="163">
        <v>-12.981999999999999</v>
      </c>
      <c r="EH10" s="163">
        <v>-87.1464</v>
      </c>
      <c r="EI10" s="163">
        <v>-4.8983999999999996</v>
      </c>
      <c r="EJ10" s="164"/>
      <c r="EK10" s="163">
        <v>-14.9284</v>
      </c>
      <c r="EL10" s="163">
        <v>-14.135199999999999</v>
      </c>
      <c r="EM10" s="163">
        <v>0</v>
      </c>
      <c r="EN10" s="163">
        <v>-11.601699999999999</v>
      </c>
      <c r="EO10" s="163">
        <v>-11.367000000000001</v>
      </c>
      <c r="EP10" s="163">
        <v>-7.1719999999999997</v>
      </c>
      <c r="EQ10" s="163">
        <v>-22.758299999999998</v>
      </c>
      <c r="ER10" s="163">
        <v>-22.7058</v>
      </c>
      <c r="ES10" s="163">
        <v>5.1771000000000003</v>
      </c>
      <c r="ET10" s="163">
        <v>6.69</v>
      </c>
      <c r="EU10" s="163">
        <v>-5.95</v>
      </c>
      <c r="EV10" s="163">
        <v>0.2</v>
      </c>
      <c r="EW10" s="163">
        <v>5.2808000000000002</v>
      </c>
      <c r="EX10" s="163">
        <v>-25.5275</v>
      </c>
      <c r="EY10" s="163">
        <v>-12.2835</v>
      </c>
      <c r="EZ10" s="163">
        <v>-12.0807</v>
      </c>
      <c r="FA10" s="163">
        <v>9.9849999999999994</v>
      </c>
      <c r="FB10" s="163">
        <v>7.3884999999999996</v>
      </c>
      <c r="FC10" s="163">
        <v>-13.229900000000001</v>
      </c>
      <c r="FD10" s="163">
        <v>6.2225999999999999</v>
      </c>
      <c r="FE10" s="164"/>
      <c r="FF10" s="163">
        <v>5.9402999999999997</v>
      </c>
      <c r="FG10" s="163">
        <v>2.8424</v>
      </c>
      <c r="FH10" s="163">
        <v>3.0291999999999999</v>
      </c>
      <c r="FI10" s="163">
        <v>0</v>
      </c>
      <c r="FJ10" s="163">
        <v>14.903600000000001</v>
      </c>
      <c r="FK10" s="163">
        <v>14.7362</v>
      </c>
      <c r="FL10" s="163">
        <v>-31.314299999999999</v>
      </c>
      <c r="FM10" s="163">
        <v>17.4968</v>
      </c>
      <c r="FN10" s="163">
        <v>17.379000000000001</v>
      </c>
      <c r="FO10" s="163">
        <v>-16.7194</v>
      </c>
      <c r="FP10" s="164"/>
      <c r="FQ10" s="163">
        <v>23.790600000000001</v>
      </c>
      <c r="FR10" s="163">
        <v>-16.670000000000002</v>
      </c>
      <c r="FS10" s="163">
        <v>-0.20100000000000001</v>
      </c>
      <c r="FT10" s="163">
        <v>0.17419999999999999</v>
      </c>
      <c r="FU10" s="163">
        <v>-0.1</v>
      </c>
      <c r="FV10" s="163">
        <v>1.43</v>
      </c>
      <c r="FW10" s="164"/>
      <c r="FX10" s="164"/>
      <c r="FY10" s="163">
        <v>2.5819999999999999</v>
      </c>
      <c r="FZ10" s="163">
        <v>0.63800000000000001</v>
      </c>
      <c r="GA10" s="164"/>
      <c r="GB10" s="163">
        <v>5.26</v>
      </c>
      <c r="GC10" s="163">
        <v>-3.4842</v>
      </c>
      <c r="GD10" s="163">
        <v>3.5565000000000002</v>
      </c>
      <c r="GE10" s="163">
        <v>-3.6</v>
      </c>
      <c r="GF10" s="163">
        <v>32.795200000000001</v>
      </c>
      <c r="GG10" s="164"/>
      <c r="GH10" s="163">
        <v>18.316199999999998</v>
      </c>
      <c r="GI10" s="163">
        <v>-3.6825999999999999</v>
      </c>
      <c r="GJ10" s="163">
        <v>-3.9540999999999999</v>
      </c>
      <c r="GK10" s="163">
        <v>2.0053000000000001</v>
      </c>
      <c r="GL10" s="164"/>
      <c r="GM10" s="164"/>
      <c r="GN10" s="163">
        <v>-12.8125</v>
      </c>
      <c r="GO10" s="163">
        <v>-31.125699999999998</v>
      </c>
      <c r="GP10" s="163">
        <v>3.4401000000000002</v>
      </c>
      <c r="GQ10" s="163">
        <v>-21.0578</v>
      </c>
      <c r="GR10" s="163">
        <v>5.5232000000000001</v>
      </c>
      <c r="GS10" s="163">
        <v>6.4042000000000003</v>
      </c>
      <c r="GT10" s="163">
        <v>97.7697</v>
      </c>
      <c r="GU10" s="163">
        <v>-6.2927999999999997</v>
      </c>
      <c r="GV10" s="163">
        <v>-9.4492999999999991</v>
      </c>
      <c r="GW10" s="163">
        <v>5.9066999999999998</v>
      </c>
      <c r="GX10" s="163">
        <v>4.2828999999999997</v>
      </c>
      <c r="GY10" s="163">
        <v>5.6920000000000002</v>
      </c>
      <c r="GZ10" s="163">
        <v>5.6886000000000001</v>
      </c>
      <c r="HA10" s="163">
        <v>4</v>
      </c>
      <c r="HB10" s="163">
        <v>-9.2005999999999997</v>
      </c>
      <c r="HC10" s="163">
        <v>-8.9705999999999992</v>
      </c>
      <c r="HD10" s="163">
        <v>0.42</v>
      </c>
      <c r="HE10" s="163">
        <v>-7.2465999999999999</v>
      </c>
      <c r="HF10" s="163">
        <v>11.3089</v>
      </c>
      <c r="HG10" s="163">
        <v>31.903500000000001</v>
      </c>
      <c r="HH10" s="163">
        <v>105.41070000000001</v>
      </c>
      <c r="HI10" s="163">
        <v>-16.9434</v>
      </c>
      <c r="HJ10" s="163">
        <v>33.686</v>
      </c>
      <c r="HK10" s="164"/>
      <c r="HL10" s="163">
        <v>6.9668000000000001</v>
      </c>
      <c r="HM10" s="163">
        <v>0</v>
      </c>
      <c r="HN10" s="163">
        <v>0</v>
      </c>
      <c r="HO10" s="164"/>
      <c r="HP10" s="164"/>
      <c r="HQ10" s="163">
        <v>-9.3425999999999991</v>
      </c>
      <c r="HR10" s="163">
        <v>-8.9855999999999998</v>
      </c>
      <c r="HS10" s="163">
        <v>-9.2949999999999999</v>
      </c>
      <c r="HT10" s="163">
        <v>-9.2347000000000001</v>
      </c>
      <c r="HU10" s="163">
        <v>5.39</v>
      </c>
      <c r="HV10" s="163">
        <v>5.63</v>
      </c>
      <c r="HW10" s="163">
        <v>-26</v>
      </c>
      <c r="HX10" s="163">
        <v>-26</v>
      </c>
      <c r="HY10" s="163">
        <v>3.5700000000000003E-2</v>
      </c>
      <c r="HZ10" s="163">
        <v>-9.44</v>
      </c>
      <c r="IA10" s="163">
        <v>44.229900000000001</v>
      </c>
      <c r="IB10" s="163">
        <v>31.792400000000001</v>
      </c>
      <c r="IC10" s="163">
        <v>31.425899999999999</v>
      </c>
      <c r="ID10" s="163">
        <v>-18.600000000000001</v>
      </c>
      <c r="IE10" s="163">
        <v>-30.3</v>
      </c>
      <c r="IF10" s="163">
        <v>-6.3</v>
      </c>
      <c r="IG10" s="163">
        <v>-6.8</v>
      </c>
      <c r="IH10" s="163">
        <v>-18.5427</v>
      </c>
      <c r="II10" s="164"/>
      <c r="IJ10" s="163">
        <v>-137.25919999999999</v>
      </c>
      <c r="IK10" s="163">
        <v>16.434699999999999</v>
      </c>
      <c r="IL10" s="163">
        <v>-219.24350000000001</v>
      </c>
      <c r="IM10" s="163">
        <v>-10.2608</v>
      </c>
      <c r="IN10" s="163">
        <v>-21.866399999999999</v>
      </c>
      <c r="IO10" s="163">
        <v>90.381100000000004</v>
      </c>
      <c r="IP10" s="163">
        <v>73.776700000000005</v>
      </c>
      <c r="IQ10" s="163">
        <v>78.251199999999997</v>
      </c>
      <c r="IR10" s="163">
        <v>131.5301</v>
      </c>
      <c r="IS10" s="163">
        <v>27.2455</v>
      </c>
      <c r="IT10" s="163">
        <v>16.2133</v>
      </c>
      <c r="IU10" s="163">
        <v>14.9383</v>
      </c>
      <c r="IV10" s="163">
        <v>31.397300000000001</v>
      </c>
      <c r="IW10" s="163">
        <v>140.9128</v>
      </c>
      <c r="IX10" s="163">
        <v>-232.1908</v>
      </c>
      <c r="IY10" s="163">
        <v>50.765999999999998</v>
      </c>
      <c r="IZ10" s="163">
        <v>-44.701999999999998</v>
      </c>
      <c r="JA10" s="163">
        <v>-0.77270000000000005</v>
      </c>
      <c r="JB10" s="163">
        <v>14.352</v>
      </c>
      <c r="JC10" s="163">
        <v>-5.52</v>
      </c>
      <c r="JD10" s="163">
        <v>-1.4970000000000001</v>
      </c>
      <c r="JE10" s="163">
        <v>-1.5029999999999999</v>
      </c>
      <c r="JF10" s="163">
        <v>0.4</v>
      </c>
      <c r="JG10" s="163">
        <v>0.16</v>
      </c>
      <c r="JH10" s="163">
        <v>-1.3645</v>
      </c>
      <c r="JI10" s="163">
        <v>-5.6228999999999996</v>
      </c>
      <c r="JJ10" s="163">
        <v>4.9516</v>
      </c>
      <c r="JK10" s="163">
        <v>1.1153999999999999</v>
      </c>
      <c r="JL10" s="163">
        <v>9.1</v>
      </c>
      <c r="JM10" s="163">
        <v>-0.95799999999999996</v>
      </c>
      <c r="JN10" s="163">
        <v>-0.49399999999999999</v>
      </c>
      <c r="JO10" s="163">
        <v>1.8388</v>
      </c>
      <c r="JP10" s="163">
        <v>2.258</v>
      </c>
      <c r="JQ10" s="163">
        <v>4.2690999999999999</v>
      </c>
      <c r="JR10" s="163">
        <v>4.2674000000000003</v>
      </c>
      <c r="JS10" s="163">
        <v>3.012</v>
      </c>
      <c r="JT10" s="164"/>
      <c r="JU10" s="163">
        <v>16</v>
      </c>
      <c r="JV10" s="163">
        <v>8.1397999999999993</v>
      </c>
      <c r="JW10" s="163">
        <v>-0.01</v>
      </c>
      <c r="JX10" s="164"/>
      <c r="JY10" s="163">
        <v>-16.168700000000001</v>
      </c>
      <c r="JZ10" s="163">
        <v>0.1431</v>
      </c>
      <c r="KA10" s="163">
        <v>-23.146799999999999</v>
      </c>
      <c r="KB10" s="163">
        <v>-12.421799999999999</v>
      </c>
      <c r="KC10" s="163">
        <v>-4.0162000000000004</v>
      </c>
      <c r="KD10" s="163">
        <v>-27.541799999999999</v>
      </c>
      <c r="KE10" s="163">
        <v>0</v>
      </c>
      <c r="KF10" s="163">
        <v>-9.4</v>
      </c>
      <c r="KG10" s="163">
        <v>-4.9000000000000004</v>
      </c>
      <c r="KH10" s="163">
        <v>51.6706</v>
      </c>
      <c r="KI10" s="163">
        <v>-114.3108</v>
      </c>
    </row>
    <row r="11" spans="1:295" ht="18" customHeight="1" x14ac:dyDescent="0.3">
      <c r="A11" s="160" t="s">
        <v>59</v>
      </c>
      <c r="B11" s="160" t="s">
        <v>788</v>
      </c>
      <c r="C11" s="163">
        <v>0</v>
      </c>
      <c r="D11" s="163">
        <v>1.7399</v>
      </c>
      <c r="E11" s="163">
        <v>-7.1117999999999997</v>
      </c>
      <c r="F11" s="163">
        <v>3.2198000000000002</v>
      </c>
      <c r="G11" s="163">
        <v>8.2258999999999993</v>
      </c>
      <c r="H11" s="164"/>
      <c r="I11" s="163">
        <v>13.1098</v>
      </c>
      <c r="J11" s="164"/>
      <c r="K11" s="163">
        <v>7.9524999999999997</v>
      </c>
      <c r="L11" s="163">
        <v>2.6909000000000001</v>
      </c>
      <c r="M11" s="163">
        <v>4.1645000000000003</v>
      </c>
      <c r="N11" s="164"/>
      <c r="O11" s="163">
        <v>-26.4</v>
      </c>
      <c r="P11" s="163">
        <v>0</v>
      </c>
      <c r="Q11" s="164"/>
      <c r="R11" s="163">
        <v>-19.8</v>
      </c>
      <c r="S11" s="163">
        <v>2.7162999999999999</v>
      </c>
      <c r="T11" s="163">
        <v>-0.27329999999999999</v>
      </c>
      <c r="U11" s="163">
        <v>4.3005000000000004</v>
      </c>
      <c r="V11" s="163">
        <v>3.9881000000000002</v>
      </c>
      <c r="W11" s="163">
        <v>7.5612000000000004</v>
      </c>
      <c r="X11" s="163">
        <v>2.8559999999999999</v>
      </c>
      <c r="Y11" s="163">
        <v>2.0605000000000002</v>
      </c>
      <c r="Z11" s="163">
        <v>2.375</v>
      </c>
      <c r="AA11" s="164"/>
      <c r="AB11" s="163">
        <v>-0.81820000000000004</v>
      </c>
      <c r="AC11" s="163">
        <v>-1.2090000000000001</v>
      </c>
      <c r="AD11" s="163">
        <v>-1.1859999999999999</v>
      </c>
      <c r="AE11" s="163">
        <v>2.5819999999999999</v>
      </c>
      <c r="AF11" s="163">
        <v>-4.4400000000000004</v>
      </c>
      <c r="AG11" s="164"/>
      <c r="AH11" s="163">
        <v>-2.5310000000000001</v>
      </c>
      <c r="AI11" s="163">
        <v>0.26</v>
      </c>
      <c r="AJ11" s="164">
        <v>0</v>
      </c>
      <c r="AK11" s="163">
        <v>-14.74</v>
      </c>
      <c r="AL11" s="164"/>
      <c r="AM11" s="163">
        <v>-12.59</v>
      </c>
      <c r="AN11" s="163">
        <v>-12.56</v>
      </c>
      <c r="AO11" s="163">
        <v>5.2370999999999999</v>
      </c>
      <c r="AP11" s="163">
        <v>4.0922000000000001</v>
      </c>
      <c r="AQ11" s="163">
        <v>13.509399999999999</v>
      </c>
      <c r="AR11" s="163">
        <v>15.1502</v>
      </c>
      <c r="AS11" s="163">
        <v>-18.607900000000001</v>
      </c>
      <c r="AT11" s="163">
        <v>-10.180899999999999</v>
      </c>
      <c r="AU11" s="164">
        <v>0</v>
      </c>
      <c r="AV11" s="163">
        <v>2.0047000000000001</v>
      </c>
      <c r="AW11" s="163">
        <v>1.9538</v>
      </c>
      <c r="AX11" s="163">
        <v>-21.731999999999999</v>
      </c>
      <c r="AY11" s="163">
        <v>-19.9175</v>
      </c>
      <c r="AZ11" s="163">
        <v>13.321300000000001</v>
      </c>
      <c r="BA11" s="163">
        <v>14.030799999999999</v>
      </c>
      <c r="BB11" s="163">
        <v>44.067700000000002</v>
      </c>
      <c r="BC11" s="163">
        <v>17.294699999999999</v>
      </c>
      <c r="BD11" s="163">
        <v>-7.1</v>
      </c>
      <c r="BE11" s="163">
        <v>-7.1</v>
      </c>
      <c r="BF11" s="163">
        <v>-25.703299999999999</v>
      </c>
      <c r="BG11" s="164"/>
      <c r="BH11" s="163">
        <v>-2.8879999999999999</v>
      </c>
      <c r="BI11" s="164"/>
      <c r="BJ11" s="163">
        <v>-6.3311999999999999</v>
      </c>
      <c r="BK11" s="163">
        <v>4.7718999999999996</v>
      </c>
      <c r="BL11" s="163">
        <v>0</v>
      </c>
      <c r="BM11" s="163">
        <v>1.0008999999999999</v>
      </c>
      <c r="BN11" s="163">
        <v>-100.74160000000001</v>
      </c>
      <c r="BO11" s="163">
        <v>46.204999999999998</v>
      </c>
      <c r="BP11" s="163">
        <v>46.754300000000001</v>
      </c>
      <c r="BQ11" s="163">
        <v>22.5091</v>
      </c>
      <c r="BR11" s="163">
        <v>-154.99469999999999</v>
      </c>
      <c r="BS11" s="164"/>
      <c r="BT11" s="164"/>
      <c r="BU11" s="164"/>
      <c r="BV11" s="163">
        <v>10.029500000000001</v>
      </c>
      <c r="BW11" s="163">
        <v>7.83</v>
      </c>
      <c r="BX11" s="163">
        <v>4.6100000000000003</v>
      </c>
      <c r="BY11" s="163">
        <v>-13.22</v>
      </c>
      <c r="BZ11" s="163">
        <v>1.44</v>
      </c>
      <c r="CA11" s="163">
        <v>-28.3947</v>
      </c>
      <c r="CB11" s="163">
        <v>-28.796600000000002</v>
      </c>
      <c r="CC11" s="163">
        <v>27.308599999999998</v>
      </c>
      <c r="CD11" s="163">
        <v>26.4101</v>
      </c>
      <c r="CE11" s="163">
        <v>34.287500000000001</v>
      </c>
      <c r="CF11" s="163">
        <v>-10.893000000000001</v>
      </c>
      <c r="CG11" s="163">
        <v>-10.093400000000001</v>
      </c>
      <c r="CH11" s="163">
        <v>-6.4757999999999996</v>
      </c>
      <c r="CI11" s="164"/>
      <c r="CJ11" s="164"/>
      <c r="CK11" s="164"/>
      <c r="CL11" s="163">
        <v>-20.7</v>
      </c>
      <c r="CM11" s="163">
        <v>-20.2</v>
      </c>
      <c r="CN11" s="163">
        <v>-3.05</v>
      </c>
      <c r="CO11" s="163">
        <v>12.109299999999999</v>
      </c>
      <c r="CP11" s="163">
        <v>12.498699999999999</v>
      </c>
      <c r="CQ11" s="163">
        <v>10.838800000000001</v>
      </c>
      <c r="CR11" s="163">
        <v>56.941299999999998</v>
      </c>
      <c r="CS11" s="163">
        <v>57.122999999999998</v>
      </c>
      <c r="CT11" s="163">
        <v>-24.720099999999999</v>
      </c>
      <c r="CU11" s="163">
        <v>-37.3414</v>
      </c>
      <c r="CV11" s="163">
        <v>-21.667300000000001</v>
      </c>
      <c r="CW11" s="163">
        <v>2.6941000000000002</v>
      </c>
      <c r="CX11" s="163">
        <v>25.89</v>
      </c>
      <c r="CY11" s="163">
        <v>9.44</v>
      </c>
      <c r="CZ11" s="163">
        <v>5.1611000000000002</v>
      </c>
      <c r="DA11" s="163">
        <v>4.1045999999999996</v>
      </c>
      <c r="DB11" s="163">
        <v>-9.35</v>
      </c>
      <c r="DC11" s="164"/>
      <c r="DD11" s="164"/>
      <c r="DE11" s="164"/>
      <c r="DF11" s="163">
        <v>-1.3597999999999999</v>
      </c>
      <c r="DG11" s="164"/>
      <c r="DH11" s="164"/>
      <c r="DI11" s="164"/>
      <c r="DJ11" s="164"/>
      <c r="DK11" s="163">
        <v>-2.6086</v>
      </c>
      <c r="DL11" s="163">
        <v>-1.8701000000000001</v>
      </c>
      <c r="DM11" s="163">
        <v>9.3101000000000003</v>
      </c>
      <c r="DN11" s="163">
        <v>4.4588999999999999</v>
      </c>
      <c r="DO11" s="163">
        <v>-1.62</v>
      </c>
      <c r="DP11" s="163">
        <v>-3.61</v>
      </c>
      <c r="DQ11" s="163">
        <v>13.531499999999999</v>
      </c>
      <c r="DR11" s="163">
        <v>1.3963000000000001</v>
      </c>
      <c r="DS11" s="163">
        <v>-10.89</v>
      </c>
      <c r="DT11" s="164"/>
      <c r="DU11" s="163">
        <v>13.09</v>
      </c>
      <c r="DV11" s="163">
        <v>-0.4</v>
      </c>
      <c r="DW11" s="163">
        <v>-2.5817999999999999</v>
      </c>
      <c r="DX11" s="163">
        <v>-1.3909</v>
      </c>
      <c r="DY11" s="163">
        <v>-36.726199999999999</v>
      </c>
      <c r="DZ11" s="163">
        <v>-35.645499999999998</v>
      </c>
      <c r="EA11" s="163">
        <v>9.9468999999999994</v>
      </c>
      <c r="EB11" s="163">
        <v>-17.700199999999999</v>
      </c>
      <c r="EC11" s="163">
        <v>-23.3156</v>
      </c>
      <c r="ED11" s="163">
        <v>-24.343499999999999</v>
      </c>
      <c r="EE11" s="163">
        <v>-10.2407</v>
      </c>
      <c r="EF11" s="163">
        <v>-18.4725</v>
      </c>
      <c r="EG11" s="163">
        <v>-12.851000000000001</v>
      </c>
      <c r="EH11" s="163">
        <v>-96.888199999999998</v>
      </c>
      <c r="EI11" s="163">
        <v>0.59450000000000003</v>
      </c>
      <c r="EJ11" s="164"/>
      <c r="EK11" s="163">
        <v>-14.376300000000001</v>
      </c>
      <c r="EL11" s="163">
        <v>-14.577500000000001</v>
      </c>
      <c r="EM11" s="163">
        <v>0</v>
      </c>
      <c r="EN11" s="163">
        <v>-12.805999999999999</v>
      </c>
      <c r="EO11" s="163">
        <v>-12.1638</v>
      </c>
      <c r="EP11" s="163">
        <v>7.1840000000000002</v>
      </c>
      <c r="EQ11" s="163">
        <v>-23.786799999999999</v>
      </c>
      <c r="ER11" s="163">
        <v>-23.175999999999998</v>
      </c>
      <c r="ES11" s="163">
        <v>2.8692000000000002</v>
      </c>
      <c r="ET11" s="163">
        <v>0</v>
      </c>
      <c r="EU11" s="163">
        <v>-3.72</v>
      </c>
      <c r="EV11" s="163">
        <v>-0.4</v>
      </c>
      <c r="EW11" s="163">
        <v>5.2023999999999999</v>
      </c>
      <c r="EX11" s="163">
        <v>-26.524100000000001</v>
      </c>
      <c r="EY11" s="163">
        <v>-12.352399999999999</v>
      </c>
      <c r="EZ11" s="163">
        <v>-12.2784</v>
      </c>
      <c r="FA11" s="163">
        <v>10.3063</v>
      </c>
      <c r="FB11" s="163">
        <v>8.1089000000000002</v>
      </c>
      <c r="FC11" s="163">
        <v>-9.8719999999999999</v>
      </c>
      <c r="FD11" s="163">
        <v>6.0258000000000003</v>
      </c>
      <c r="FE11" s="164"/>
      <c r="FF11" s="163">
        <v>5.8749000000000002</v>
      </c>
      <c r="FG11" s="163">
        <v>0</v>
      </c>
      <c r="FH11" s="163">
        <v>0</v>
      </c>
      <c r="FI11" s="163">
        <v>0</v>
      </c>
      <c r="FJ11" s="163">
        <v>14.5687</v>
      </c>
      <c r="FK11" s="163">
        <v>14.7362</v>
      </c>
      <c r="FL11" s="163">
        <v>-31.984200000000001</v>
      </c>
      <c r="FM11" s="163">
        <v>17.764399999999998</v>
      </c>
      <c r="FN11" s="163">
        <v>17.105499999999999</v>
      </c>
      <c r="FO11" s="163">
        <v>-17.024100000000001</v>
      </c>
      <c r="FP11" s="164"/>
      <c r="FQ11" s="163">
        <v>23.5123</v>
      </c>
      <c r="FR11" s="163">
        <v>-16.71</v>
      </c>
      <c r="FS11" s="163">
        <v>-0.20280000000000001</v>
      </c>
      <c r="FT11" s="163">
        <v>0.20069999999999999</v>
      </c>
      <c r="FU11" s="163">
        <v>-0.08</v>
      </c>
      <c r="FV11" s="163">
        <v>1.85</v>
      </c>
      <c r="FW11" s="164"/>
      <c r="FX11" s="164"/>
      <c r="FY11" s="163">
        <v>2.4359999999999999</v>
      </c>
      <c r="FZ11" s="163">
        <v>0.66800000000000004</v>
      </c>
      <c r="GA11" s="164"/>
      <c r="GB11" s="163">
        <v>5.71</v>
      </c>
      <c r="GC11" s="163">
        <v>-3.4573999999999998</v>
      </c>
      <c r="GD11" s="163">
        <v>3.4803999999999999</v>
      </c>
      <c r="GE11" s="163">
        <v>-3.43</v>
      </c>
      <c r="GF11" s="163">
        <v>33.080399999999997</v>
      </c>
      <c r="GG11" s="164"/>
      <c r="GH11" s="163">
        <v>18.267800000000001</v>
      </c>
      <c r="GI11" s="163">
        <v>-3.1993999999999998</v>
      </c>
      <c r="GJ11" s="163">
        <v>-3.4615999999999998</v>
      </c>
      <c r="GK11" s="163">
        <v>1.9180999999999999</v>
      </c>
      <c r="GL11" s="164"/>
      <c r="GM11" s="164"/>
      <c r="GN11" s="163">
        <v>-13.0831</v>
      </c>
      <c r="GO11" s="163">
        <v>-29.871400000000001</v>
      </c>
      <c r="GP11" s="163">
        <v>3.8157999999999999</v>
      </c>
      <c r="GQ11" s="163">
        <v>-20.976800000000001</v>
      </c>
      <c r="GR11" s="163">
        <v>7.2560000000000002</v>
      </c>
      <c r="GS11" s="163">
        <v>5.7118000000000002</v>
      </c>
      <c r="GT11" s="163">
        <v>97.661500000000004</v>
      </c>
      <c r="GU11" s="163">
        <v>-6.6734</v>
      </c>
      <c r="GV11" s="163">
        <v>-10.207599999999999</v>
      </c>
      <c r="GW11" s="163">
        <v>5.9248000000000003</v>
      </c>
      <c r="GX11" s="163">
        <v>3.7197</v>
      </c>
      <c r="GY11" s="163">
        <v>5.6554000000000002</v>
      </c>
      <c r="GZ11" s="163">
        <v>5.6173999999999999</v>
      </c>
      <c r="HA11" s="163">
        <v>3.2707000000000002</v>
      </c>
      <c r="HB11" s="163">
        <v>-9.2552000000000003</v>
      </c>
      <c r="HC11" s="163">
        <v>-7.37</v>
      </c>
      <c r="HD11" s="163">
        <v>1.68</v>
      </c>
      <c r="HE11" s="163">
        <v>-8.1534999999999993</v>
      </c>
      <c r="HF11" s="163">
        <v>5.75</v>
      </c>
      <c r="HG11" s="163">
        <v>30.817799999999998</v>
      </c>
      <c r="HH11" s="163">
        <v>112.5808</v>
      </c>
      <c r="HI11" s="163">
        <v>-16.236000000000001</v>
      </c>
      <c r="HJ11" s="163">
        <v>34.130299999999998</v>
      </c>
      <c r="HK11" s="164"/>
      <c r="HL11" s="163">
        <v>7.5057999999999998</v>
      </c>
      <c r="HM11" s="163">
        <v>-9.9597999999999995</v>
      </c>
      <c r="HN11" s="163">
        <v>0</v>
      </c>
      <c r="HO11" s="164"/>
      <c r="HP11" s="163">
        <v>28.477799999999998</v>
      </c>
      <c r="HQ11" s="163">
        <v>-8.2439999999999998</v>
      </c>
      <c r="HR11" s="163">
        <v>-7.2937000000000003</v>
      </c>
      <c r="HS11" s="163">
        <v>-8.2491000000000003</v>
      </c>
      <c r="HT11" s="163">
        <v>-8.0283999999999995</v>
      </c>
      <c r="HU11" s="163">
        <v>10.14</v>
      </c>
      <c r="HV11" s="163">
        <v>10.49</v>
      </c>
      <c r="HW11" s="163">
        <v>-25.2</v>
      </c>
      <c r="HX11" s="163">
        <v>-25.8</v>
      </c>
      <c r="HY11" s="163">
        <v>3.5700000000000003E-2</v>
      </c>
      <c r="HZ11" s="163">
        <v>-9.1999999999999993</v>
      </c>
      <c r="IA11" s="163">
        <v>41.822000000000003</v>
      </c>
      <c r="IB11" s="163">
        <v>31.9148</v>
      </c>
      <c r="IC11" s="163">
        <v>31.519300000000001</v>
      </c>
      <c r="ID11" s="163">
        <v>-18.600000000000001</v>
      </c>
      <c r="IE11" s="163">
        <v>-30.2</v>
      </c>
      <c r="IF11" s="163">
        <v>-8</v>
      </c>
      <c r="IG11" s="163">
        <v>-8.6</v>
      </c>
      <c r="IH11" s="163">
        <v>-18.513999999999999</v>
      </c>
      <c r="II11" s="164"/>
      <c r="IJ11" s="163">
        <v>-141.39169999999999</v>
      </c>
      <c r="IK11" s="163">
        <v>14.0535</v>
      </c>
      <c r="IL11" s="163">
        <v>-217.07589999999999</v>
      </c>
      <c r="IM11" s="163">
        <v>-7.0366</v>
      </c>
      <c r="IN11" s="163">
        <v>-21.279399999999999</v>
      </c>
      <c r="IO11" s="163">
        <v>90.141599999999997</v>
      </c>
      <c r="IP11" s="163">
        <v>72.605800000000002</v>
      </c>
      <c r="IQ11" s="163">
        <v>73.746499999999997</v>
      </c>
      <c r="IR11" s="163">
        <v>132.35560000000001</v>
      </c>
      <c r="IS11" s="163">
        <v>28.7469</v>
      </c>
      <c r="IT11" s="163">
        <v>21.696200000000001</v>
      </c>
      <c r="IU11" s="163">
        <v>22.3292</v>
      </c>
      <c r="IV11" s="163">
        <v>32.927999999999997</v>
      </c>
      <c r="IW11" s="163">
        <v>144.67169999999999</v>
      </c>
      <c r="IX11" s="163">
        <v>-230.0454</v>
      </c>
      <c r="IY11" s="163">
        <v>55.919499999999999</v>
      </c>
      <c r="IZ11" s="163">
        <v>-44.241900000000001</v>
      </c>
      <c r="JA11" s="163">
        <v>-1.0290999999999999</v>
      </c>
      <c r="JB11" s="163">
        <v>13.955</v>
      </c>
      <c r="JC11" s="163">
        <v>-5.76</v>
      </c>
      <c r="JD11" s="163">
        <v>-1.534</v>
      </c>
      <c r="JE11" s="163">
        <v>-1.54</v>
      </c>
      <c r="JF11" s="163">
        <v>0.56000000000000005</v>
      </c>
      <c r="JG11" s="163">
        <v>0.08</v>
      </c>
      <c r="JH11" s="163">
        <v>-1.5548</v>
      </c>
      <c r="JI11" s="163">
        <v>-5.8578999999999999</v>
      </c>
      <c r="JJ11" s="163">
        <v>5.5984999999999996</v>
      </c>
      <c r="JK11" s="163">
        <v>1.2314000000000001</v>
      </c>
      <c r="JL11" s="163">
        <v>9</v>
      </c>
      <c r="JM11" s="163">
        <v>-1.4430000000000001</v>
      </c>
      <c r="JN11" s="163">
        <v>-2.4140000000000001</v>
      </c>
      <c r="JO11" s="163">
        <v>2.5249000000000001</v>
      </c>
      <c r="JP11" s="163">
        <v>2.8877999999999999</v>
      </c>
      <c r="JQ11" s="163">
        <v>4.1024000000000003</v>
      </c>
      <c r="JR11" s="163">
        <v>3.1522999999999999</v>
      </c>
      <c r="JS11" s="163">
        <v>3.5497000000000001</v>
      </c>
      <c r="JT11" s="164"/>
      <c r="JU11" s="163">
        <v>16.600000000000001</v>
      </c>
      <c r="JV11" s="163">
        <v>7.63</v>
      </c>
      <c r="JW11" s="163">
        <v>-0.05</v>
      </c>
      <c r="JX11" s="164"/>
      <c r="JY11" s="163">
        <v>-15.474</v>
      </c>
      <c r="JZ11" s="163">
        <v>0.39460000000000001</v>
      </c>
      <c r="KA11" s="163">
        <v>-22.955300000000001</v>
      </c>
      <c r="KB11" s="163">
        <v>-12.4994</v>
      </c>
      <c r="KC11" s="163">
        <v>-3.5880000000000001</v>
      </c>
      <c r="KD11" s="163">
        <v>-27.462800000000001</v>
      </c>
      <c r="KE11" s="163">
        <v>0</v>
      </c>
      <c r="KF11" s="163">
        <v>-8.8000000000000007</v>
      </c>
      <c r="KG11" s="163">
        <v>-4.9000000000000004</v>
      </c>
      <c r="KH11" s="163">
        <v>56.146999999999998</v>
      </c>
      <c r="KI11" s="163">
        <v>-118.0719</v>
      </c>
    </row>
    <row r="12" spans="1:295" ht="18" customHeight="1" x14ac:dyDescent="0.3">
      <c r="A12" s="160" t="s">
        <v>59</v>
      </c>
      <c r="B12" s="160" t="s">
        <v>789</v>
      </c>
      <c r="C12" s="163">
        <v>0</v>
      </c>
      <c r="D12" s="163">
        <v>1.6523000000000001</v>
      </c>
      <c r="E12" s="163">
        <v>-7.1664000000000003</v>
      </c>
      <c r="F12" s="163">
        <v>3.1280000000000001</v>
      </c>
      <c r="G12" s="163">
        <v>8.0503</v>
      </c>
      <c r="H12" s="164"/>
      <c r="I12" s="163">
        <v>13.550700000000001</v>
      </c>
      <c r="J12" s="164"/>
      <c r="K12" s="163">
        <v>7.8582000000000001</v>
      </c>
      <c r="L12" s="163">
        <v>2.5769000000000002</v>
      </c>
      <c r="M12" s="163">
        <v>4.0739999999999998</v>
      </c>
      <c r="N12" s="164"/>
      <c r="O12" s="163">
        <v>-24.2</v>
      </c>
      <c r="P12" s="163">
        <v>2.2000000000000002</v>
      </c>
      <c r="Q12" s="163">
        <v>1.6559999999999999</v>
      </c>
      <c r="R12" s="163">
        <v>-19.8</v>
      </c>
      <c r="S12" s="163">
        <v>2.7614000000000001</v>
      </c>
      <c r="T12" s="163">
        <v>5.45E-2</v>
      </c>
      <c r="U12" s="163">
        <v>4.2876000000000003</v>
      </c>
      <c r="V12" s="163">
        <v>3.9956999999999998</v>
      </c>
      <c r="W12" s="163">
        <v>7.2721999999999998</v>
      </c>
      <c r="X12" s="163">
        <v>2.7372000000000001</v>
      </c>
      <c r="Y12" s="163">
        <v>2.0242</v>
      </c>
      <c r="Z12" s="163">
        <v>2.2189999999999999</v>
      </c>
      <c r="AA12" s="164"/>
      <c r="AB12" s="163">
        <v>-1.2505999999999999</v>
      </c>
      <c r="AC12" s="163">
        <v>-1.177</v>
      </c>
      <c r="AD12" s="163">
        <v>-1.157</v>
      </c>
      <c r="AE12" s="163">
        <v>2.6469999999999998</v>
      </c>
      <c r="AF12" s="163">
        <v>-6.66</v>
      </c>
      <c r="AG12" s="164"/>
      <c r="AH12" s="163">
        <v>-2.5150000000000001</v>
      </c>
      <c r="AI12" s="163">
        <v>0.25900000000000001</v>
      </c>
      <c r="AJ12" s="164">
        <v>0</v>
      </c>
      <c r="AK12" s="163">
        <v>-14.67</v>
      </c>
      <c r="AL12" s="164"/>
      <c r="AM12" s="163">
        <v>-12.31</v>
      </c>
      <c r="AN12" s="163">
        <v>-12.21</v>
      </c>
      <c r="AO12" s="163">
        <v>4.7439</v>
      </c>
      <c r="AP12" s="163">
        <v>4.1920999999999999</v>
      </c>
      <c r="AQ12" s="163">
        <v>12.6578</v>
      </c>
      <c r="AR12" s="163">
        <v>14.340999999999999</v>
      </c>
      <c r="AS12" s="163">
        <v>-19.738600000000002</v>
      </c>
      <c r="AT12" s="163">
        <v>-10.9846</v>
      </c>
      <c r="AU12" s="164">
        <v>0</v>
      </c>
      <c r="AV12" s="163">
        <v>10.395</v>
      </c>
      <c r="AW12" s="163">
        <v>14.306900000000001</v>
      </c>
      <c r="AX12" s="163">
        <v>-24.332899999999999</v>
      </c>
      <c r="AY12" s="163">
        <v>-22.8858</v>
      </c>
      <c r="AZ12" s="163">
        <v>27.095600000000001</v>
      </c>
      <c r="BA12" s="163">
        <v>24.963100000000001</v>
      </c>
      <c r="BB12" s="163">
        <v>38.5289</v>
      </c>
      <c r="BC12" s="163">
        <v>16.4864</v>
      </c>
      <c r="BD12" s="163">
        <v>-6.9</v>
      </c>
      <c r="BE12" s="163">
        <v>-6.9</v>
      </c>
      <c r="BF12" s="163">
        <v>-25.058299999999999</v>
      </c>
      <c r="BG12" s="164"/>
      <c r="BH12" s="163">
        <v>-3.2317</v>
      </c>
      <c r="BI12" s="164"/>
      <c r="BJ12" s="163">
        <v>-6.5218999999999996</v>
      </c>
      <c r="BK12" s="163">
        <v>4.4454000000000002</v>
      </c>
      <c r="BL12" s="163">
        <v>0</v>
      </c>
      <c r="BM12" s="163">
        <v>0.53839999999999999</v>
      </c>
      <c r="BN12" s="163">
        <v>-91.158799999999999</v>
      </c>
      <c r="BO12" s="163">
        <v>44.740099999999998</v>
      </c>
      <c r="BP12" s="163">
        <v>44.862200000000001</v>
      </c>
      <c r="BQ12" s="163">
        <v>21.620100000000001</v>
      </c>
      <c r="BR12" s="163">
        <v>-148.93530000000001</v>
      </c>
      <c r="BS12" s="164"/>
      <c r="BT12" s="164"/>
      <c r="BU12" s="164"/>
      <c r="BV12" s="163">
        <v>9.0214999999999996</v>
      </c>
      <c r="BW12" s="163">
        <v>7.77</v>
      </c>
      <c r="BX12" s="163">
        <v>4.4400000000000004</v>
      </c>
      <c r="BY12" s="163">
        <v>-13.75</v>
      </c>
      <c r="BZ12" s="163">
        <v>1.04</v>
      </c>
      <c r="CA12" s="163">
        <v>-27.992799999999999</v>
      </c>
      <c r="CB12" s="163">
        <v>-27.858899999999998</v>
      </c>
      <c r="CC12" s="163">
        <v>27.264399999999998</v>
      </c>
      <c r="CD12" s="163">
        <v>26.4513</v>
      </c>
      <c r="CE12" s="163">
        <v>35.466900000000003</v>
      </c>
      <c r="CF12" s="163">
        <v>-10.167</v>
      </c>
      <c r="CG12" s="163">
        <v>-9.7916000000000007</v>
      </c>
      <c r="CH12" s="163">
        <v>-6.2264999999999997</v>
      </c>
      <c r="CI12" s="164"/>
      <c r="CJ12" s="164"/>
      <c r="CK12" s="164"/>
      <c r="CL12" s="163">
        <v>-21.7</v>
      </c>
      <c r="CM12" s="163">
        <v>-21.1</v>
      </c>
      <c r="CN12" s="163">
        <v>-3.01</v>
      </c>
      <c r="CO12" s="163">
        <v>11.929</v>
      </c>
      <c r="CP12" s="163">
        <v>11.829800000000001</v>
      </c>
      <c r="CQ12" s="163">
        <v>10.485300000000001</v>
      </c>
      <c r="CR12" s="163">
        <v>56.6464</v>
      </c>
      <c r="CS12" s="163">
        <v>57.001800000000003</v>
      </c>
      <c r="CT12" s="163">
        <v>-24.351900000000001</v>
      </c>
      <c r="CU12" s="163">
        <v>-37.4345</v>
      </c>
      <c r="CV12" s="163">
        <v>-21.0457</v>
      </c>
      <c r="CW12" s="163">
        <v>2.9982000000000002</v>
      </c>
      <c r="CX12" s="163">
        <v>24.55</v>
      </c>
      <c r="CY12" s="163">
        <v>8.9700000000000006</v>
      </c>
      <c r="CZ12" s="163">
        <v>5.0049000000000001</v>
      </c>
      <c r="DA12" s="163">
        <v>3.9093</v>
      </c>
      <c r="DB12" s="163">
        <v>-8.7200000000000006</v>
      </c>
      <c r="DC12" s="164"/>
      <c r="DD12" s="164"/>
      <c r="DE12" s="164"/>
      <c r="DF12" s="163">
        <v>-2.2810999999999999</v>
      </c>
      <c r="DG12" s="164"/>
      <c r="DH12" s="164"/>
      <c r="DI12" s="163">
        <v>-22.5</v>
      </c>
      <c r="DJ12" s="163">
        <v>-22.6</v>
      </c>
      <c r="DK12" s="163">
        <v>-2.0678999999999998</v>
      </c>
      <c r="DL12" s="163">
        <v>-2.4310999999999998</v>
      </c>
      <c r="DM12" s="163">
        <v>9.3101000000000003</v>
      </c>
      <c r="DN12" s="163">
        <v>4.2733999999999996</v>
      </c>
      <c r="DO12" s="163">
        <v>-1.97</v>
      </c>
      <c r="DP12" s="163">
        <v>-3.67</v>
      </c>
      <c r="DQ12" s="163">
        <v>13.531499999999999</v>
      </c>
      <c r="DR12" s="163">
        <v>1.6888000000000001</v>
      </c>
      <c r="DS12" s="163">
        <v>-8.65</v>
      </c>
      <c r="DT12" s="164"/>
      <c r="DU12" s="163">
        <v>10.94</v>
      </c>
      <c r="DV12" s="163">
        <v>-0.28000000000000003</v>
      </c>
      <c r="DW12" s="163">
        <v>-0.83640000000000003</v>
      </c>
      <c r="DX12" s="163">
        <v>-0.81820000000000004</v>
      </c>
      <c r="DY12" s="163">
        <v>-36.081400000000002</v>
      </c>
      <c r="DZ12" s="163">
        <v>-35.572699999999998</v>
      </c>
      <c r="EA12" s="163">
        <v>10.025399999999999</v>
      </c>
      <c r="EB12" s="163">
        <v>-19.589400000000001</v>
      </c>
      <c r="EC12" s="163">
        <v>-24.450199999999999</v>
      </c>
      <c r="ED12" s="163">
        <v>-23.706399999999999</v>
      </c>
      <c r="EE12" s="163">
        <v>-12.1418</v>
      </c>
      <c r="EF12" s="163">
        <v>-15.73</v>
      </c>
      <c r="EG12" s="163">
        <v>-12.983000000000001</v>
      </c>
      <c r="EH12" s="163">
        <v>-94.398300000000006</v>
      </c>
      <c r="EI12" s="163">
        <v>2.5506000000000002</v>
      </c>
      <c r="EJ12" s="164"/>
      <c r="EK12" s="163">
        <v>-14.392799999999999</v>
      </c>
      <c r="EL12" s="163">
        <v>-14.2797</v>
      </c>
      <c r="EM12" s="163">
        <v>0</v>
      </c>
      <c r="EN12" s="163">
        <v>-13.124599999999999</v>
      </c>
      <c r="EO12" s="163">
        <v>-12.9076</v>
      </c>
      <c r="EP12" s="163">
        <v>11.28</v>
      </c>
      <c r="EQ12" s="163">
        <v>-24.0474</v>
      </c>
      <c r="ER12" s="163">
        <v>-25.338999999999999</v>
      </c>
      <c r="ES12" s="163">
        <v>0.78459999999999996</v>
      </c>
      <c r="ET12" s="163">
        <v>0</v>
      </c>
      <c r="EU12" s="163">
        <v>-8.2200000000000006</v>
      </c>
      <c r="EV12" s="163">
        <v>3.8</v>
      </c>
      <c r="EW12" s="163">
        <v>5.1379000000000001</v>
      </c>
      <c r="EX12" s="163">
        <v>-29.371400000000001</v>
      </c>
      <c r="EY12" s="163">
        <v>-12.415900000000001</v>
      </c>
      <c r="EZ12" s="163">
        <v>-12.255000000000001</v>
      </c>
      <c r="FA12" s="163">
        <v>10.0115</v>
      </c>
      <c r="FB12" s="163">
        <v>8.0503999999999998</v>
      </c>
      <c r="FC12" s="163">
        <v>-9.7403999999999993</v>
      </c>
      <c r="FD12" s="163">
        <v>5.8853</v>
      </c>
      <c r="FE12" s="164"/>
      <c r="FF12" s="163">
        <v>5.6821999999999999</v>
      </c>
      <c r="FG12" s="163">
        <v>0</v>
      </c>
      <c r="FH12" s="163">
        <v>0</v>
      </c>
      <c r="FI12" s="164"/>
      <c r="FJ12" s="163">
        <v>14.903600000000001</v>
      </c>
      <c r="FK12" s="163">
        <v>15.071099999999999</v>
      </c>
      <c r="FL12" s="163">
        <v>-31.4818</v>
      </c>
      <c r="FM12" s="163">
        <v>17.481300000000001</v>
      </c>
      <c r="FN12" s="163">
        <v>17.7578</v>
      </c>
      <c r="FO12" s="163">
        <v>-18.1843</v>
      </c>
      <c r="FP12" s="164"/>
      <c r="FQ12" s="163">
        <v>23.5123</v>
      </c>
      <c r="FR12" s="163">
        <v>-16.62</v>
      </c>
      <c r="FS12" s="163">
        <v>-0.20280000000000001</v>
      </c>
      <c r="FT12" s="163">
        <v>0.19980000000000001</v>
      </c>
      <c r="FU12" s="163">
        <v>-0.1</v>
      </c>
      <c r="FV12" s="163">
        <v>1.6</v>
      </c>
      <c r="FW12" s="163">
        <v>-23.339099999999998</v>
      </c>
      <c r="FX12" s="164"/>
      <c r="FY12" s="163">
        <v>2.41</v>
      </c>
      <c r="FZ12" s="163">
        <v>0.55400000000000005</v>
      </c>
      <c r="GA12" s="164"/>
      <c r="GB12" s="163">
        <v>5.21</v>
      </c>
      <c r="GC12" s="163">
        <v>-2.3180000000000001</v>
      </c>
      <c r="GD12" s="163">
        <v>4.1017999999999999</v>
      </c>
      <c r="GE12" s="163">
        <v>-3.59</v>
      </c>
      <c r="GF12" s="163">
        <v>32.104599999999998</v>
      </c>
      <c r="GG12" s="164"/>
      <c r="GH12" s="163">
        <v>17.468900000000001</v>
      </c>
      <c r="GI12" s="163">
        <v>-3.6901000000000002</v>
      </c>
      <c r="GJ12" s="163">
        <v>-3.97</v>
      </c>
      <c r="GK12" s="163">
        <v>1.853</v>
      </c>
      <c r="GL12" s="164"/>
      <c r="GM12" s="164"/>
      <c r="GN12" s="163">
        <v>-13.266500000000001</v>
      </c>
      <c r="GO12" s="163">
        <v>-30.5977</v>
      </c>
      <c r="GP12" s="163">
        <v>2.8799000000000001</v>
      </c>
      <c r="GQ12" s="163">
        <v>-20.4404</v>
      </c>
      <c r="GR12" s="163">
        <v>5.8602999999999996</v>
      </c>
      <c r="GS12" s="163">
        <v>5.6958000000000002</v>
      </c>
      <c r="GT12" s="163">
        <v>100.77970000000001</v>
      </c>
      <c r="GU12" s="163">
        <v>-6.6830999999999996</v>
      </c>
      <c r="GV12" s="163">
        <v>-8.3683999999999994</v>
      </c>
      <c r="GW12" s="163">
        <v>5.5942999999999996</v>
      </c>
      <c r="GX12" s="163">
        <v>4.7554999999999996</v>
      </c>
      <c r="GY12" s="163">
        <v>5.6627000000000001</v>
      </c>
      <c r="GZ12" s="163">
        <v>5.6569000000000003</v>
      </c>
      <c r="HA12" s="163">
        <v>3.718</v>
      </c>
      <c r="HB12" s="163">
        <v>-8.5439000000000007</v>
      </c>
      <c r="HC12" s="163">
        <v>-8.1631</v>
      </c>
      <c r="HD12" s="163">
        <v>2.1</v>
      </c>
      <c r="HE12" s="163">
        <v>-8.6748999999999992</v>
      </c>
      <c r="HF12" s="163">
        <v>5.9428000000000001</v>
      </c>
      <c r="HG12" s="163">
        <v>33.138500000000001</v>
      </c>
      <c r="HH12" s="163">
        <v>111.5254</v>
      </c>
      <c r="HI12" s="163">
        <v>-16.511299999999999</v>
      </c>
      <c r="HJ12" s="163">
        <v>33.7181</v>
      </c>
      <c r="HK12" s="164"/>
      <c r="HL12" s="163">
        <v>7.9823000000000004</v>
      </c>
      <c r="HM12" s="163">
        <v>0</v>
      </c>
      <c r="HN12" s="163">
        <v>0</v>
      </c>
      <c r="HO12" s="163">
        <v>29.866599999999998</v>
      </c>
      <c r="HP12" s="164"/>
      <c r="HQ12" s="163">
        <v>-9.5678999999999998</v>
      </c>
      <c r="HR12" s="163">
        <v>-8.7933000000000003</v>
      </c>
      <c r="HS12" s="163">
        <v>-8.7850999999999999</v>
      </c>
      <c r="HT12" s="163">
        <v>-8.5507000000000009</v>
      </c>
      <c r="HU12" s="163">
        <v>12.11</v>
      </c>
      <c r="HV12" s="163">
        <v>12.34</v>
      </c>
      <c r="HW12" s="163">
        <v>-25.1</v>
      </c>
      <c r="HX12" s="163">
        <v>-25.2</v>
      </c>
      <c r="HY12" s="163">
        <v>8.8800000000000004E-2</v>
      </c>
      <c r="HZ12" s="163">
        <v>-9.2799999999999994</v>
      </c>
      <c r="IA12" s="163">
        <v>48.739899999999999</v>
      </c>
      <c r="IB12" s="163">
        <v>29.215699999999998</v>
      </c>
      <c r="IC12" s="163">
        <v>29.292899999999999</v>
      </c>
      <c r="ID12" s="163">
        <v>-18.7</v>
      </c>
      <c r="IE12" s="163">
        <v>-28.7</v>
      </c>
      <c r="IF12" s="163">
        <v>-5.9</v>
      </c>
      <c r="IG12" s="163">
        <v>-6.8</v>
      </c>
      <c r="IH12" s="164"/>
      <c r="II12" s="164"/>
      <c r="IJ12" s="163">
        <v>-140.0196</v>
      </c>
      <c r="IK12" s="163">
        <v>15.838699999999999</v>
      </c>
      <c r="IL12" s="163">
        <v>-219.0951</v>
      </c>
      <c r="IM12" s="163">
        <v>-8.8076000000000008</v>
      </c>
      <c r="IN12" s="163">
        <v>-21.444099999999999</v>
      </c>
      <c r="IO12" s="163">
        <v>88.613900000000001</v>
      </c>
      <c r="IP12" s="163">
        <v>72.304199999999994</v>
      </c>
      <c r="IQ12" s="163">
        <v>78.789299999999997</v>
      </c>
      <c r="IR12" s="163">
        <v>133.8837</v>
      </c>
      <c r="IS12" s="163">
        <v>27.3599</v>
      </c>
      <c r="IT12" s="163">
        <v>23.999700000000001</v>
      </c>
      <c r="IU12" s="163">
        <v>22.997</v>
      </c>
      <c r="IV12" s="163">
        <v>27.6144</v>
      </c>
      <c r="IW12" s="163">
        <v>146.81800000000001</v>
      </c>
      <c r="IX12" s="163">
        <v>-233.01130000000001</v>
      </c>
      <c r="IY12" s="163">
        <v>51.361899999999999</v>
      </c>
      <c r="IZ12" s="163">
        <v>-42.419400000000003</v>
      </c>
      <c r="JA12" s="163">
        <v>-0.32590000000000002</v>
      </c>
      <c r="JB12" s="163">
        <v>14.24</v>
      </c>
      <c r="JC12" s="163">
        <v>-4.6399999999999997</v>
      </c>
      <c r="JD12" s="163">
        <v>-1.5489999999999999</v>
      </c>
      <c r="JE12" s="163">
        <v>-1.554</v>
      </c>
      <c r="JF12" s="163">
        <v>-0.24</v>
      </c>
      <c r="JG12" s="163">
        <v>0.16</v>
      </c>
      <c r="JH12" s="163">
        <v>-1.1456999999999999</v>
      </c>
      <c r="JI12" s="163">
        <v>-5.8273999999999999</v>
      </c>
      <c r="JJ12" s="163">
        <v>5.51</v>
      </c>
      <c r="JK12" s="163">
        <v>1.0268999999999999</v>
      </c>
      <c r="JL12" s="163">
        <v>9.1999999999999993</v>
      </c>
      <c r="JM12" s="163">
        <v>-0.81399999999999995</v>
      </c>
      <c r="JN12" s="163">
        <v>-0.75900000000000001</v>
      </c>
      <c r="JO12" s="164"/>
      <c r="JP12" s="164"/>
      <c r="JQ12" s="163">
        <v>3.5186999999999999</v>
      </c>
      <c r="JR12" s="163">
        <v>3.4820000000000002</v>
      </c>
      <c r="JS12" s="163">
        <v>3.9287999999999998</v>
      </c>
      <c r="JT12" s="164"/>
      <c r="JU12" s="163">
        <v>15.7</v>
      </c>
      <c r="JV12" s="163">
        <v>7.7356999999999996</v>
      </c>
      <c r="JW12" s="163">
        <v>-0.05</v>
      </c>
      <c r="JX12" s="164"/>
      <c r="JY12" s="163">
        <v>-16.129000000000001</v>
      </c>
      <c r="JZ12" s="163">
        <v>0.50609999999999999</v>
      </c>
      <c r="KA12" s="163">
        <v>-23.911300000000001</v>
      </c>
      <c r="KB12" s="163">
        <v>-12.3413</v>
      </c>
      <c r="KC12" s="163">
        <v>-3.6387</v>
      </c>
      <c r="KD12" s="163">
        <v>-27.767099999999999</v>
      </c>
      <c r="KE12" s="164"/>
      <c r="KF12" s="163">
        <v>-8.8000000000000007</v>
      </c>
      <c r="KG12" s="163">
        <v>-5.5</v>
      </c>
      <c r="KH12" s="163">
        <v>53.8504</v>
      </c>
      <c r="KI12" s="163">
        <v>-118.39619999999999</v>
      </c>
    </row>
    <row r="13" spans="1:295" ht="18" customHeight="1" x14ac:dyDescent="0.3">
      <c r="A13" s="160" t="s">
        <v>59</v>
      </c>
      <c r="B13" s="160" t="s">
        <v>790</v>
      </c>
      <c r="C13" s="163">
        <v>0</v>
      </c>
      <c r="D13" s="163">
        <v>1.6366000000000001</v>
      </c>
      <c r="E13" s="163">
        <v>-7.1889000000000003</v>
      </c>
      <c r="F13" s="163">
        <v>3.8797000000000001</v>
      </c>
      <c r="G13" s="163">
        <v>8.2567000000000004</v>
      </c>
      <c r="H13" s="164"/>
      <c r="I13" s="163">
        <v>13.2294</v>
      </c>
      <c r="J13" s="164"/>
      <c r="K13" s="163">
        <v>7.7461000000000002</v>
      </c>
      <c r="L13" s="163">
        <v>2.4929000000000001</v>
      </c>
      <c r="M13" s="163">
        <v>3.8814000000000002</v>
      </c>
      <c r="N13" s="164"/>
      <c r="O13" s="163">
        <v>-26.4</v>
      </c>
      <c r="P13" s="164"/>
      <c r="Q13" s="164"/>
      <c r="R13" s="164"/>
      <c r="S13" s="163">
        <v>2.9516</v>
      </c>
      <c r="T13" s="163">
        <v>0.58830000000000005</v>
      </c>
      <c r="U13" s="163">
        <v>3.5278</v>
      </c>
      <c r="V13" s="163">
        <v>3.3729</v>
      </c>
      <c r="W13" s="163">
        <v>6.4130000000000003</v>
      </c>
      <c r="X13" s="163">
        <v>2.1493000000000002</v>
      </c>
      <c r="Y13" s="163">
        <v>1.9701</v>
      </c>
      <c r="Z13" s="163">
        <v>1.9759</v>
      </c>
      <c r="AA13" s="164"/>
      <c r="AB13" s="163">
        <v>-1.1882999999999999</v>
      </c>
      <c r="AC13" s="163">
        <v>-0.68300000000000005</v>
      </c>
      <c r="AD13" s="163">
        <v>-0.72699999999999998</v>
      </c>
      <c r="AE13" s="163">
        <v>2.7160000000000002</v>
      </c>
      <c r="AF13" s="163">
        <v>-13.32</v>
      </c>
      <c r="AG13" s="164"/>
      <c r="AH13" s="163">
        <v>-2.468</v>
      </c>
      <c r="AI13" s="163">
        <v>0.25600000000000001</v>
      </c>
      <c r="AJ13" s="164">
        <v>0</v>
      </c>
      <c r="AK13" s="163">
        <v>-10.75</v>
      </c>
      <c r="AL13" s="164"/>
      <c r="AM13" s="163">
        <v>-13.42</v>
      </c>
      <c r="AN13" s="163">
        <v>-12.92</v>
      </c>
      <c r="AO13" s="163">
        <v>5.0522</v>
      </c>
      <c r="AP13" s="163">
        <v>3.9657</v>
      </c>
      <c r="AQ13" s="163">
        <v>11.605600000000001</v>
      </c>
      <c r="AR13" s="163">
        <v>13.517300000000001</v>
      </c>
      <c r="AS13" s="163">
        <v>-21.772300000000001</v>
      </c>
      <c r="AT13" s="163">
        <v>-10.180899999999999</v>
      </c>
      <c r="AU13" s="164">
        <v>0</v>
      </c>
      <c r="AV13" s="163">
        <v>7.5069999999999997</v>
      </c>
      <c r="AW13" s="163">
        <v>7.3916000000000004</v>
      </c>
      <c r="AX13" s="163">
        <v>-24.1904</v>
      </c>
      <c r="AY13" s="163">
        <v>-23.708600000000001</v>
      </c>
      <c r="AZ13" s="163">
        <v>21.132300000000001</v>
      </c>
      <c r="BA13" s="163">
        <v>21.7928</v>
      </c>
      <c r="BB13" s="163">
        <v>47.740699999999997</v>
      </c>
      <c r="BC13" s="163">
        <v>15.4863</v>
      </c>
      <c r="BD13" s="163">
        <v>-6.7</v>
      </c>
      <c r="BE13" s="163">
        <v>-6.7</v>
      </c>
      <c r="BF13" s="163">
        <v>-23.688600000000001</v>
      </c>
      <c r="BG13" s="164"/>
      <c r="BH13" s="163">
        <v>-3.0480999999999998</v>
      </c>
      <c r="BI13" s="164"/>
      <c r="BJ13" s="163">
        <v>-9.4007000000000005</v>
      </c>
      <c r="BK13" s="163">
        <v>3.0937999999999999</v>
      </c>
      <c r="BL13" s="164"/>
      <c r="BM13" s="163">
        <v>0.49719999999999998</v>
      </c>
      <c r="BN13" s="163">
        <v>-94.271600000000007</v>
      </c>
      <c r="BO13" s="163">
        <v>39.216299999999997</v>
      </c>
      <c r="BP13" s="163">
        <v>39.338299999999997</v>
      </c>
      <c r="BQ13" s="163">
        <v>41.921799999999998</v>
      </c>
      <c r="BR13" s="163">
        <v>-154.50829999999999</v>
      </c>
      <c r="BS13" s="164"/>
      <c r="BT13" s="164"/>
      <c r="BU13" s="164"/>
      <c r="BV13" s="163">
        <v>9.1013999999999999</v>
      </c>
      <c r="BW13" s="163">
        <v>8.1999999999999993</v>
      </c>
      <c r="BX13" s="163">
        <v>4.78</v>
      </c>
      <c r="BY13" s="163">
        <v>-14.09</v>
      </c>
      <c r="BZ13" s="163">
        <v>0.87</v>
      </c>
      <c r="CA13" s="163">
        <v>-29.600300000000001</v>
      </c>
      <c r="CB13" s="163">
        <v>-29.734300000000001</v>
      </c>
      <c r="CC13" s="163">
        <v>27.480499999999999</v>
      </c>
      <c r="CD13" s="163">
        <v>26.602799999999998</v>
      </c>
      <c r="CE13" s="163">
        <v>33.4071</v>
      </c>
      <c r="CF13" s="163">
        <v>-6.5949999999999998</v>
      </c>
      <c r="CG13" s="163">
        <v>-6.8417000000000003</v>
      </c>
      <c r="CH13" s="163">
        <v>-9.0545000000000009</v>
      </c>
      <c r="CI13" s="164"/>
      <c r="CJ13" s="164"/>
      <c r="CK13" s="164"/>
      <c r="CL13" s="163">
        <v>-21.5</v>
      </c>
      <c r="CM13" s="163">
        <v>-21</v>
      </c>
      <c r="CN13" s="163">
        <v>-2.89</v>
      </c>
      <c r="CO13" s="163">
        <v>12.174200000000001</v>
      </c>
      <c r="CP13" s="163">
        <v>12.605499999999999</v>
      </c>
      <c r="CQ13" s="163">
        <v>11.202199999999999</v>
      </c>
      <c r="CR13" s="163">
        <v>56.299100000000003</v>
      </c>
      <c r="CS13" s="163">
        <v>56.0062</v>
      </c>
      <c r="CT13" s="163">
        <v>-25.0701</v>
      </c>
      <c r="CU13" s="163">
        <v>-35.113199999999999</v>
      </c>
      <c r="CV13" s="163">
        <v>-23.113499999999998</v>
      </c>
      <c r="CW13" s="163">
        <v>2.8296999999999999</v>
      </c>
      <c r="CX13" s="163">
        <v>25.46</v>
      </c>
      <c r="CY13" s="163">
        <v>9.18</v>
      </c>
      <c r="CZ13" s="163">
        <v>4.5361000000000002</v>
      </c>
      <c r="DA13" s="163">
        <v>3.5186999999999999</v>
      </c>
      <c r="DB13" s="163">
        <v>-9.14</v>
      </c>
      <c r="DC13" s="164"/>
      <c r="DD13" s="164"/>
      <c r="DE13" s="164"/>
      <c r="DF13" s="163">
        <v>-1.4208000000000001</v>
      </c>
      <c r="DG13" s="164"/>
      <c r="DH13" s="164"/>
      <c r="DI13" s="164"/>
      <c r="DJ13" s="164"/>
      <c r="DK13" s="163">
        <v>-2.1472000000000002</v>
      </c>
      <c r="DL13" s="163">
        <v>-2.6181000000000001</v>
      </c>
      <c r="DM13" s="163">
        <v>8.5214999999999996</v>
      </c>
      <c r="DN13" s="163">
        <v>3.5312000000000001</v>
      </c>
      <c r="DO13" s="163">
        <v>-2.29</v>
      </c>
      <c r="DP13" s="163">
        <v>-3.38</v>
      </c>
      <c r="DQ13" s="163">
        <v>11.625</v>
      </c>
      <c r="DR13" s="163">
        <v>-0.52249999999999996</v>
      </c>
      <c r="DS13" s="163">
        <v>-7.79</v>
      </c>
      <c r="DT13" s="164"/>
      <c r="DU13" s="163">
        <v>10.02</v>
      </c>
      <c r="DV13" s="163">
        <v>-0.56999999999999995</v>
      </c>
      <c r="DW13" s="163">
        <v>-2.6</v>
      </c>
      <c r="DX13" s="163">
        <v>-1.4726999999999999</v>
      </c>
      <c r="DY13" s="163">
        <v>-37.354599999999998</v>
      </c>
      <c r="DZ13" s="163">
        <v>-36.4</v>
      </c>
      <c r="EA13" s="164"/>
      <c r="EB13" s="163">
        <v>-19.977799999999998</v>
      </c>
      <c r="EC13" s="163">
        <v>-26.141999999999999</v>
      </c>
      <c r="ED13" s="163">
        <v>-26.440799999999999</v>
      </c>
      <c r="EE13" s="163">
        <v>-14.189</v>
      </c>
      <c r="EF13" s="163">
        <v>-22.011900000000001</v>
      </c>
      <c r="EG13" s="163">
        <v>-12.99</v>
      </c>
      <c r="EH13" s="163">
        <v>-115.699</v>
      </c>
      <c r="EI13" s="163">
        <v>-1.768</v>
      </c>
      <c r="EJ13" s="164"/>
      <c r="EK13" s="163">
        <v>-14.8756</v>
      </c>
      <c r="EL13" s="163">
        <v>-14.3901</v>
      </c>
      <c r="EM13" s="163">
        <v>0</v>
      </c>
      <c r="EN13" s="163">
        <v>-10.9724</v>
      </c>
      <c r="EO13" s="163">
        <v>-9.6202000000000005</v>
      </c>
      <c r="EP13" s="163">
        <v>6.6719999999999997</v>
      </c>
      <c r="EQ13" s="163">
        <v>-28.1523</v>
      </c>
      <c r="ER13" s="163">
        <v>-28.273499999999999</v>
      </c>
      <c r="ES13" s="163">
        <v>5.0861999999999998</v>
      </c>
      <c r="ET13" s="163">
        <v>0</v>
      </c>
      <c r="EU13" s="163">
        <v>-3.63</v>
      </c>
      <c r="EV13" s="163">
        <v>0</v>
      </c>
      <c r="EW13" s="163">
        <v>5.1029</v>
      </c>
      <c r="EX13" s="163">
        <v>-22.605</v>
      </c>
      <c r="EY13" s="163">
        <v>-12.930099999999999</v>
      </c>
      <c r="EZ13" s="163">
        <v>-12.7605</v>
      </c>
      <c r="FA13" s="163">
        <v>10.042199999999999</v>
      </c>
      <c r="FB13" s="163">
        <v>10.194599999999999</v>
      </c>
      <c r="FC13" s="163">
        <v>-15.902100000000001</v>
      </c>
      <c r="FD13" s="163">
        <v>6.1669999999999998</v>
      </c>
      <c r="FE13" s="164"/>
      <c r="FF13" s="163">
        <v>5.8719000000000001</v>
      </c>
      <c r="FG13" s="163">
        <v>0</v>
      </c>
      <c r="FH13" s="163">
        <v>0</v>
      </c>
      <c r="FI13" s="163">
        <v>0</v>
      </c>
      <c r="FJ13" s="163">
        <v>16.243300000000001</v>
      </c>
      <c r="FK13" s="163">
        <v>15.908300000000001</v>
      </c>
      <c r="FL13" s="163">
        <v>-20.2622</v>
      </c>
      <c r="FM13" s="163">
        <v>18.152200000000001</v>
      </c>
      <c r="FN13" s="163">
        <v>18.436</v>
      </c>
      <c r="FO13" s="163">
        <v>-6.2975000000000003</v>
      </c>
      <c r="FP13" s="164"/>
      <c r="FQ13" s="163">
        <v>22.628499999999999</v>
      </c>
      <c r="FR13" s="163">
        <v>-15.02</v>
      </c>
      <c r="FS13" s="163">
        <v>-9.6600000000000005E-2</v>
      </c>
      <c r="FT13" s="163">
        <v>0.16689999999999999</v>
      </c>
      <c r="FU13" s="163">
        <v>-0.11</v>
      </c>
      <c r="FV13" s="163">
        <v>1.66</v>
      </c>
      <c r="FW13" s="163">
        <v>-21.452999999999999</v>
      </c>
      <c r="FX13" s="164"/>
      <c r="FY13" s="163">
        <v>2.4220000000000002</v>
      </c>
      <c r="FZ13" s="163">
        <v>0.65100000000000002</v>
      </c>
      <c r="GA13" s="164"/>
      <c r="GB13" s="163">
        <v>3.59</v>
      </c>
      <c r="GC13" s="163">
        <v>-19.1663</v>
      </c>
      <c r="GD13" s="163">
        <v>-12.659800000000001</v>
      </c>
      <c r="GE13" s="163">
        <v>-3.25</v>
      </c>
      <c r="GF13" s="163">
        <v>28.8569</v>
      </c>
      <c r="GG13" s="164"/>
      <c r="GH13" s="163">
        <v>18.795500000000001</v>
      </c>
      <c r="GI13" s="163">
        <v>-4.0625999999999998</v>
      </c>
      <c r="GJ13" s="163">
        <v>-4.3936999999999999</v>
      </c>
      <c r="GK13" s="163">
        <v>1.8283</v>
      </c>
      <c r="GL13" s="164"/>
      <c r="GM13" s="164"/>
      <c r="GN13" s="163">
        <v>-12.3652</v>
      </c>
      <c r="GO13" s="163">
        <v>-28.496600000000001</v>
      </c>
      <c r="GP13" s="163">
        <v>2.5874000000000001</v>
      </c>
      <c r="GQ13" s="163">
        <v>-21.6173</v>
      </c>
      <c r="GR13" s="163">
        <v>6.7241999999999997</v>
      </c>
      <c r="GS13" s="163">
        <v>5.7358000000000002</v>
      </c>
      <c r="GT13" s="163">
        <v>124.0442</v>
      </c>
      <c r="GU13" s="163">
        <v>-6.2591999999999999</v>
      </c>
      <c r="GV13" s="163">
        <v>-8.9344000000000001</v>
      </c>
      <c r="GW13" s="163">
        <v>5.3998999999999997</v>
      </c>
      <c r="GX13" s="163">
        <v>4.4831000000000003</v>
      </c>
      <c r="GY13" s="163">
        <v>4.7690999999999999</v>
      </c>
      <c r="GZ13" s="163">
        <v>4.6523000000000003</v>
      </c>
      <c r="HA13" s="163">
        <v>4.0713999999999997</v>
      </c>
      <c r="HB13" s="163">
        <v>-9.8376999999999999</v>
      </c>
      <c r="HC13" s="163">
        <v>-7.6055000000000001</v>
      </c>
      <c r="HD13" s="163">
        <v>2.93</v>
      </c>
      <c r="HE13" s="163">
        <v>-9.4594000000000005</v>
      </c>
      <c r="HF13" s="163">
        <v>-9.8770000000000007</v>
      </c>
      <c r="HG13" s="163">
        <v>37.587800000000001</v>
      </c>
      <c r="HH13" s="163">
        <v>115.9619</v>
      </c>
      <c r="HI13" s="163">
        <v>-17.708500000000001</v>
      </c>
      <c r="HJ13" s="163">
        <v>34.295299999999997</v>
      </c>
      <c r="HK13" s="164"/>
      <c r="HL13" s="163">
        <v>5.5669000000000004</v>
      </c>
      <c r="HM13" s="163">
        <v>0</v>
      </c>
      <c r="HN13" s="163">
        <v>0</v>
      </c>
      <c r="HO13" s="164"/>
      <c r="HP13" s="164"/>
      <c r="HQ13" s="163">
        <v>-9.2932000000000006</v>
      </c>
      <c r="HR13" s="163">
        <v>-8.9910999999999994</v>
      </c>
      <c r="HS13" s="163">
        <v>-8.1405999999999992</v>
      </c>
      <c r="HT13" s="163">
        <v>-8.1096000000000004</v>
      </c>
      <c r="HU13" s="163">
        <v>13.17</v>
      </c>
      <c r="HV13" s="163">
        <v>13.54</v>
      </c>
      <c r="HW13" s="163">
        <v>-26.5</v>
      </c>
      <c r="HX13" s="163">
        <v>-26.4</v>
      </c>
      <c r="HY13" s="163">
        <v>0.2298</v>
      </c>
      <c r="HZ13" s="163">
        <v>-9.44</v>
      </c>
      <c r="IA13" s="163">
        <v>52.372999999999998</v>
      </c>
      <c r="IB13" s="163">
        <v>28.064499999999999</v>
      </c>
      <c r="IC13" s="163">
        <v>27.8977</v>
      </c>
      <c r="ID13" s="163">
        <v>-18.600000000000001</v>
      </c>
      <c r="IE13" s="163">
        <v>-31.9</v>
      </c>
      <c r="IF13" s="163">
        <v>-6.7</v>
      </c>
      <c r="IG13" s="163">
        <v>-7.6</v>
      </c>
      <c r="IH13" s="164"/>
      <c r="II13" s="164"/>
      <c r="IJ13" s="163">
        <v>-147.45230000000001</v>
      </c>
      <c r="IK13" s="163">
        <v>28.532299999999999</v>
      </c>
      <c r="IL13" s="163">
        <v>-220.02340000000001</v>
      </c>
      <c r="IM13" s="163">
        <v>-8.6578999999999997</v>
      </c>
      <c r="IN13" s="163">
        <v>-21.173999999999999</v>
      </c>
      <c r="IO13" s="163">
        <v>96.063299999999998</v>
      </c>
      <c r="IP13" s="163">
        <v>66.574200000000005</v>
      </c>
      <c r="IQ13" s="163">
        <v>80.236699999999999</v>
      </c>
      <c r="IR13" s="163">
        <v>135.4194</v>
      </c>
      <c r="IS13" s="163">
        <v>31.0306</v>
      </c>
      <c r="IT13" s="163">
        <v>23.113499999999998</v>
      </c>
      <c r="IU13" s="163">
        <v>23.1</v>
      </c>
      <c r="IV13" s="163">
        <v>22.8628</v>
      </c>
      <c r="IW13" s="163">
        <v>153.66409999999999</v>
      </c>
      <c r="IX13" s="163">
        <v>-234.1377</v>
      </c>
      <c r="IY13" s="163">
        <v>57.054299999999998</v>
      </c>
      <c r="IZ13" s="163">
        <v>-47.228099999999998</v>
      </c>
      <c r="JA13" s="163">
        <v>-0.32590000000000002</v>
      </c>
      <c r="JB13" s="163">
        <v>13.654999999999999</v>
      </c>
      <c r="JC13" s="163">
        <v>-5.76</v>
      </c>
      <c r="JD13" s="163">
        <v>-1.6120000000000001</v>
      </c>
      <c r="JE13" s="163">
        <v>-1.6080000000000001</v>
      </c>
      <c r="JF13" s="163">
        <v>0.64</v>
      </c>
      <c r="JG13" s="163">
        <v>-0.08</v>
      </c>
      <c r="JH13" s="163">
        <v>-1.87</v>
      </c>
      <c r="JI13" s="163">
        <v>-5.4489999999999998</v>
      </c>
      <c r="JJ13" s="163">
        <v>4.4265999999999996</v>
      </c>
      <c r="JK13" s="163">
        <v>0.67600000000000005</v>
      </c>
      <c r="JL13" s="163">
        <v>9.9</v>
      </c>
      <c r="JM13" s="163">
        <v>-1.4119999999999999</v>
      </c>
      <c r="JN13" s="163">
        <v>-1.53</v>
      </c>
      <c r="JO13" s="164"/>
      <c r="JP13" s="163">
        <v>1.9972000000000001</v>
      </c>
      <c r="JQ13" s="163">
        <v>3.3797999999999999</v>
      </c>
      <c r="JR13" s="163">
        <v>3.9655</v>
      </c>
      <c r="JS13" s="163">
        <v>3.6989000000000001</v>
      </c>
      <c r="JT13" s="164"/>
      <c r="JU13" s="163">
        <v>18.2</v>
      </c>
      <c r="JV13" s="163">
        <v>7.7145000000000001</v>
      </c>
      <c r="JW13" s="163">
        <v>-0.06</v>
      </c>
      <c r="JX13" s="164"/>
      <c r="JY13" s="163">
        <v>-14.5076</v>
      </c>
      <c r="JZ13" s="163">
        <v>-5.5599999999999997E-2</v>
      </c>
      <c r="KA13" s="163">
        <v>-23.074100000000001</v>
      </c>
      <c r="KB13" s="163">
        <v>-11.1815</v>
      </c>
      <c r="KC13" s="163">
        <v>-3.9823</v>
      </c>
      <c r="KD13" s="163">
        <v>-26.9727</v>
      </c>
      <c r="KE13" s="164"/>
      <c r="KF13" s="163">
        <v>-10.6</v>
      </c>
      <c r="KG13" s="163">
        <v>-3.3</v>
      </c>
      <c r="KH13" s="163">
        <v>42.094900000000003</v>
      </c>
      <c r="KI13" s="163">
        <v>-107.5834</v>
      </c>
    </row>
    <row r="14" spans="1:295" ht="18" customHeight="1" x14ac:dyDescent="0.3">
      <c r="A14" s="160" t="s">
        <v>59</v>
      </c>
      <c r="B14" s="160" t="s">
        <v>791</v>
      </c>
      <c r="C14" s="163">
        <v>0</v>
      </c>
      <c r="D14" s="163">
        <v>1.6748000000000001</v>
      </c>
      <c r="E14" s="163">
        <v>-7.2362000000000002</v>
      </c>
      <c r="F14" s="163">
        <v>3.6573000000000002</v>
      </c>
      <c r="G14" s="163">
        <v>9.1692</v>
      </c>
      <c r="H14" s="164"/>
      <c r="I14" s="163">
        <v>13.007199999999999</v>
      </c>
      <c r="J14" s="164"/>
      <c r="K14" s="163">
        <v>7.4256000000000002</v>
      </c>
      <c r="L14" s="163">
        <v>2.4268999999999998</v>
      </c>
      <c r="M14" s="163">
        <v>3.8826000000000001</v>
      </c>
      <c r="N14" s="164"/>
      <c r="O14" s="163">
        <v>-26.4</v>
      </c>
      <c r="P14" s="164"/>
      <c r="Q14" s="164"/>
      <c r="R14" s="164"/>
      <c r="S14" s="163">
        <v>2.9287000000000001</v>
      </c>
      <c r="T14" s="163">
        <v>1.7402</v>
      </c>
      <c r="U14" s="163">
        <v>3.2646999999999999</v>
      </c>
      <c r="V14" s="163">
        <v>3.0413000000000001</v>
      </c>
      <c r="W14" s="163">
        <v>5.4924999999999997</v>
      </c>
      <c r="X14" s="163">
        <v>2.2528999999999999</v>
      </c>
      <c r="Y14" s="163">
        <v>-8.0600000000000005E-2</v>
      </c>
      <c r="Z14" s="163">
        <v>2.3151999999999999</v>
      </c>
      <c r="AA14" s="164"/>
      <c r="AB14" s="163">
        <v>-1.1297999999999999</v>
      </c>
      <c r="AC14" s="163">
        <v>-0.91</v>
      </c>
      <c r="AD14" s="163">
        <v>-0.89400000000000002</v>
      </c>
      <c r="AE14" s="163">
        <v>2.718</v>
      </c>
      <c r="AF14" s="163">
        <v>-13.32</v>
      </c>
      <c r="AG14" s="164"/>
      <c r="AH14" s="163">
        <v>-2.4129999999999998</v>
      </c>
      <c r="AI14" s="163">
        <v>0.25800000000000001</v>
      </c>
      <c r="AJ14" s="164">
        <v>0</v>
      </c>
      <c r="AK14" s="163">
        <v>-12.58</v>
      </c>
      <c r="AL14" s="164"/>
      <c r="AM14" s="163">
        <v>-13.51</v>
      </c>
      <c r="AN14" s="163">
        <v>-13.48</v>
      </c>
      <c r="AO14" s="163">
        <v>4.7008999999999999</v>
      </c>
      <c r="AP14" s="163">
        <v>4.1195000000000004</v>
      </c>
      <c r="AQ14" s="163">
        <v>12.4939</v>
      </c>
      <c r="AR14" s="163">
        <v>14.252700000000001</v>
      </c>
      <c r="AS14" s="163">
        <v>-20.953299999999999</v>
      </c>
      <c r="AT14" s="163">
        <v>-8.9753000000000007</v>
      </c>
      <c r="AU14" s="164">
        <v>0</v>
      </c>
      <c r="AV14" s="163">
        <v>0.871</v>
      </c>
      <c r="AW14" s="163">
        <v>1.0375000000000001</v>
      </c>
      <c r="AX14" s="163">
        <v>-22.817699999999999</v>
      </c>
      <c r="AY14" s="163">
        <v>-20.918199999999999</v>
      </c>
      <c r="AZ14" s="163">
        <v>12.310499999999999</v>
      </c>
      <c r="BA14" s="163">
        <v>13.2516</v>
      </c>
      <c r="BB14" s="163">
        <v>48.240900000000003</v>
      </c>
      <c r="BC14" s="163">
        <v>16.797599999999999</v>
      </c>
      <c r="BD14" s="163">
        <v>-7</v>
      </c>
      <c r="BE14" s="163">
        <v>-7</v>
      </c>
      <c r="BF14" s="163">
        <v>-26.833600000000001</v>
      </c>
      <c r="BG14" s="164"/>
      <c r="BH14" s="163">
        <v>-3.1577000000000002</v>
      </c>
      <c r="BI14" s="164"/>
      <c r="BJ14" s="163">
        <v>-8.4964999999999993</v>
      </c>
      <c r="BK14" s="163">
        <v>3.3843000000000001</v>
      </c>
      <c r="BL14" s="164"/>
      <c r="BM14" s="163">
        <v>0.4632</v>
      </c>
      <c r="BN14" s="163">
        <v>-112.91840000000001</v>
      </c>
      <c r="BO14" s="163">
        <v>39.124699999999997</v>
      </c>
      <c r="BP14" s="163">
        <v>38.880600000000001</v>
      </c>
      <c r="BQ14" s="163">
        <v>48.742600000000003</v>
      </c>
      <c r="BR14" s="163">
        <v>-165.6035</v>
      </c>
      <c r="BS14" s="164"/>
      <c r="BT14" s="164"/>
      <c r="BU14" s="164"/>
      <c r="BV14" s="164"/>
      <c r="BW14" s="163">
        <v>8.0500000000000007</v>
      </c>
      <c r="BX14" s="163">
        <v>4.5199999999999996</v>
      </c>
      <c r="BY14" s="163">
        <v>-14.16</v>
      </c>
      <c r="BZ14" s="163">
        <v>0.91</v>
      </c>
      <c r="CA14" s="163">
        <v>-30.672000000000001</v>
      </c>
      <c r="CB14" s="163">
        <v>-30.270099999999999</v>
      </c>
      <c r="CC14" s="163">
        <v>27.239799999999999</v>
      </c>
      <c r="CD14" s="163">
        <v>26.228200000000001</v>
      </c>
      <c r="CE14" s="163">
        <v>36.1068</v>
      </c>
      <c r="CF14" s="163">
        <v>-6.3208000000000002</v>
      </c>
      <c r="CG14" s="163">
        <v>-6.423</v>
      </c>
      <c r="CH14" s="163">
        <v>-8.5733999999999995</v>
      </c>
      <c r="CI14" s="164"/>
      <c r="CJ14" s="164"/>
      <c r="CK14" s="164"/>
      <c r="CL14" s="163">
        <v>-23.2</v>
      </c>
      <c r="CM14" s="163">
        <v>-22.1</v>
      </c>
      <c r="CN14" s="163">
        <v>-2.76</v>
      </c>
      <c r="CO14" s="163">
        <v>11.723100000000001</v>
      </c>
      <c r="CP14" s="163">
        <v>12.4209</v>
      </c>
      <c r="CQ14" s="163">
        <v>11.1897</v>
      </c>
      <c r="CR14" s="163">
        <v>57.187600000000003</v>
      </c>
      <c r="CS14" s="163">
        <v>57.9771</v>
      </c>
      <c r="CT14" s="163">
        <v>-25.726600000000001</v>
      </c>
      <c r="CU14" s="163">
        <v>-35.412100000000002</v>
      </c>
      <c r="CV14" s="163">
        <v>-24.439299999999999</v>
      </c>
      <c r="CW14" s="163">
        <v>2.8088000000000002</v>
      </c>
      <c r="CX14" s="163">
        <v>24.64</v>
      </c>
      <c r="CY14" s="163">
        <v>8.91</v>
      </c>
      <c r="CZ14" s="163">
        <v>5.0049000000000001</v>
      </c>
      <c r="DA14" s="163">
        <v>3.8115999999999999</v>
      </c>
      <c r="DB14" s="163">
        <v>-8.93</v>
      </c>
      <c r="DC14" s="164"/>
      <c r="DD14" s="164"/>
      <c r="DE14" s="164"/>
      <c r="DF14" s="163">
        <v>-0.3982</v>
      </c>
      <c r="DG14" s="164"/>
      <c r="DH14" s="164"/>
      <c r="DI14" s="164"/>
      <c r="DJ14" s="164"/>
      <c r="DK14" s="163">
        <v>-2.1985000000000001</v>
      </c>
      <c r="DL14" s="163">
        <v>-2.6181000000000001</v>
      </c>
      <c r="DM14" s="163">
        <v>8.5214999999999996</v>
      </c>
      <c r="DN14" s="163">
        <v>3.5312000000000001</v>
      </c>
      <c r="DO14" s="163">
        <v>-2.39</v>
      </c>
      <c r="DP14" s="163">
        <v>-3.42</v>
      </c>
      <c r="DQ14" s="163">
        <v>11.718</v>
      </c>
      <c r="DR14" s="163">
        <v>-0.88759999999999994</v>
      </c>
      <c r="DS14" s="163">
        <v>-8.84</v>
      </c>
      <c r="DT14" s="164"/>
      <c r="DU14" s="163">
        <v>10.1</v>
      </c>
      <c r="DV14" s="163">
        <v>-1.28</v>
      </c>
      <c r="DW14" s="163">
        <v>-3.9636</v>
      </c>
      <c r="DX14" s="163">
        <v>-2.0272999999999999</v>
      </c>
      <c r="DY14" s="163">
        <v>-37.756100000000004</v>
      </c>
      <c r="DZ14" s="163">
        <v>-37.2727</v>
      </c>
      <c r="EA14" s="164"/>
      <c r="EB14" s="163">
        <v>-21.7258</v>
      </c>
      <c r="EC14" s="163">
        <v>-27.617000000000001</v>
      </c>
      <c r="ED14" s="163">
        <v>-27.866099999999999</v>
      </c>
      <c r="EE14" s="163">
        <v>-12.763500000000001</v>
      </c>
      <c r="EF14" s="163">
        <v>-21.023399999999999</v>
      </c>
      <c r="EG14" s="163">
        <v>-12.917999999999999</v>
      </c>
      <c r="EH14" s="163">
        <v>-122.1704</v>
      </c>
      <c r="EI14" s="163">
        <v>2.6334</v>
      </c>
      <c r="EJ14" s="164"/>
      <c r="EK14" s="163">
        <v>-14.6259</v>
      </c>
      <c r="EL14" s="163">
        <v>-14.2967</v>
      </c>
      <c r="EM14" s="163">
        <v>8.8287999999999993</v>
      </c>
      <c r="EN14" s="163">
        <v>-10.635</v>
      </c>
      <c r="EO14" s="163">
        <v>-9.8832000000000004</v>
      </c>
      <c r="EP14" s="163">
        <v>6.16</v>
      </c>
      <c r="EQ14" s="163">
        <v>-28.918399999999998</v>
      </c>
      <c r="ER14" s="163">
        <v>-28.602699999999999</v>
      </c>
      <c r="ES14" s="163">
        <v>6.3459000000000003</v>
      </c>
      <c r="ET14" s="163">
        <v>-6.17</v>
      </c>
      <c r="EU14" s="163">
        <v>-2.86</v>
      </c>
      <c r="EV14" s="163">
        <v>0.2</v>
      </c>
      <c r="EW14" s="163">
        <v>5.0076999999999998</v>
      </c>
      <c r="EX14" s="163">
        <v>-21.338899999999999</v>
      </c>
      <c r="EY14" s="163">
        <v>-12.539199999999999</v>
      </c>
      <c r="EZ14" s="163">
        <v>-12.5549</v>
      </c>
      <c r="FA14" s="163">
        <v>9.8744999999999994</v>
      </c>
      <c r="FB14" s="163">
        <v>9.7767999999999997</v>
      </c>
      <c r="FC14" s="163">
        <v>-14.2935</v>
      </c>
      <c r="FD14" s="163">
        <v>5.8890000000000002</v>
      </c>
      <c r="FE14" s="164"/>
      <c r="FF14" s="163">
        <v>5.6218000000000004</v>
      </c>
      <c r="FG14" s="163">
        <v>0</v>
      </c>
      <c r="FH14" s="163">
        <v>0</v>
      </c>
      <c r="FI14" s="164"/>
      <c r="FJ14" s="163">
        <v>17.080500000000001</v>
      </c>
      <c r="FK14" s="163">
        <v>16.7456</v>
      </c>
      <c r="FL14" s="163">
        <v>-24.616099999999999</v>
      </c>
      <c r="FM14" s="163">
        <v>19.271999999999998</v>
      </c>
      <c r="FN14" s="163">
        <v>18.643699999999999</v>
      </c>
      <c r="FO14" s="163">
        <v>-9.3526000000000007</v>
      </c>
      <c r="FP14" s="164"/>
      <c r="FQ14" s="163">
        <v>22.628499999999999</v>
      </c>
      <c r="FR14" s="163">
        <v>-15.77</v>
      </c>
      <c r="FS14" s="163">
        <v>-9.6600000000000005E-2</v>
      </c>
      <c r="FT14" s="163">
        <v>0.16500000000000001</v>
      </c>
      <c r="FU14" s="163">
        <v>-0.12</v>
      </c>
      <c r="FV14" s="163">
        <v>1.91</v>
      </c>
      <c r="FW14" s="163">
        <v>-23.055800000000001</v>
      </c>
      <c r="FX14" s="164"/>
      <c r="FY14" s="163">
        <v>2.4359999999999999</v>
      </c>
      <c r="FZ14" s="163">
        <v>0.61899999999999999</v>
      </c>
      <c r="GA14" s="164"/>
      <c r="GB14" s="163">
        <v>3.31</v>
      </c>
      <c r="GC14" s="163">
        <v>-15.3292</v>
      </c>
      <c r="GD14" s="163">
        <v>-8.7935999999999996</v>
      </c>
      <c r="GE14" s="163">
        <v>-3.48</v>
      </c>
      <c r="GF14" s="163">
        <v>28.690200000000001</v>
      </c>
      <c r="GG14" s="164"/>
      <c r="GH14" s="163">
        <v>18.036799999999999</v>
      </c>
      <c r="GI14" s="163">
        <v>-3.8353999999999999</v>
      </c>
      <c r="GJ14" s="163">
        <v>-4.0721999999999996</v>
      </c>
      <c r="GK14" s="163">
        <v>1.8013999999999999</v>
      </c>
      <c r="GL14" s="164"/>
      <c r="GM14" s="164"/>
      <c r="GN14" s="163">
        <v>-11.81</v>
      </c>
      <c r="GO14" s="163">
        <v>-28.059000000000001</v>
      </c>
      <c r="GP14" s="163">
        <v>2.7370999999999999</v>
      </c>
      <c r="GQ14" s="163">
        <v>-21.1585</v>
      </c>
      <c r="GR14" s="164"/>
      <c r="GS14" s="164"/>
      <c r="GT14" s="163">
        <v>113.5102</v>
      </c>
      <c r="GU14" s="163">
        <v>-6.6257000000000001</v>
      </c>
      <c r="GV14" s="163">
        <v>-8.9375</v>
      </c>
      <c r="GW14" s="163">
        <v>5.6445999999999996</v>
      </c>
      <c r="GX14" s="163">
        <v>4.3613</v>
      </c>
      <c r="GY14" s="163">
        <v>4.8423999999999996</v>
      </c>
      <c r="GZ14" s="163">
        <v>4.7393000000000001</v>
      </c>
      <c r="HA14" s="163">
        <v>4.4572000000000003</v>
      </c>
      <c r="HB14" s="163">
        <v>-9.5949000000000009</v>
      </c>
      <c r="HC14" s="163">
        <v>-9.1587999999999994</v>
      </c>
      <c r="HD14" s="163">
        <v>4.1900000000000004</v>
      </c>
      <c r="HE14" s="163">
        <v>-11.175000000000001</v>
      </c>
      <c r="HF14" s="163">
        <v>-16.622399999999999</v>
      </c>
      <c r="HG14" s="163">
        <v>37.154000000000003</v>
      </c>
      <c r="HH14" s="163">
        <v>116.2152</v>
      </c>
      <c r="HI14" s="163">
        <v>-18.726900000000001</v>
      </c>
      <c r="HJ14" s="163">
        <v>32.335299999999997</v>
      </c>
      <c r="HK14" s="164"/>
      <c r="HL14" s="163">
        <v>6.2957999999999998</v>
      </c>
      <c r="HM14" s="163">
        <v>0</v>
      </c>
      <c r="HN14" s="163">
        <v>0</v>
      </c>
      <c r="HO14" s="164"/>
      <c r="HP14" s="164"/>
      <c r="HQ14" s="163">
        <v>-8.9415999999999993</v>
      </c>
      <c r="HR14" s="163">
        <v>-8.1506000000000007</v>
      </c>
      <c r="HS14" s="163">
        <v>-8.0546000000000006</v>
      </c>
      <c r="HT14" s="163">
        <v>-8.0882000000000005</v>
      </c>
      <c r="HU14" s="163">
        <v>11.42</v>
      </c>
      <c r="HV14" s="163">
        <v>12.16</v>
      </c>
      <c r="HW14" s="163">
        <v>-26.3</v>
      </c>
      <c r="HX14" s="163">
        <v>-26.1</v>
      </c>
      <c r="HY14" s="163">
        <v>0.1767</v>
      </c>
      <c r="HZ14" s="163">
        <v>-9.44</v>
      </c>
      <c r="IA14" s="163">
        <v>49.040399999999998</v>
      </c>
      <c r="IB14" s="163">
        <v>30.383299999999998</v>
      </c>
      <c r="IC14" s="163">
        <v>30.207000000000001</v>
      </c>
      <c r="ID14" s="164"/>
      <c r="IE14" s="163">
        <v>-32</v>
      </c>
      <c r="IF14" s="163">
        <v>-7.1</v>
      </c>
      <c r="IG14" s="163">
        <v>-7.7</v>
      </c>
      <c r="IH14" s="164"/>
      <c r="II14" s="164"/>
      <c r="IJ14" s="163">
        <v>-147.05109999999999</v>
      </c>
      <c r="IK14" s="163">
        <v>29.0947</v>
      </c>
      <c r="IL14" s="163">
        <v>-222.2568</v>
      </c>
      <c r="IM14" s="163">
        <v>-11.9108</v>
      </c>
      <c r="IN14" s="163">
        <v>-21.081600000000002</v>
      </c>
      <c r="IO14" s="163">
        <v>93.946799999999996</v>
      </c>
      <c r="IP14" s="163">
        <v>69.370800000000003</v>
      </c>
      <c r="IQ14" s="163">
        <v>79.489199999999997</v>
      </c>
      <c r="IR14" s="163">
        <v>133.99100000000001</v>
      </c>
      <c r="IS14" s="163">
        <v>29.4573</v>
      </c>
      <c r="IT14" s="163">
        <v>21.4726</v>
      </c>
      <c r="IU14" s="163">
        <v>20.2651</v>
      </c>
      <c r="IV14" s="163">
        <v>26.0457</v>
      </c>
      <c r="IW14" s="163">
        <v>150.37960000000001</v>
      </c>
      <c r="IX14" s="163">
        <v>-233.43190000000001</v>
      </c>
      <c r="IY14" s="163">
        <v>57.876600000000003</v>
      </c>
      <c r="IZ14" s="163">
        <v>-49.5017</v>
      </c>
      <c r="JA14" s="163">
        <v>-0.93630000000000002</v>
      </c>
      <c r="JB14" s="163">
        <v>14.081</v>
      </c>
      <c r="JC14" s="163">
        <v>-5.36</v>
      </c>
      <c r="JD14" s="163">
        <v>-1.615</v>
      </c>
      <c r="JE14" s="163">
        <v>-1.619</v>
      </c>
      <c r="JF14" s="163">
        <v>0.96</v>
      </c>
      <c r="JG14" s="163">
        <v>0.08</v>
      </c>
      <c r="JH14" s="163">
        <v>-1.3399000000000001</v>
      </c>
      <c r="JI14" s="163">
        <v>-5.8884999999999996</v>
      </c>
      <c r="JJ14" s="163">
        <v>5.0125999999999999</v>
      </c>
      <c r="JK14" s="163">
        <v>0.91100000000000003</v>
      </c>
      <c r="JL14" s="163">
        <v>9.5</v>
      </c>
      <c r="JM14" s="163">
        <v>-0.41399999999999998</v>
      </c>
      <c r="JN14" s="163">
        <v>-0.748</v>
      </c>
      <c r="JO14" s="163">
        <v>2.0606</v>
      </c>
      <c r="JP14" s="163">
        <v>2.2000999999999999</v>
      </c>
      <c r="JQ14" s="163">
        <v>3.5851999999999999</v>
      </c>
      <c r="JR14" s="163">
        <v>3.7984</v>
      </c>
      <c r="JS14" s="163">
        <v>3.2109000000000001</v>
      </c>
      <c r="JT14" s="164"/>
      <c r="JU14" s="163">
        <v>17.8</v>
      </c>
      <c r="JV14" s="163">
        <v>7.1520000000000001</v>
      </c>
      <c r="JW14" s="163">
        <v>-0.1</v>
      </c>
      <c r="JX14" s="164"/>
      <c r="JY14" s="163">
        <v>-15.649100000000001</v>
      </c>
      <c r="JZ14" s="163">
        <v>-0.15970000000000001</v>
      </c>
      <c r="KA14" s="163">
        <v>-23.5077</v>
      </c>
      <c r="KB14" s="163">
        <v>-12.0024</v>
      </c>
      <c r="KC14" s="163">
        <v>-4.1763000000000003</v>
      </c>
      <c r="KD14" s="163">
        <v>-26.709199999999999</v>
      </c>
      <c r="KE14" s="164"/>
      <c r="KF14" s="163">
        <v>-10.5</v>
      </c>
      <c r="KG14" s="163">
        <v>-3.5</v>
      </c>
      <c r="KH14" s="163">
        <v>43.489800000000002</v>
      </c>
      <c r="KI14" s="163">
        <v>-112.3379</v>
      </c>
    </row>
    <row r="15" spans="1:295" ht="18" customHeight="1" x14ac:dyDescent="0.3">
      <c r="A15" s="160" t="s">
        <v>59</v>
      </c>
      <c r="B15" s="160" t="s">
        <v>792</v>
      </c>
      <c r="C15" s="163">
        <v>0</v>
      </c>
      <c r="D15" s="163">
        <v>1.8262</v>
      </c>
      <c r="E15" s="163">
        <v>-7.3461999999999996</v>
      </c>
      <c r="F15" s="163">
        <v>7.2599</v>
      </c>
      <c r="G15" s="163">
        <v>9.4496000000000002</v>
      </c>
      <c r="H15" s="164"/>
      <c r="I15" s="163">
        <v>13.550700000000001</v>
      </c>
      <c r="J15" s="164"/>
      <c r="K15" s="163">
        <v>7.3867000000000003</v>
      </c>
      <c r="L15" s="163">
        <v>2.3978999999999999</v>
      </c>
      <c r="M15" s="163">
        <v>3.8416000000000001</v>
      </c>
      <c r="N15" s="164"/>
      <c r="O15" s="163">
        <v>-26.4</v>
      </c>
      <c r="P15" s="163">
        <v>2.2000000000000002</v>
      </c>
      <c r="Q15" s="163">
        <v>1.6559999999999999</v>
      </c>
      <c r="R15" s="163">
        <v>-19.8</v>
      </c>
      <c r="S15" s="163">
        <v>2.9015</v>
      </c>
      <c r="T15" s="163">
        <v>2.6766000000000001</v>
      </c>
      <c r="U15" s="163">
        <v>2.9881000000000002</v>
      </c>
      <c r="V15" s="163">
        <v>2.8351999999999999</v>
      </c>
      <c r="W15" s="163">
        <v>5.2275999999999998</v>
      </c>
      <c r="X15" s="163">
        <v>2.0747</v>
      </c>
      <c r="Y15" s="163">
        <v>0.23</v>
      </c>
      <c r="Z15" s="163">
        <v>2.3633999999999999</v>
      </c>
      <c r="AA15" s="164"/>
      <c r="AB15" s="163">
        <v>-1.1347</v>
      </c>
      <c r="AC15" s="163">
        <v>-0.97099999999999997</v>
      </c>
      <c r="AD15" s="163">
        <v>-0.95899999999999996</v>
      </c>
      <c r="AE15" s="163">
        <v>3.0790000000000002</v>
      </c>
      <c r="AF15" s="163">
        <v>-13.32</v>
      </c>
      <c r="AG15" s="164"/>
      <c r="AH15" s="163">
        <v>-1.869</v>
      </c>
      <c r="AI15" s="163">
        <v>0.25700000000000001</v>
      </c>
      <c r="AJ15" s="164">
        <v>0</v>
      </c>
      <c r="AK15" s="163">
        <v>-12.79</v>
      </c>
      <c r="AL15" s="164"/>
      <c r="AM15" s="163">
        <v>-13.53</v>
      </c>
      <c r="AN15" s="163">
        <v>-13.68</v>
      </c>
      <c r="AO15" s="163">
        <v>4.2271999999999998</v>
      </c>
      <c r="AP15" s="163">
        <v>3.9331</v>
      </c>
      <c r="AQ15" s="163">
        <v>12.830500000000001</v>
      </c>
      <c r="AR15" s="163">
        <v>14.3177</v>
      </c>
      <c r="AS15" s="163">
        <v>-20.488299999999999</v>
      </c>
      <c r="AT15" s="163">
        <v>-9.5111000000000008</v>
      </c>
      <c r="AU15" s="164">
        <v>0</v>
      </c>
      <c r="AV15" s="163">
        <v>2.4104000000000001</v>
      </c>
      <c r="AW15" s="163">
        <v>3.6463999999999999</v>
      </c>
      <c r="AX15" s="163">
        <v>-22.807099999999998</v>
      </c>
      <c r="AY15" s="163">
        <v>-21.013500000000001</v>
      </c>
      <c r="AZ15" s="163">
        <v>14.712899999999999</v>
      </c>
      <c r="BA15" s="163">
        <v>15.2349</v>
      </c>
      <c r="BB15" s="163">
        <v>45.648800000000001</v>
      </c>
      <c r="BC15" s="163">
        <v>16.044499999999999</v>
      </c>
      <c r="BD15" s="163">
        <v>-7.1</v>
      </c>
      <c r="BE15" s="163">
        <v>-7</v>
      </c>
      <c r="BF15" s="163">
        <v>-26.116700000000002</v>
      </c>
      <c r="BG15" s="164"/>
      <c r="BH15" s="163">
        <v>-3.234</v>
      </c>
      <c r="BI15" s="164"/>
      <c r="BJ15" s="163">
        <v>-7.8137999999999996</v>
      </c>
      <c r="BK15" s="163">
        <v>3.2448999999999999</v>
      </c>
      <c r="BL15" s="164"/>
      <c r="BM15" s="163">
        <v>0.47010000000000002</v>
      </c>
      <c r="BN15" s="163">
        <v>-116.2144</v>
      </c>
      <c r="BO15" s="163">
        <v>40.7727</v>
      </c>
      <c r="BP15" s="163">
        <v>40.681199999999997</v>
      </c>
      <c r="BQ15" s="163">
        <v>50.861699999999999</v>
      </c>
      <c r="BR15" s="163">
        <v>-165.36240000000001</v>
      </c>
      <c r="BS15" s="164"/>
      <c r="BT15" s="164"/>
      <c r="BU15" s="164"/>
      <c r="BV15" s="163">
        <v>8.1034000000000006</v>
      </c>
      <c r="BW15" s="163">
        <v>7.85</v>
      </c>
      <c r="BX15" s="163">
        <v>4.4800000000000004</v>
      </c>
      <c r="BY15" s="163">
        <v>-14.6</v>
      </c>
      <c r="BZ15" s="163">
        <v>-0.06</v>
      </c>
      <c r="CA15" s="163">
        <v>-30.4041</v>
      </c>
      <c r="CB15" s="163">
        <v>-30.805900000000001</v>
      </c>
      <c r="CC15" s="163">
        <v>27.455300000000001</v>
      </c>
      <c r="CD15" s="163">
        <v>26.1904</v>
      </c>
      <c r="CE15" s="163">
        <v>36.296799999999998</v>
      </c>
      <c r="CF15" s="163">
        <v>-7.4503000000000004</v>
      </c>
      <c r="CG15" s="163">
        <v>-7.1677</v>
      </c>
      <c r="CH15" s="163">
        <v>-8.1355000000000004</v>
      </c>
      <c r="CI15" s="164"/>
      <c r="CJ15" s="164"/>
      <c r="CK15" s="164"/>
      <c r="CL15" s="163">
        <v>-24.1</v>
      </c>
      <c r="CM15" s="163">
        <v>-23.1</v>
      </c>
      <c r="CN15" s="163">
        <v>-2.59</v>
      </c>
      <c r="CO15" s="163">
        <v>10.5139</v>
      </c>
      <c r="CP15" s="163">
        <v>10.836499999999999</v>
      </c>
      <c r="CQ15" s="163">
        <v>9.3694000000000006</v>
      </c>
      <c r="CR15" s="163">
        <v>59.311799999999998</v>
      </c>
      <c r="CS15" s="163">
        <v>60.247999999999998</v>
      </c>
      <c r="CT15" s="163">
        <v>-26.624500000000001</v>
      </c>
      <c r="CU15" s="163">
        <v>-36.917099999999998</v>
      </c>
      <c r="CV15" s="163">
        <v>-24.542899999999999</v>
      </c>
      <c r="CW15" s="163">
        <v>2.7031000000000001</v>
      </c>
      <c r="CX15" s="163">
        <v>22.75</v>
      </c>
      <c r="CY15" s="163">
        <v>8.1999999999999993</v>
      </c>
      <c r="CZ15" s="163">
        <v>4.5361000000000002</v>
      </c>
      <c r="DA15" s="163">
        <v>3.4209999999999998</v>
      </c>
      <c r="DB15" s="163">
        <v>-8.4499999999999993</v>
      </c>
      <c r="DC15" s="164"/>
      <c r="DD15" s="164"/>
      <c r="DE15" s="164"/>
      <c r="DF15" s="163">
        <v>1.7059</v>
      </c>
      <c r="DG15" s="164"/>
      <c r="DH15" s="164"/>
      <c r="DI15" s="164"/>
      <c r="DJ15" s="164"/>
      <c r="DK15" s="163">
        <v>-2.1069</v>
      </c>
      <c r="DL15" s="163">
        <v>-2.6181000000000001</v>
      </c>
      <c r="DM15" s="163">
        <v>8.0484000000000009</v>
      </c>
      <c r="DN15" s="163">
        <v>3.5312000000000001</v>
      </c>
      <c r="DO15" s="163">
        <v>-2.36</v>
      </c>
      <c r="DP15" s="163">
        <v>-3.25</v>
      </c>
      <c r="DQ15" s="163">
        <v>11.0825</v>
      </c>
      <c r="DR15" s="163">
        <v>-3.1814</v>
      </c>
      <c r="DS15" s="163">
        <v>-19.95</v>
      </c>
      <c r="DT15" s="164"/>
      <c r="DU15" s="163">
        <v>21.18</v>
      </c>
      <c r="DV15" s="163">
        <v>-1.59</v>
      </c>
      <c r="DW15" s="163">
        <v>-6.9455</v>
      </c>
      <c r="DX15" s="163">
        <v>-3.4727000000000001</v>
      </c>
      <c r="DY15" s="163">
        <v>-38.842399999999998</v>
      </c>
      <c r="DZ15" s="163">
        <v>-38.027299999999997</v>
      </c>
      <c r="EA15" s="164"/>
      <c r="EB15" s="163">
        <v>-20.333400000000001</v>
      </c>
      <c r="EC15" s="163">
        <v>-27.209399999999999</v>
      </c>
      <c r="ED15" s="163">
        <v>-26.379300000000001</v>
      </c>
      <c r="EE15" s="163">
        <v>-10.5654</v>
      </c>
      <c r="EF15" s="163">
        <v>-18.197099999999999</v>
      </c>
      <c r="EG15" s="163">
        <v>-12.773</v>
      </c>
      <c r="EH15" s="163">
        <v>-123.42400000000001</v>
      </c>
      <c r="EI15" s="163">
        <v>-0.83299999999999996</v>
      </c>
      <c r="EJ15" s="164"/>
      <c r="EK15" s="163">
        <v>-14.7197</v>
      </c>
      <c r="EL15" s="163">
        <v>-14.0685</v>
      </c>
      <c r="EM15" s="163">
        <v>11.9735</v>
      </c>
      <c r="EN15" s="163">
        <v>-13.1768</v>
      </c>
      <c r="EO15" s="163">
        <v>-13.135400000000001</v>
      </c>
      <c r="EP15" s="163">
        <v>3.0880000000000001</v>
      </c>
      <c r="EQ15" s="163">
        <v>-28.546600000000002</v>
      </c>
      <c r="ER15" s="163">
        <v>-28.0474</v>
      </c>
      <c r="ES15" s="163">
        <v>7.3000999999999996</v>
      </c>
      <c r="ET15" s="163">
        <v>6.21</v>
      </c>
      <c r="EU15" s="163">
        <v>-9.67</v>
      </c>
      <c r="EV15" s="163">
        <v>0.8</v>
      </c>
      <c r="EW15" s="163">
        <v>4.8583999999999996</v>
      </c>
      <c r="EX15" s="163">
        <v>-24.655000000000001</v>
      </c>
      <c r="EY15" s="163">
        <v>-12.743399999999999</v>
      </c>
      <c r="EZ15" s="163">
        <v>-12.716200000000001</v>
      </c>
      <c r="FA15" s="163">
        <v>9.6751000000000005</v>
      </c>
      <c r="FB15" s="163">
        <v>8.5691000000000006</v>
      </c>
      <c r="FC15" s="163">
        <v>-16.624199999999998</v>
      </c>
      <c r="FD15" s="163">
        <v>6.0587</v>
      </c>
      <c r="FE15" s="164"/>
      <c r="FF15" s="163">
        <v>5.6730999999999998</v>
      </c>
      <c r="FG15" s="163">
        <v>0</v>
      </c>
      <c r="FH15" s="163">
        <v>0</v>
      </c>
      <c r="FI15" s="164"/>
      <c r="FJ15" s="163">
        <v>17.080500000000001</v>
      </c>
      <c r="FK15" s="163">
        <v>17.582899999999999</v>
      </c>
      <c r="FL15" s="163">
        <v>-23.443899999999999</v>
      </c>
      <c r="FM15" s="163">
        <v>20.360199999999999</v>
      </c>
      <c r="FN15" s="163">
        <v>20.689699999999998</v>
      </c>
      <c r="FO15" s="163">
        <v>-8.8257999999999992</v>
      </c>
      <c r="FP15" s="164"/>
      <c r="FQ15" s="163">
        <v>21.603100000000001</v>
      </c>
      <c r="FR15" s="163">
        <v>-15.6</v>
      </c>
      <c r="FS15" s="163">
        <v>7.7999999999999996E-3</v>
      </c>
      <c r="FT15" s="163">
        <v>0.16500000000000001</v>
      </c>
      <c r="FU15" s="163">
        <v>0</v>
      </c>
      <c r="FV15" s="163">
        <v>2.65</v>
      </c>
      <c r="FW15" s="163">
        <v>-21.004000000000001</v>
      </c>
      <c r="FX15" s="164"/>
      <c r="FY15" s="163">
        <v>2.4670000000000001</v>
      </c>
      <c r="FZ15" s="163">
        <v>0.58899999999999997</v>
      </c>
      <c r="GA15" s="164"/>
      <c r="GB15" s="163">
        <v>4.2699999999999996</v>
      </c>
      <c r="GC15" s="163">
        <v>-16.085999999999999</v>
      </c>
      <c r="GD15" s="163">
        <v>-9.4817999999999998</v>
      </c>
      <c r="GE15" s="163">
        <v>-3.38</v>
      </c>
      <c r="GF15" s="163">
        <v>29.428999999999998</v>
      </c>
      <c r="GG15" s="164"/>
      <c r="GH15" s="163">
        <v>18.210999999999999</v>
      </c>
      <c r="GI15" s="163">
        <v>-3.85</v>
      </c>
      <c r="GJ15" s="163">
        <v>-4.0768000000000004</v>
      </c>
      <c r="GK15" s="163">
        <v>1.7722</v>
      </c>
      <c r="GL15" s="164"/>
      <c r="GM15" s="164"/>
      <c r="GN15" s="163">
        <v>-11.5091</v>
      </c>
      <c r="GO15" s="163">
        <v>-28.0548</v>
      </c>
      <c r="GP15" s="163">
        <v>3.2871000000000001</v>
      </c>
      <c r="GQ15" s="163">
        <v>-21.413599999999999</v>
      </c>
      <c r="GR15" s="164"/>
      <c r="GS15" s="164"/>
      <c r="GT15" s="163">
        <v>113.0338</v>
      </c>
      <c r="GU15" s="163">
        <v>-6.6116999999999999</v>
      </c>
      <c r="GV15" s="163">
        <v>-8.6111000000000004</v>
      </c>
      <c r="GW15" s="163">
        <v>5.6542000000000003</v>
      </c>
      <c r="GX15" s="163">
        <v>3.7761999999999998</v>
      </c>
      <c r="GY15" s="163">
        <v>4.8863000000000003</v>
      </c>
      <c r="GZ15" s="163">
        <v>4.7550999999999997</v>
      </c>
      <c r="HA15" s="163">
        <v>3</v>
      </c>
      <c r="HB15" s="163">
        <v>-10.966799999999999</v>
      </c>
      <c r="HC15" s="163">
        <v>-9.6524000000000001</v>
      </c>
      <c r="HD15" s="163">
        <v>2.93</v>
      </c>
      <c r="HE15" s="163">
        <v>-10.4117</v>
      </c>
      <c r="HF15" s="163">
        <v>-14.5871</v>
      </c>
      <c r="HG15" s="163">
        <v>36.734200000000001</v>
      </c>
      <c r="HH15" s="163">
        <v>116.10299999999999</v>
      </c>
      <c r="HI15" s="163">
        <v>-20.623200000000001</v>
      </c>
      <c r="HJ15" s="163">
        <v>31.498699999999999</v>
      </c>
      <c r="HK15" s="164"/>
      <c r="HL15" s="163">
        <v>8.4486000000000008</v>
      </c>
      <c r="HM15" s="163">
        <v>0</v>
      </c>
      <c r="HN15" s="163">
        <v>0</v>
      </c>
      <c r="HO15" s="164"/>
      <c r="HP15" s="164"/>
      <c r="HQ15" s="163">
        <v>-9.5789000000000009</v>
      </c>
      <c r="HR15" s="163">
        <v>-8.3594000000000008</v>
      </c>
      <c r="HS15" s="163">
        <v>-7.4808000000000003</v>
      </c>
      <c r="HT15" s="163">
        <v>-7.4611000000000001</v>
      </c>
      <c r="HU15" s="163">
        <v>11.52</v>
      </c>
      <c r="HV15" s="163">
        <v>12.15</v>
      </c>
      <c r="HW15" s="163">
        <v>-25.2</v>
      </c>
      <c r="HX15" s="163">
        <v>-25.4</v>
      </c>
      <c r="HY15" s="163">
        <v>0.1767</v>
      </c>
      <c r="HZ15" s="163">
        <v>-9.1999999999999993</v>
      </c>
      <c r="IA15" s="163">
        <v>49.124299999999998</v>
      </c>
      <c r="IB15" s="163">
        <v>28.956299999999999</v>
      </c>
      <c r="IC15" s="163">
        <v>28.460999999999999</v>
      </c>
      <c r="ID15" s="163">
        <v>-18.2</v>
      </c>
      <c r="IE15" s="163">
        <v>-30.3</v>
      </c>
      <c r="IF15" s="163">
        <v>-5.8</v>
      </c>
      <c r="IG15" s="163">
        <v>-6.4</v>
      </c>
      <c r="IH15" s="164"/>
      <c r="II15" s="164"/>
      <c r="IJ15" s="163">
        <v>-152.32339999999999</v>
      </c>
      <c r="IK15" s="163">
        <v>32.614699999999999</v>
      </c>
      <c r="IL15" s="163">
        <v>-221.05080000000001</v>
      </c>
      <c r="IM15" s="163">
        <v>-11.588699999999999</v>
      </c>
      <c r="IN15" s="163">
        <v>-21.894600000000001</v>
      </c>
      <c r="IO15" s="163">
        <v>92.960099999999997</v>
      </c>
      <c r="IP15" s="163">
        <v>69.374499999999998</v>
      </c>
      <c r="IQ15" s="163">
        <v>79.731300000000005</v>
      </c>
      <c r="IR15" s="163">
        <v>134.01089999999999</v>
      </c>
      <c r="IS15" s="163">
        <v>26.548400000000001</v>
      </c>
      <c r="IT15" s="163">
        <v>19.654199999999999</v>
      </c>
      <c r="IU15" s="163">
        <v>20.286799999999999</v>
      </c>
      <c r="IV15" s="163">
        <v>22.718599999999999</v>
      </c>
      <c r="IW15" s="163">
        <v>146.31209999999999</v>
      </c>
      <c r="IX15" s="163">
        <v>-235.83959999999999</v>
      </c>
      <c r="IY15" s="163">
        <v>54.4206</v>
      </c>
      <c r="IZ15" s="163">
        <v>-44.734099999999998</v>
      </c>
      <c r="JA15" s="163">
        <v>-0.2087</v>
      </c>
      <c r="JB15" s="163">
        <v>14.065</v>
      </c>
      <c r="JC15" s="163">
        <v>-5.6</v>
      </c>
      <c r="JD15" s="163">
        <v>-1.5580000000000001</v>
      </c>
      <c r="JE15" s="163">
        <v>-1.5780000000000001</v>
      </c>
      <c r="JF15" s="163">
        <v>0.16</v>
      </c>
      <c r="JG15" s="163">
        <v>0.72</v>
      </c>
      <c r="JH15" s="163">
        <v>-1.8635999999999999</v>
      </c>
      <c r="JI15" s="163">
        <v>-6.0044000000000004</v>
      </c>
      <c r="JJ15" s="163">
        <v>4.7470999999999997</v>
      </c>
      <c r="JK15" s="163">
        <v>1.2039</v>
      </c>
      <c r="JL15" s="163">
        <v>9.6</v>
      </c>
      <c r="JM15" s="163">
        <v>-0.45700000000000002</v>
      </c>
      <c r="JN15" s="163">
        <v>7.0000000000000007E-2</v>
      </c>
      <c r="JO15" s="164"/>
      <c r="JP15" s="163">
        <v>1.9742</v>
      </c>
      <c r="JQ15" s="163">
        <v>3.2492000000000001</v>
      </c>
      <c r="JR15" s="163">
        <v>4.0618999999999996</v>
      </c>
      <c r="JS15" s="163">
        <v>2.3593000000000002</v>
      </c>
      <c r="JT15" s="164"/>
      <c r="JU15" s="163">
        <v>16.399999999999999</v>
      </c>
      <c r="JV15" s="163">
        <v>6.8634000000000004</v>
      </c>
      <c r="JW15" s="163">
        <v>-7.0000000000000007E-2</v>
      </c>
      <c r="JX15" s="164"/>
      <c r="JY15" s="163">
        <v>-14.3947</v>
      </c>
      <c r="JZ15" s="163">
        <v>-0.38200000000000001</v>
      </c>
      <c r="KA15" s="163">
        <v>-24.245699999999999</v>
      </c>
      <c r="KB15" s="163">
        <v>-11.1326</v>
      </c>
      <c r="KC15" s="163">
        <v>-2.9217</v>
      </c>
      <c r="KD15" s="163">
        <v>-27.476199999999999</v>
      </c>
      <c r="KE15" s="164"/>
      <c r="KF15" s="163">
        <v>-9.5</v>
      </c>
      <c r="KG15" s="163">
        <v>-4.5</v>
      </c>
      <c r="KH15" s="163">
        <v>43.529699999999998</v>
      </c>
      <c r="KI15" s="163">
        <v>-107.4247</v>
      </c>
    </row>
    <row r="16" spans="1:295" ht="18" customHeight="1" x14ac:dyDescent="0.3">
      <c r="A16" s="160" t="s">
        <v>59</v>
      </c>
      <c r="B16" s="160" t="s">
        <v>793</v>
      </c>
      <c r="C16" s="165">
        <v>0</v>
      </c>
      <c r="D16" s="165">
        <v>1.7358</v>
      </c>
      <c r="E16" s="165">
        <v>-7.3898999999999999</v>
      </c>
      <c r="F16" s="165">
        <v>6.9771000000000001</v>
      </c>
      <c r="G16" s="165">
        <v>8.9297000000000004</v>
      </c>
      <c r="H16" s="166"/>
      <c r="I16" s="165">
        <v>13.591100000000001</v>
      </c>
      <c r="J16" s="166"/>
      <c r="K16" s="165">
        <v>7.2371999999999996</v>
      </c>
      <c r="L16" s="165">
        <v>2.2658999999999998</v>
      </c>
      <c r="M16" s="165">
        <v>3.7134</v>
      </c>
      <c r="N16" s="166"/>
      <c r="O16" s="165">
        <v>-26.4</v>
      </c>
      <c r="P16" s="165">
        <v>2.2000000000000002</v>
      </c>
      <c r="Q16" s="166"/>
      <c r="R16" s="166"/>
      <c r="S16" s="165">
        <v>3.0055999999999998</v>
      </c>
      <c r="T16" s="165">
        <v>2.4030999999999998</v>
      </c>
      <c r="U16" s="165">
        <v>3.2852000000000001</v>
      </c>
      <c r="V16" s="165">
        <v>3.0933999999999999</v>
      </c>
      <c r="W16" s="165">
        <v>5.8689</v>
      </c>
      <c r="X16" s="165">
        <v>2.8837000000000002</v>
      </c>
      <c r="Y16" s="165">
        <v>0.19370000000000001</v>
      </c>
      <c r="Z16" s="165">
        <v>2.2027000000000001</v>
      </c>
      <c r="AA16" s="166"/>
      <c r="AB16" s="165">
        <v>-1.2111000000000001</v>
      </c>
      <c r="AC16" s="165">
        <v>-0.95399999999999996</v>
      </c>
      <c r="AD16" s="165">
        <v>-0.89100000000000001</v>
      </c>
      <c r="AE16" s="165">
        <v>3.0249999999999999</v>
      </c>
      <c r="AF16" s="165">
        <v>-15.54</v>
      </c>
      <c r="AG16" s="166"/>
      <c r="AH16" s="165">
        <v>-1.764</v>
      </c>
      <c r="AI16" s="165">
        <v>0.24299999999999999</v>
      </c>
      <c r="AJ16" s="166">
        <v>0</v>
      </c>
      <c r="AK16" s="165">
        <v>-12.8</v>
      </c>
      <c r="AL16" s="166"/>
      <c r="AM16" s="165">
        <v>-13.34</v>
      </c>
      <c r="AN16" s="165">
        <v>-13.34</v>
      </c>
      <c r="AO16" s="165">
        <v>4.1036000000000001</v>
      </c>
      <c r="AP16" s="165">
        <v>3.7894999999999999</v>
      </c>
      <c r="AQ16" s="165">
        <v>12.574999999999999</v>
      </c>
      <c r="AR16" s="165">
        <v>14.2173</v>
      </c>
      <c r="AS16" s="165">
        <v>-21.773199999999999</v>
      </c>
      <c r="AT16" s="165">
        <v>-11.5205</v>
      </c>
      <c r="AU16" s="166">
        <v>0</v>
      </c>
      <c r="AV16" s="165">
        <v>18.324200000000001</v>
      </c>
      <c r="AW16" s="165">
        <v>18.7623</v>
      </c>
      <c r="AX16" s="165">
        <v>-25.288499999999999</v>
      </c>
      <c r="AY16" s="165">
        <v>-22.729399999999998</v>
      </c>
      <c r="AZ16" s="165">
        <v>21.702000000000002</v>
      </c>
      <c r="BA16" s="165">
        <v>26.784700000000001</v>
      </c>
      <c r="BB16" s="165">
        <v>43.433199999999999</v>
      </c>
      <c r="BC16" s="165">
        <v>15.3058</v>
      </c>
      <c r="BD16" s="165">
        <v>-6.7</v>
      </c>
      <c r="BE16" s="165">
        <v>-6.7</v>
      </c>
      <c r="BF16" s="165">
        <v>-25.191400000000002</v>
      </c>
      <c r="BG16" s="166"/>
      <c r="BH16" s="165">
        <v>-3.383</v>
      </c>
      <c r="BI16" s="166"/>
      <c r="BJ16" s="165">
        <v>-8.6015999999999995</v>
      </c>
      <c r="BK16" s="165">
        <v>3.4710000000000001</v>
      </c>
      <c r="BL16" s="166"/>
      <c r="BM16" s="165">
        <v>0.48749999999999999</v>
      </c>
      <c r="BN16" s="165">
        <v>-112.39960000000001</v>
      </c>
      <c r="BO16" s="165">
        <v>39.979199999999999</v>
      </c>
      <c r="BP16" s="165">
        <v>40.162300000000002</v>
      </c>
      <c r="BQ16" s="165">
        <v>48.744599999999998</v>
      </c>
      <c r="BR16" s="165">
        <v>-154.13130000000001</v>
      </c>
      <c r="BS16" s="166"/>
      <c r="BT16" s="166"/>
      <c r="BU16" s="166"/>
      <c r="BV16" s="165">
        <v>8.0236000000000001</v>
      </c>
      <c r="BW16" s="165">
        <v>7.98</v>
      </c>
      <c r="BX16" s="165">
        <v>4.54</v>
      </c>
      <c r="BY16" s="165">
        <v>-14.58</v>
      </c>
      <c r="BZ16" s="165">
        <v>0.27</v>
      </c>
      <c r="CA16" s="165">
        <v>-29.4664</v>
      </c>
      <c r="CB16" s="165">
        <v>-30.4041</v>
      </c>
      <c r="CC16" s="165">
        <v>26.289300000000001</v>
      </c>
      <c r="CD16" s="165">
        <v>25.692299999999999</v>
      </c>
      <c r="CE16" s="165">
        <v>36.869999999999997</v>
      </c>
      <c r="CF16" s="165">
        <v>-7.8834</v>
      </c>
      <c r="CG16" s="165">
        <v>-7.6052999999999997</v>
      </c>
      <c r="CH16" s="165">
        <v>-8.2851999999999997</v>
      </c>
      <c r="CI16" s="166"/>
      <c r="CJ16" s="166"/>
      <c r="CK16" s="166"/>
      <c r="CL16" s="165">
        <v>-23.8</v>
      </c>
      <c r="CM16" s="165">
        <v>-23</v>
      </c>
      <c r="CN16" s="165">
        <v>-2.66</v>
      </c>
      <c r="CO16" s="165">
        <v>10.918799999999999</v>
      </c>
      <c r="CP16" s="165">
        <v>10.5846</v>
      </c>
      <c r="CQ16" s="165">
        <v>10.0745</v>
      </c>
      <c r="CR16" s="165">
        <v>59.0244</v>
      </c>
      <c r="CS16" s="165">
        <v>59.3264</v>
      </c>
      <c r="CT16" s="165">
        <v>-25.8889</v>
      </c>
      <c r="CU16" s="165">
        <v>-36.4116</v>
      </c>
      <c r="CV16" s="165">
        <v>-24.940899999999999</v>
      </c>
      <c r="CW16" s="165">
        <v>2.4939</v>
      </c>
      <c r="CX16" s="165">
        <v>22.59</v>
      </c>
      <c r="CY16" s="165">
        <v>8.17</v>
      </c>
      <c r="CZ16" s="165">
        <v>4.5361000000000002</v>
      </c>
      <c r="DA16" s="165">
        <v>3.4209999999999998</v>
      </c>
      <c r="DB16" s="165">
        <v>-8.8000000000000007</v>
      </c>
      <c r="DC16" s="166"/>
      <c r="DD16" s="166"/>
      <c r="DE16" s="166"/>
      <c r="DF16" s="165">
        <v>0.13469999999999999</v>
      </c>
      <c r="DG16" s="166"/>
      <c r="DH16" s="166"/>
      <c r="DI16" s="166"/>
      <c r="DJ16" s="166"/>
      <c r="DK16" s="165">
        <v>-2.1863000000000001</v>
      </c>
      <c r="DL16" s="165">
        <v>-2.9921000000000002</v>
      </c>
      <c r="DM16" s="165">
        <v>8.0484000000000009</v>
      </c>
      <c r="DN16" s="165">
        <v>3.1600999999999999</v>
      </c>
      <c r="DO16" s="165">
        <v>-2.52</v>
      </c>
      <c r="DP16" s="165">
        <v>-3.41</v>
      </c>
      <c r="DQ16" s="165">
        <v>12.617000000000001</v>
      </c>
      <c r="DR16" s="165">
        <v>-1.5550999999999999</v>
      </c>
      <c r="DS16" s="165">
        <v>-21</v>
      </c>
      <c r="DT16" s="166"/>
      <c r="DU16" s="165">
        <v>22.15</v>
      </c>
      <c r="DV16" s="165">
        <v>-1.2</v>
      </c>
      <c r="DW16" s="165">
        <v>-5.8909000000000002</v>
      </c>
      <c r="DX16" s="165">
        <v>-3.3454999999999999</v>
      </c>
      <c r="DY16" s="165">
        <v>-38.313400000000001</v>
      </c>
      <c r="DZ16" s="165">
        <v>-37.372700000000002</v>
      </c>
      <c r="EA16" s="166"/>
      <c r="EB16" s="165">
        <v>-19.5076</v>
      </c>
      <c r="EC16" s="165">
        <v>-24.6572</v>
      </c>
      <c r="ED16" s="165">
        <v>-24.795400000000001</v>
      </c>
      <c r="EE16" s="165">
        <v>-13.9016</v>
      </c>
      <c r="EF16" s="165">
        <v>-21.2484</v>
      </c>
      <c r="EG16" s="165">
        <v>-13.497999999999999</v>
      </c>
      <c r="EH16" s="165">
        <v>-120.8758</v>
      </c>
      <c r="EI16" s="165">
        <v>1.7627999999999999</v>
      </c>
      <c r="EJ16" s="166"/>
      <c r="EK16" s="165">
        <v>-13.867800000000001</v>
      </c>
      <c r="EL16" s="165">
        <v>-13.7843</v>
      </c>
      <c r="EM16" s="165">
        <v>8.9032</v>
      </c>
      <c r="EN16" s="165">
        <v>-10.8611</v>
      </c>
      <c r="EO16" s="165">
        <v>-11.8422</v>
      </c>
      <c r="EP16" s="165">
        <v>0.52800000000000002</v>
      </c>
      <c r="EQ16" s="165">
        <v>-26.7562</v>
      </c>
      <c r="ER16" s="165">
        <v>-27.530200000000001</v>
      </c>
      <c r="ES16" s="165">
        <v>9.1067999999999998</v>
      </c>
      <c r="ET16" s="165">
        <v>6.49</v>
      </c>
      <c r="EU16" s="165">
        <v>-10.3</v>
      </c>
      <c r="EV16" s="165">
        <v>-4</v>
      </c>
      <c r="EW16" s="165">
        <v>5.1398999999999999</v>
      </c>
      <c r="EX16" s="165">
        <v>-21.938199999999998</v>
      </c>
      <c r="EY16" s="165">
        <v>-12.5106</v>
      </c>
      <c r="EZ16" s="165">
        <v>-12.373699999999999</v>
      </c>
      <c r="FA16" s="165">
        <v>9.4863999999999997</v>
      </c>
      <c r="FB16" s="165">
        <v>9.2288999999999994</v>
      </c>
      <c r="FC16" s="165">
        <v>-15.402200000000001</v>
      </c>
      <c r="FD16" s="165">
        <v>5.6863000000000001</v>
      </c>
      <c r="FE16" s="166"/>
      <c r="FF16" s="165">
        <v>5.3735999999999997</v>
      </c>
      <c r="FG16" s="165">
        <v>0</v>
      </c>
      <c r="FH16" s="165">
        <v>0</v>
      </c>
      <c r="FI16" s="165">
        <v>0</v>
      </c>
      <c r="FJ16" s="165">
        <v>17.9178</v>
      </c>
      <c r="FK16" s="165">
        <v>17.582899999999999</v>
      </c>
      <c r="FL16" s="165">
        <v>-24.113700000000001</v>
      </c>
      <c r="FM16" s="165">
        <v>19.6844</v>
      </c>
      <c r="FN16" s="165">
        <v>19.446899999999999</v>
      </c>
      <c r="FO16" s="165">
        <v>-8.9581</v>
      </c>
      <c r="FP16" s="166"/>
      <c r="FQ16" s="165">
        <v>21.603100000000001</v>
      </c>
      <c r="FR16" s="165">
        <v>-15.58</v>
      </c>
      <c r="FS16" s="165">
        <v>7.7999999999999996E-3</v>
      </c>
      <c r="FT16" s="165">
        <v>0.19159999999999999</v>
      </c>
      <c r="FU16" s="166"/>
      <c r="FV16" s="165">
        <v>2.93</v>
      </c>
      <c r="FW16" s="165">
        <v>-22.6402</v>
      </c>
      <c r="FX16" s="166"/>
      <c r="FY16" s="165">
        <v>2.4209999999999998</v>
      </c>
      <c r="FZ16" s="165">
        <v>0.57499999999999996</v>
      </c>
      <c r="GA16" s="166"/>
      <c r="GB16" s="165">
        <v>4.26</v>
      </c>
      <c r="GC16" s="165">
        <v>-15.6211</v>
      </c>
      <c r="GD16" s="165">
        <v>-8.9603999999999999</v>
      </c>
      <c r="GE16" s="165">
        <v>-3.23</v>
      </c>
      <c r="GF16" s="165">
        <v>29.518799999999999</v>
      </c>
      <c r="GG16" s="166"/>
      <c r="GH16" s="165">
        <v>18.187899999999999</v>
      </c>
      <c r="GI16" s="165">
        <v>-3.7932000000000001</v>
      </c>
      <c r="GJ16" s="165">
        <v>-3.9493</v>
      </c>
      <c r="GK16" s="165">
        <v>1.7383</v>
      </c>
      <c r="GL16" s="166"/>
      <c r="GM16" s="166"/>
      <c r="GN16" s="165">
        <v>-12.110200000000001</v>
      </c>
      <c r="GO16" s="165">
        <v>-28.3584</v>
      </c>
      <c r="GP16" s="165">
        <v>2.0829</v>
      </c>
      <c r="GQ16" s="165">
        <v>-21.352399999999999</v>
      </c>
      <c r="GR16" s="166"/>
      <c r="GS16" s="166"/>
      <c r="GT16" s="165">
        <v>112.3331</v>
      </c>
      <c r="GU16" s="165">
        <v>-6.6104000000000003</v>
      </c>
      <c r="GV16" s="165">
        <v>-8.6012000000000004</v>
      </c>
      <c r="GW16" s="165">
        <v>5.8512000000000004</v>
      </c>
      <c r="GX16" s="165">
        <v>4.6845999999999997</v>
      </c>
      <c r="GY16" s="165">
        <v>4.8936000000000002</v>
      </c>
      <c r="GZ16" s="165">
        <v>4.8026</v>
      </c>
      <c r="HA16" s="165">
        <v>4.0857999999999999</v>
      </c>
      <c r="HB16" s="165">
        <v>-11.831200000000001</v>
      </c>
      <c r="HC16" s="165">
        <v>-10.2759</v>
      </c>
      <c r="HD16" s="165">
        <v>3.35</v>
      </c>
      <c r="HE16" s="165">
        <v>-11.0251</v>
      </c>
      <c r="HF16" s="165">
        <v>-16.201899999999998</v>
      </c>
      <c r="HG16" s="165">
        <v>38.527500000000003</v>
      </c>
      <c r="HH16" s="165">
        <v>113.5394</v>
      </c>
      <c r="HI16" s="165">
        <v>-20.330400000000001</v>
      </c>
      <c r="HJ16" s="165">
        <v>31.404599999999999</v>
      </c>
      <c r="HK16" s="166"/>
      <c r="HL16" s="165">
        <v>8.7042000000000002</v>
      </c>
      <c r="HM16" s="165">
        <v>0</v>
      </c>
      <c r="HN16" s="165">
        <v>0</v>
      </c>
      <c r="HO16" s="166"/>
      <c r="HP16" s="165">
        <v>25.4255</v>
      </c>
      <c r="HQ16" s="165">
        <v>-8.7384000000000004</v>
      </c>
      <c r="HR16" s="165">
        <v>-8.1890999999999998</v>
      </c>
      <c r="HS16" s="165">
        <v>-7.5526999999999997</v>
      </c>
      <c r="HT16" s="165">
        <v>-7.2714999999999996</v>
      </c>
      <c r="HU16" s="165">
        <v>13.18</v>
      </c>
      <c r="HV16" s="165">
        <v>13.34</v>
      </c>
      <c r="HW16" s="165">
        <v>-26.2</v>
      </c>
      <c r="HX16" s="165">
        <v>-25.2</v>
      </c>
      <c r="HY16" s="165">
        <v>-8.6999999999999994E-2</v>
      </c>
      <c r="HZ16" s="165">
        <v>-8.56</v>
      </c>
      <c r="IA16" s="165">
        <v>50.483400000000003</v>
      </c>
      <c r="IB16" s="165">
        <v>29.4468</v>
      </c>
      <c r="IC16" s="165">
        <v>29.4373</v>
      </c>
      <c r="ID16" s="165">
        <v>-17.8</v>
      </c>
      <c r="IE16" s="165">
        <v>-29.9</v>
      </c>
      <c r="IF16" s="165">
        <v>-6.2</v>
      </c>
      <c r="IG16" s="165">
        <v>-6.8</v>
      </c>
      <c r="IH16" s="166"/>
      <c r="II16" s="166"/>
      <c r="IJ16" s="165">
        <v>-150.226</v>
      </c>
      <c r="IK16" s="165">
        <v>32.537599999999998</v>
      </c>
      <c r="IL16" s="165">
        <v>-220.78210000000001</v>
      </c>
      <c r="IM16" s="165">
        <v>-11.151899999999999</v>
      </c>
      <c r="IN16" s="165">
        <v>-20.778099999999998</v>
      </c>
      <c r="IO16" s="165">
        <v>92.716200000000001</v>
      </c>
      <c r="IP16" s="165">
        <v>67.549400000000006</v>
      </c>
      <c r="IQ16" s="165">
        <v>79.227099999999993</v>
      </c>
      <c r="IR16" s="165">
        <v>136.30350000000001</v>
      </c>
      <c r="IS16" s="165">
        <v>29.691700000000001</v>
      </c>
      <c r="IT16" s="165">
        <v>23.574300000000001</v>
      </c>
      <c r="IU16" s="165">
        <v>22.3462</v>
      </c>
      <c r="IV16" s="165">
        <v>23.819700000000001</v>
      </c>
      <c r="IW16" s="165">
        <v>150.71209999999999</v>
      </c>
      <c r="IX16" s="165">
        <v>-233.1062</v>
      </c>
      <c r="IY16" s="165">
        <v>53.677399999999999</v>
      </c>
      <c r="IZ16" s="165">
        <v>-44.656599999999997</v>
      </c>
      <c r="JA16" s="165">
        <v>-0.37480000000000002</v>
      </c>
      <c r="JB16" s="165">
        <v>12.933999999999999</v>
      </c>
      <c r="JC16" s="165">
        <v>-5.44</v>
      </c>
      <c r="JD16" s="165">
        <v>-1.5669999999999999</v>
      </c>
      <c r="JE16" s="165">
        <v>-1.5660000000000001</v>
      </c>
      <c r="JF16" s="165">
        <v>0.16</v>
      </c>
      <c r="JG16" s="165">
        <v>0.64</v>
      </c>
      <c r="JH16" s="165">
        <v>-1.8055000000000001</v>
      </c>
      <c r="JI16" s="165">
        <v>-6.2393999999999998</v>
      </c>
      <c r="JJ16" s="165">
        <v>4.9821</v>
      </c>
      <c r="JK16" s="165">
        <v>1.1153999999999999</v>
      </c>
      <c r="JL16" s="165">
        <v>9.8000000000000007</v>
      </c>
      <c r="JM16" s="165">
        <v>0.16</v>
      </c>
      <c r="JN16" s="165">
        <v>-1.087</v>
      </c>
      <c r="JO16" s="166"/>
      <c r="JP16" s="166"/>
      <c r="JQ16" s="165">
        <v>3.5876999999999999</v>
      </c>
      <c r="JR16" s="165">
        <v>3.3914</v>
      </c>
      <c r="JS16" s="165">
        <v>3.3811</v>
      </c>
      <c r="JT16" s="166"/>
      <c r="JU16" s="165">
        <v>16.100000000000001</v>
      </c>
      <c r="JV16" s="165">
        <v>7.2266000000000004</v>
      </c>
      <c r="JW16" s="165">
        <v>-0.09</v>
      </c>
      <c r="JX16" s="166"/>
      <c r="JY16" s="165">
        <v>-14.682700000000001</v>
      </c>
      <c r="JZ16" s="165">
        <v>-0.32069999999999999</v>
      </c>
      <c r="KA16" s="165">
        <v>-24.277799999999999</v>
      </c>
      <c r="KB16" s="165">
        <v>-11.4765</v>
      </c>
      <c r="KC16" s="165">
        <v>-3.5468000000000002</v>
      </c>
      <c r="KD16" s="165">
        <v>-27.419799999999999</v>
      </c>
      <c r="KE16" s="165">
        <v>0</v>
      </c>
      <c r="KF16" s="165">
        <v>-8.9</v>
      </c>
      <c r="KG16" s="165">
        <v>-5.5</v>
      </c>
      <c r="KH16" s="165">
        <v>41.721899999999998</v>
      </c>
      <c r="KI16" s="165">
        <v>-106.02970000000001</v>
      </c>
    </row>
    <row r="17" spans="1:295" ht="18" customHeight="1" x14ac:dyDescent="0.3">
      <c r="A17" s="160" t="s">
        <v>59</v>
      </c>
      <c r="B17" s="160" t="s">
        <v>794</v>
      </c>
      <c r="C17" s="161">
        <v>0</v>
      </c>
      <c r="D17" s="161">
        <v>1.5547</v>
      </c>
      <c r="E17" s="161">
        <v>-7.0793999999999997</v>
      </c>
      <c r="F17" s="161">
        <v>6.9770000000000003</v>
      </c>
      <c r="G17" s="161">
        <v>9.1389999999999993</v>
      </c>
      <c r="H17" s="162"/>
      <c r="I17" s="161">
        <v>13.382300000000001</v>
      </c>
      <c r="J17" s="162"/>
      <c r="K17" s="161">
        <v>7.7119</v>
      </c>
      <c r="L17" s="161">
        <v>2.5718999999999999</v>
      </c>
      <c r="M17" s="161">
        <v>4.0315000000000003</v>
      </c>
      <c r="N17" s="162"/>
      <c r="O17" s="161">
        <v>-28.6</v>
      </c>
      <c r="P17" s="162"/>
      <c r="Q17" s="162"/>
      <c r="R17" s="162"/>
      <c r="S17" s="161">
        <v>3.0375999999999999</v>
      </c>
      <c r="T17" s="161">
        <v>2.1333000000000002</v>
      </c>
      <c r="U17" s="161">
        <v>3.5760000000000001</v>
      </c>
      <c r="V17" s="161">
        <v>3.5121000000000002</v>
      </c>
      <c r="W17" s="161">
        <v>6.6155999999999997</v>
      </c>
      <c r="X17" s="161">
        <v>3.7418</v>
      </c>
      <c r="Y17" s="161">
        <v>0.16619999999999999</v>
      </c>
      <c r="Z17" s="161">
        <v>2.4131</v>
      </c>
      <c r="AA17" s="162"/>
      <c r="AB17" s="161">
        <v>-1.0972</v>
      </c>
      <c r="AC17" s="161">
        <v>-0.94099999999999995</v>
      </c>
      <c r="AD17" s="161">
        <v>-0.93</v>
      </c>
      <c r="AE17" s="161">
        <v>2.6789999999999998</v>
      </c>
      <c r="AF17" s="161">
        <v>-13.32</v>
      </c>
      <c r="AG17" s="162"/>
      <c r="AH17" s="161">
        <v>-1.9219999999999999</v>
      </c>
      <c r="AI17" s="161">
        <v>0.24099999999999999</v>
      </c>
      <c r="AJ17" s="162">
        <v>0</v>
      </c>
      <c r="AK17" s="161">
        <v>-12.69</v>
      </c>
      <c r="AL17" s="162"/>
      <c r="AM17" s="161">
        <v>-13.38</v>
      </c>
      <c r="AN17" s="161">
        <v>-13.4</v>
      </c>
      <c r="AO17" s="161">
        <v>4.2220000000000004</v>
      </c>
      <c r="AP17" s="161">
        <v>3.7528999999999999</v>
      </c>
      <c r="AQ17" s="161">
        <v>12.866199999999999</v>
      </c>
      <c r="AR17" s="161">
        <v>14.484999999999999</v>
      </c>
      <c r="AS17" s="161">
        <v>-19.753</v>
      </c>
      <c r="AT17" s="161">
        <v>-10.180899999999999</v>
      </c>
      <c r="AU17" s="162">
        <v>0</v>
      </c>
      <c r="AV17" s="161">
        <v>2.1368999999999998</v>
      </c>
      <c r="AW17" s="161">
        <v>2.0871</v>
      </c>
      <c r="AX17" s="161">
        <v>-22.457899999999999</v>
      </c>
      <c r="AY17" s="161">
        <v>-20.737300000000001</v>
      </c>
      <c r="AZ17" s="161">
        <v>13.8142</v>
      </c>
      <c r="BA17" s="161">
        <v>14.353300000000001</v>
      </c>
      <c r="BB17" s="161">
        <v>46.517499999999998</v>
      </c>
      <c r="BC17" s="161">
        <v>14.7913</v>
      </c>
      <c r="BD17" s="161">
        <v>-6.5</v>
      </c>
      <c r="BE17" s="161">
        <v>-6.5</v>
      </c>
      <c r="BF17" s="161">
        <v>-27.421700000000001</v>
      </c>
      <c r="BG17" s="162"/>
      <c r="BH17" s="161">
        <v>-3.359</v>
      </c>
      <c r="BI17" s="162"/>
      <c r="BJ17" s="161">
        <v>-7.4005999999999998</v>
      </c>
      <c r="BK17" s="161">
        <v>3.6606000000000001</v>
      </c>
      <c r="BL17" s="162"/>
      <c r="BM17" s="161">
        <v>0.54239999999999999</v>
      </c>
      <c r="BN17" s="161">
        <v>-117.8319</v>
      </c>
      <c r="BO17" s="161">
        <v>42.207099999999997</v>
      </c>
      <c r="BP17" s="161">
        <v>42.3292</v>
      </c>
      <c r="BQ17" s="161">
        <v>47.241399999999999</v>
      </c>
      <c r="BR17" s="161">
        <v>-163.9761</v>
      </c>
      <c r="BS17" s="162"/>
      <c r="BT17" s="162"/>
      <c r="BU17" s="162"/>
      <c r="BV17" s="161">
        <v>12.2948</v>
      </c>
      <c r="BW17" s="161">
        <v>9.41</v>
      </c>
      <c r="BX17" s="161">
        <v>6.4</v>
      </c>
      <c r="BY17" s="161">
        <v>-13.35</v>
      </c>
      <c r="BZ17" s="161">
        <v>0.31</v>
      </c>
      <c r="CA17" s="161">
        <v>-30.939900000000002</v>
      </c>
      <c r="CB17" s="161">
        <v>-31.207799999999999</v>
      </c>
      <c r="CC17" s="161">
        <v>26.846499999999999</v>
      </c>
      <c r="CD17" s="161">
        <v>26.063800000000001</v>
      </c>
      <c r="CE17" s="161">
        <v>42.5565</v>
      </c>
      <c r="CF17" s="161">
        <v>-6.0088999999999997</v>
      </c>
      <c r="CG17" s="161">
        <v>-5.4267000000000003</v>
      </c>
      <c r="CH17" s="161">
        <v>-7.1365999999999996</v>
      </c>
      <c r="CI17" s="162"/>
      <c r="CJ17" s="162"/>
      <c r="CK17" s="162"/>
      <c r="CL17" s="161">
        <v>-23</v>
      </c>
      <c r="CM17" s="161">
        <v>-22.2</v>
      </c>
      <c r="CN17" s="161">
        <v>-2.77</v>
      </c>
      <c r="CO17" s="161">
        <v>10.54</v>
      </c>
      <c r="CP17" s="161">
        <v>10.6877</v>
      </c>
      <c r="CQ17" s="161">
        <v>9.5806000000000004</v>
      </c>
      <c r="CR17" s="161">
        <v>56.857900000000001</v>
      </c>
      <c r="CS17" s="161">
        <v>56.883400000000002</v>
      </c>
      <c r="CT17" s="161">
        <v>-26.400600000000001</v>
      </c>
      <c r="CU17" s="161">
        <v>-37.679900000000004</v>
      </c>
      <c r="CV17" s="161">
        <v>-24.2057</v>
      </c>
      <c r="CW17" s="161">
        <v>2.5817000000000001</v>
      </c>
      <c r="CX17" s="161">
        <v>24.39</v>
      </c>
      <c r="CY17" s="161">
        <v>8.9499999999999993</v>
      </c>
      <c r="CZ17" s="161">
        <v>4.8486000000000002</v>
      </c>
      <c r="DA17" s="161">
        <v>3.714</v>
      </c>
      <c r="DB17" s="161">
        <v>-9.2100000000000009</v>
      </c>
      <c r="DC17" s="162"/>
      <c r="DD17" s="162"/>
      <c r="DE17" s="162"/>
      <c r="DF17" s="161">
        <v>2.6739999999999999</v>
      </c>
      <c r="DG17" s="162"/>
      <c r="DH17" s="162"/>
      <c r="DI17" s="162"/>
      <c r="DJ17" s="162"/>
      <c r="DK17" s="161">
        <v>-2.7808000000000002</v>
      </c>
      <c r="DL17" s="161">
        <v>-2.9921000000000002</v>
      </c>
      <c r="DM17" s="161">
        <v>10.256399999999999</v>
      </c>
      <c r="DN17" s="161">
        <v>3.1600999999999999</v>
      </c>
      <c r="DO17" s="161">
        <v>-2.4900000000000002</v>
      </c>
      <c r="DP17" s="161">
        <v>-4.03</v>
      </c>
      <c r="DQ17" s="161">
        <v>13.33</v>
      </c>
      <c r="DR17" s="161">
        <v>-4.1715</v>
      </c>
      <c r="DS17" s="161">
        <v>-21.74</v>
      </c>
      <c r="DT17" s="162"/>
      <c r="DU17" s="161">
        <v>23.42</v>
      </c>
      <c r="DV17" s="161">
        <v>-1.3</v>
      </c>
      <c r="DW17" s="161">
        <v>-5.8727</v>
      </c>
      <c r="DX17" s="161">
        <v>-2.5545</v>
      </c>
      <c r="DY17" s="161">
        <v>-37.849499999999999</v>
      </c>
      <c r="DZ17" s="161">
        <v>-38.7727</v>
      </c>
      <c r="EA17" s="162"/>
      <c r="EB17" s="161">
        <v>-20.857600000000001</v>
      </c>
      <c r="EC17" s="161">
        <v>-26.655200000000001</v>
      </c>
      <c r="ED17" s="161">
        <v>-26.381599999999999</v>
      </c>
      <c r="EE17" s="161">
        <v>-7.5666000000000002</v>
      </c>
      <c r="EF17" s="161">
        <v>-11.34</v>
      </c>
      <c r="EG17" s="161">
        <v>-12.638</v>
      </c>
      <c r="EH17" s="161">
        <v>-121.3531</v>
      </c>
      <c r="EI17" s="161">
        <v>5.2138999999999998</v>
      </c>
      <c r="EJ17" s="162"/>
      <c r="EK17" s="161">
        <v>-14.647399999999999</v>
      </c>
      <c r="EL17" s="161">
        <v>-13.706300000000001</v>
      </c>
      <c r="EM17" s="161">
        <v>13.740399999999999</v>
      </c>
      <c r="EN17" s="161">
        <v>-15.459099999999999</v>
      </c>
      <c r="EO17" s="161">
        <v>-14.697900000000001</v>
      </c>
      <c r="EP17" s="161">
        <v>18.96</v>
      </c>
      <c r="EQ17" s="161">
        <v>-30.433</v>
      </c>
      <c r="ER17" s="161">
        <v>-30.209299999999999</v>
      </c>
      <c r="ES17" s="161">
        <v>5.9671000000000003</v>
      </c>
      <c r="ET17" s="161">
        <v>0</v>
      </c>
      <c r="EU17" s="161">
        <v>-9.67</v>
      </c>
      <c r="EV17" s="161">
        <v>2.4</v>
      </c>
      <c r="EW17" s="161">
        <v>4.8825000000000003</v>
      </c>
      <c r="EX17" s="161">
        <v>-30.426300000000001</v>
      </c>
      <c r="EY17" s="161">
        <v>-13.318199999999999</v>
      </c>
      <c r="EZ17" s="161">
        <v>-13.1807</v>
      </c>
      <c r="FA17" s="161">
        <v>10.2508</v>
      </c>
      <c r="FB17" s="161">
        <v>5.8490000000000002</v>
      </c>
      <c r="FC17" s="161">
        <v>-20.020499999999998</v>
      </c>
      <c r="FD17" s="161">
        <v>6.1134000000000004</v>
      </c>
      <c r="FE17" s="162"/>
      <c r="FF17" s="161">
        <v>5.734</v>
      </c>
      <c r="FG17" s="161">
        <v>2.5577999999999999</v>
      </c>
      <c r="FH17" s="161">
        <v>2.786</v>
      </c>
      <c r="FI17" s="161">
        <v>0</v>
      </c>
      <c r="FJ17" s="161">
        <v>17.9178</v>
      </c>
      <c r="FK17" s="161">
        <v>18.0853</v>
      </c>
      <c r="FL17" s="161">
        <v>-25.118400000000001</v>
      </c>
      <c r="FM17" s="161">
        <v>20.916399999999999</v>
      </c>
      <c r="FN17" s="161">
        <v>20.954000000000001</v>
      </c>
      <c r="FO17" s="161">
        <v>-9.7683999999999997</v>
      </c>
      <c r="FP17" s="162"/>
      <c r="FQ17" s="161">
        <v>22.1158</v>
      </c>
      <c r="FR17" s="161">
        <v>-15.71</v>
      </c>
      <c r="FS17" s="161">
        <v>7.7999999999999996E-3</v>
      </c>
      <c r="FT17" s="161">
        <v>0.16500000000000001</v>
      </c>
      <c r="FU17" s="161">
        <v>0</v>
      </c>
      <c r="FV17" s="161">
        <v>2.79</v>
      </c>
      <c r="FW17" s="162"/>
      <c r="FX17" s="162"/>
      <c r="FY17" s="161">
        <v>2.419</v>
      </c>
      <c r="FZ17" s="161">
        <v>0.51300000000000001</v>
      </c>
      <c r="GA17" s="162"/>
      <c r="GB17" s="161">
        <v>4.03</v>
      </c>
      <c r="GC17" s="161">
        <v>-14.906599999999999</v>
      </c>
      <c r="GD17" s="161">
        <v>-7.6073000000000004</v>
      </c>
      <c r="GE17" s="161">
        <v>-3.16</v>
      </c>
      <c r="GF17" s="161">
        <v>29.034600000000001</v>
      </c>
      <c r="GG17" s="162"/>
      <c r="GH17" s="161">
        <v>18.058800000000002</v>
      </c>
      <c r="GI17" s="161">
        <v>-3.778</v>
      </c>
      <c r="GJ17" s="161">
        <v>-4.0030999999999999</v>
      </c>
      <c r="GK17" s="161">
        <v>1.7425999999999999</v>
      </c>
      <c r="GL17" s="162"/>
      <c r="GM17" s="162"/>
      <c r="GN17" s="161">
        <v>-12.7942</v>
      </c>
      <c r="GO17" s="161">
        <v>-27.878499999999999</v>
      </c>
      <c r="GP17" s="161">
        <v>3.1105</v>
      </c>
      <c r="GQ17" s="161">
        <v>-21.522200000000002</v>
      </c>
      <c r="GR17" s="161">
        <v>6.0628000000000002</v>
      </c>
      <c r="GS17" s="161">
        <v>6.6353</v>
      </c>
      <c r="GT17" s="161">
        <v>112.3715</v>
      </c>
      <c r="GU17" s="161">
        <v>-6.6082999999999998</v>
      </c>
      <c r="GV17" s="161">
        <v>-8.6244999999999994</v>
      </c>
      <c r="GW17" s="161">
        <v>5.4603000000000002</v>
      </c>
      <c r="GX17" s="161">
        <v>4.2447999999999997</v>
      </c>
      <c r="GY17" s="161">
        <v>4.8936000000000002</v>
      </c>
      <c r="GZ17" s="161">
        <v>4.8579999999999997</v>
      </c>
      <c r="HA17" s="161">
        <v>4</v>
      </c>
      <c r="HB17" s="161">
        <v>-10.885400000000001</v>
      </c>
      <c r="HC17" s="161">
        <v>-7.7976999999999999</v>
      </c>
      <c r="HD17" s="161">
        <v>4.6100000000000003</v>
      </c>
      <c r="HE17" s="161">
        <v>-11.198600000000001</v>
      </c>
      <c r="HF17" s="161">
        <v>-18.8812</v>
      </c>
      <c r="HG17" s="161">
        <v>39.8673</v>
      </c>
      <c r="HH17" s="161">
        <v>119.3524</v>
      </c>
      <c r="HI17" s="161">
        <v>-18.787099999999999</v>
      </c>
      <c r="HJ17" s="161">
        <v>32.837000000000003</v>
      </c>
      <c r="HK17" s="162"/>
      <c r="HL17" s="161">
        <v>7.2218</v>
      </c>
      <c r="HM17" s="161">
        <v>0</v>
      </c>
      <c r="HN17" s="161">
        <v>0</v>
      </c>
      <c r="HO17" s="162"/>
      <c r="HP17" s="162"/>
      <c r="HQ17" s="161">
        <v>-8.7384000000000004</v>
      </c>
      <c r="HR17" s="161">
        <v>-8.5241000000000007</v>
      </c>
      <c r="HS17" s="161">
        <v>-7.6467000000000001</v>
      </c>
      <c r="HT17" s="161">
        <v>-7.3327999999999998</v>
      </c>
      <c r="HU17" s="161">
        <v>15.14</v>
      </c>
      <c r="HV17" s="161">
        <v>15.13</v>
      </c>
      <c r="HW17" s="161">
        <v>-25.6</v>
      </c>
      <c r="HX17" s="161">
        <v>-25.4</v>
      </c>
      <c r="HY17" s="161">
        <v>-5.2200000000000003E-2</v>
      </c>
      <c r="HZ17" s="161">
        <v>-8.24</v>
      </c>
      <c r="IA17" s="161">
        <v>52.251100000000001</v>
      </c>
      <c r="IB17" s="161">
        <v>29.570599999999999</v>
      </c>
      <c r="IC17" s="161">
        <v>29.447700000000001</v>
      </c>
      <c r="ID17" s="161">
        <v>-17.399999999999999</v>
      </c>
      <c r="IE17" s="161">
        <v>-29</v>
      </c>
      <c r="IF17" s="161">
        <v>-7.6</v>
      </c>
      <c r="IG17" s="161">
        <v>-8.1999999999999993</v>
      </c>
      <c r="IH17" s="162"/>
      <c r="II17" s="162"/>
      <c r="IJ17" s="161">
        <v>-147.64070000000001</v>
      </c>
      <c r="IK17" s="161">
        <v>31.5364</v>
      </c>
      <c r="IL17" s="161">
        <v>-218.17750000000001</v>
      </c>
      <c r="IM17" s="161">
        <v>-10.3614</v>
      </c>
      <c r="IN17" s="161">
        <v>-20.776900000000001</v>
      </c>
      <c r="IO17" s="161">
        <v>96.084900000000005</v>
      </c>
      <c r="IP17" s="161">
        <v>65.846800000000002</v>
      </c>
      <c r="IQ17" s="161">
        <v>78.283900000000003</v>
      </c>
      <c r="IR17" s="161">
        <v>135.40639999999999</v>
      </c>
      <c r="IS17" s="161">
        <v>33.849899999999998</v>
      </c>
      <c r="IT17" s="161">
        <v>27.514399999999998</v>
      </c>
      <c r="IU17" s="161">
        <v>26.337299999999999</v>
      </c>
      <c r="IV17" s="161">
        <v>27.395</v>
      </c>
      <c r="IW17" s="161">
        <v>153.17789999999999</v>
      </c>
      <c r="IX17" s="161">
        <v>-235.30840000000001</v>
      </c>
      <c r="IY17" s="161">
        <v>59.1083</v>
      </c>
      <c r="IZ17" s="161">
        <v>-50.555500000000002</v>
      </c>
      <c r="JA17" s="161">
        <v>-0.49199999999999999</v>
      </c>
      <c r="JB17" s="161">
        <v>14.365</v>
      </c>
      <c r="JC17" s="161">
        <v>-6.4</v>
      </c>
      <c r="JD17" s="161">
        <v>-1.4850000000000001</v>
      </c>
      <c r="JE17" s="161">
        <v>-1.498</v>
      </c>
      <c r="JF17" s="161">
        <v>1.28</v>
      </c>
      <c r="JG17" s="161">
        <v>1.36</v>
      </c>
      <c r="JH17" s="161">
        <v>-2.4049</v>
      </c>
      <c r="JI17" s="161">
        <v>-6.2973999999999997</v>
      </c>
      <c r="JJ17" s="161">
        <v>5.0979999999999999</v>
      </c>
      <c r="JK17" s="161">
        <v>1.2619</v>
      </c>
      <c r="JL17" s="161">
        <v>9.9</v>
      </c>
      <c r="JM17" s="161">
        <v>-0.752</v>
      </c>
      <c r="JN17" s="161">
        <v>-1.0349999999999999</v>
      </c>
      <c r="JO17" s="161">
        <v>2.6080999999999999</v>
      </c>
      <c r="JP17" s="161">
        <v>3.0518999999999998</v>
      </c>
      <c r="JQ17" s="161">
        <v>3.0985999999999998</v>
      </c>
      <c r="JR17" s="161">
        <v>3.7740999999999998</v>
      </c>
      <c r="JS17" s="161">
        <v>2.7561</v>
      </c>
      <c r="JT17" s="162"/>
      <c r="JU17" s="161">
        <v>16.2</v>
      </c>
      <c r="JV17" s="161">
        <v>7.2670000000000003</v>
      </c>
      <c r="JW17" s="161">
        <v>-0.1</v>
      </c>
      <c r="JX17" s="162"/>
      <c r="JY17" s="161">
        <v>-15.0191</v>
      </c>
      <c r="JZ17" s="161">
        <v>-0.35499999999999998</v>
      </c>
      <c r="KA17" s="161">
        <v>-23.544799999999999</v>
      </c>
      <c r="KB17" s="161">
        <v>-11.870200000000001</v>
      </c>
      <c r="KC17" s="161">
        <v>-3.4823</v>
      </c>
      <c r="KD17" s="161">
        <v>-27.799900000000001</v>
      </c>
      <c r="KE17" s="161">
        <v>0</v>
      </c>
      <c r="KF17" s="161">
        <v>-8.9</v>
      </c>
      <c r="KG17" s="161">
        <v>-4.4000000000000004</v>
      </c>
      <c r="KH17" s="161">
        <v>42.788899999999998</v>
      </c>
      <c r="KI17" s="161">
        <v>-108.01220000000001</v>
      </c>
    </row>
    <row r="18" spans="1:295" ht="18" customHeight="1" x14ac:dyDescent="0.3">
      <c r="A18" s="160" t="s">
        <v>59</v>
      </c>
      <c r="B18" s="160" t="s">
        <v>795</v>
      </c>
      <c r="C18" s="163">
        <v>0</v>
      </c>
      <c r="D18" s="163">
        <v>1.3702000000000001</v>
      </c>
      <c r="E18" s="163">
        <v>-6.8895999999999997</v>
      </c>
      <c r="F18" s="163">
        <v>5.7335000000000003</v>
      </c>
      <c r="G18" s="163">
        <v>9.26</v>
      </c>
      <c r="H18" s="164"/>
      <c r="I18" s="163">
        <v>13.537800000000001</v>
      </c>
      <c r="J18" s="164"/>
      <c r="K18" s="163">
        <v>7.6425000000000001</v>
      </c>
      <c r="L18" s="163">
        <v>2.5198999999999998</v>
      </c>
      <c r="M18" s="163">
        <v>3.9588999999999999</v>
      </c>
      <c r="N18" s="164"/>
      <c r="O18" s="163">
        <v>-28.6</v>
      </c>
      <c r="P18" s="163">
        <v>4.4000000000000004</v>
      </c>
      <c r="Q18" s="163">
        <v>2.484</v>
      </c>
      <c r="R18" s="163">
        <v>-22</v>
      </c>
      <c r="S18" s="163">
        <v>2.9447999999999999</v>
      </c>
      <c r="T18" s="163">
        <v>2.6619000000000002</v>
      </c>
      <c r="U18" s="163">
        <v>3.6726000000000001</v>
      </c>
      <c r="V18" s="163">
        <v>3.5287000000000002</v>
      </c>
      <c r="W18" s="163">
        <v>6.5724</v>
      </c>
      <c r="X18" s="163">
        <v>3.7696000000000001</v>
      </c>
      <c r="Y18" s="163">
        <v>4.2999999999999997E-2</v>
      </c>
      <c r="Z18" s="163">
        <v>2.2595999999999998</v>
      </c>
      <c r="AA18" s="164"/>
      <c r="AB18" s="163">
        <v>-1.1941999999999999</v>
      </c>
      <c r="AC18" s="163">
        <v>-0.93799999999999994</v>
      </c>
      <c r="AD18" s="163">
        <v>-0.91700000000000004</v>
      </c>
      <c r="AE18" s="163">
        <v>2.7370000000000001</v>
      </c>
      <c r="AF18" s="163">
        <v>-13.32</v>
      </c>
      <c r="AG18" s="164"/>
      <c r="AH18" s="163">
        <v>-2.4249999999999998</v>
      </c>
      <c r="AI18" s="163">
        <v>0.254</v>
      </c>
      <c r="AJ18" s="164">
        <v>0</v>
      </c>
      <c r="AK18" s="163">
        <v>-12.78</v>
      </c>
      <c r="AL18" s="164"/>
      <c r="AM18" s="163">
        <v>-12.95</v>
      </c>
      <c r="AN18" s="163">
        <v>-13</v>
      </c>
      <c r="AO18" s="163">
        <v>3.7237</v>
      </c>
      <c r="AP18" s="163">
        <v>3.8519000000000001</v>
      </c>
      <c r="AQ18" s="163">
        <v>13.321899999999999</v>
      </c>
      <c r="AR18" s="163">
        <v>15.0128</v>
      </c>
      <c r="AS18" s="163">
        <v>-19.433</v>
      </c>
      <c r="AT18" s="163">
        <v>-9.5111000000000008</v>
      </c>
      <c r="AU18" s="164">
        <v>0</v>
      </c>
      <c r="AV18" s="163">
        <v>0.65649999999999997</v>
      </c>
      <c r="AW18" s="163">
        <v>1.4140999999999999</v>
      </c>
      <c r="AX18" s="163">
        <v>-21.869499999999999</v>
      </c>
      <c r="AY18" s="163">
        <v>-20.202400000000001</v>
      </c>
      <c r="AZ18" s="163">
        <v>12.8489</v>
      </c>
      <c r="BA18" s="163">
        <v>13.5702</v>
      </c>
      <c r="BB18" s="163">
        <v>45.148800000000001</v>
      </c>
      <c r="BC18" s="163">
        <v>15.532</v>
      </c>
      <c r="BD18" s="163">
        <v>-7</v>
      </c>
      <c r="BE18" s="163">
        <v>-7</v>
      </c>
      <c r="BF18" s="163">
        <v>-27.0611</v>
      </c>
      <c r="BG18" s="164"/>
      <c r="BH18" s="163">
        <v>-3.1890000000000001</v>
      </c>
      <c r="BI18" s="164"/>
      <c r="BJ18" s="163">
        <v>-7.8121</v>
      </c>
      <c r="BK18" s="163">
        <v>3.6021999999999998</v>
      </c>
      <c r="BL18" s="164"/>
      <c r="BM18" s="163">
        <v>0.63419999999999999</v>
      </c>
      <c r="BN18" s="163">
        <v>-120.7312</v>
      </c>
      <c r="BO18" s="163">
        <v>42.725900000000003</v>
      </c>
      <c r="BP18" s="163">
        <v>42.634300000000003</v>
      </c>
      <c r="BQ18" s="163">
        <v>48.981400000000001</v>
      </c>
      <c r="BR18" s="163">
        <v>-167.21369999999999</v>
      </c>
      <c r="BS18" s="164"/>
      <c r="BT18" s="164"/>
      <c r="BU18" s="164"/>
      <c r="BV18" s="164"/>
      <c r="BW18" s="163">
        <v>9.32</v>
      </c>
      <c r="BX18" s="163">
        <v>6.13</v>
      </c>
      <c r="BY18" s="163">
        <v>-13.36</v>
      </c>
      <c r="BZ18" s="163">
        <v>0.44</v>
      </c>
      <c r="CA18" s="163">
        <v>-31.743600000000001</v>
      </c>
      <c r="CB18" s="163">
        <v>-31.4757</v>
      </c>
      <c r="CC18" s="163">
        <v>27.389299999999999</v>
      </c>
      <c r="CD18" s="163">
        <v>26.5504</v>
      </c>
      <c r="CE18" s="163">
        <v>41.340800000000002</v>
      </c>
      <c r="CF18" s="163">
        <v>-6.9241999999999999</v>
      </c>
      <c r="CG18" s="163">
        <v>-6.7493999999999996</v>
      </c>
      <c r="CH18" s="163">
        <v>-7.6203000000000003</v>
      </c>
      <c r="CI18" s="164"/>
      <c r="CJ18" s="164"/>
      <c r="CK18" s="164"/>
      <c r="CL18" s="163">
        <v>-22.5</v>
      </c>
      <c r="CM18" s="163">
        <v>-22</v>
      </c>
      <c r="CN18" s="163">
        <v>-2.66</v>
      </c>
      <c r="CO18" s="163">
        <v>10.683199999999999</v>
      </c>
      <c r="CP18" s="163">
        <v>10.9465</v>
      </c>
      <c r="CQ18" s="163">
        <v>9.59</v>
      </c>
      <c r="CR18" s="163">
        <v>57.922699999999999</v>
      </c>
      <c r="CS18" s="163">
        <v>57.413400000000003</v>
      </c>
      <c r="CT18" s="163">
        <v>-27.0608</v>
      </c>
      <c r="CU18" s="163">
        <v>-36.856900000000003</v>
      </c>
      <c r="CV18" s="163">
        <v>-25.474</v>
      </c>
      <c r="CW18" s="163">
        <v>2.5886</v>
      </c>
      <c r="CX18" s="163">
        <v>24.47</v>
      </c>
      <c r="CY18" s="163">
        <v>9.01</v>
      </c>
      <c r="CZ18" s="163">
        <v>5.4736000000000002</v>
      </c>
      <c r="DA18" s="163">
        <v>4.2999000000000001</v>
      </c>
      <c r="DB18" s="163">
        <v>-9.77</v>
      </c>
      <c r="DC18" s="164"/>
      <c r="DD18" s="164"/>
      <c r="DE18" s="164"/>
      <c r="DF18" s="163">
        <v>0.2787</v>
      </c>
      <c r="DG18" s="164"/>
      <c r="DH18" s="164"/>
      <c r="DI18" s="164"/>
      <c r="DJ18" s="164"/>
      <c r="DK18" s="163">
        <v>-2.7673000000000001</v>
      </c>
      <c r="DL18" s="163">
        <v>-2.6181000000000001</v>
      </c>
      <c r="DM18" s="163">
        <v>10.5718</v>
      </c>
      <c r="DN18" s="163">
        <v>3.5312000000000001</v>
      </c>
      <c r="DO18" s="163">
        <v>-2.34</v>
      </c>
      <c r="DP18" s="163">
        <v>-4.16</v>
      </c>
      <c r="DQ18" s="163">
        <v>12.7255</v>
      </c>
      <c r="DR18" s="163">
        <v>-3.1814</v>
      </c>
      <c r="DS18" s="163">
        <v>-21.83</v>
      </c>
      <c r="DT18" s="164"/>
      <c r="DU18" s="163">
        <v>23.74</v>
      </c>
      <c r="DV18" s="163">
        <v>-1.1499999999999999</v>
      </c>
      <c r="DW18" s="163">
        <v>-5.3635999999999999</v>
      </c>
      <c r="DX18" s="163">
        <v>-2.6273</v>
      </c>
      <c r="DY18" s="163">
        <v>-39.380299999999998</v>
      </c>
      <c r="DZ18" s="163">
        <v>-39.045499999999997</v>
      </c>
      <c r="EA18" s="164"/>
      <c r="EB18" s="163">
        <v>-19.709199999999999</v>
      </c>
      <c r="EC18" s="163">
        <v>-25.4954</v>
      </c>
      <c r="ED18" s="163">
        <v>-24.7379</v>
      </c>
      <c r="EE18" s="163">
        <v>-12.292400000000001</v>
      </c>
      <c r="EF18" s="163">
        <v>-16.855599999999999</v>
      </c>
      <c r="EG18" s="163">
        <v>-12.263</v>
      </c>
      <c r="EH18" s="163">
        <v>-122.502</v>
      </c>
      <c r="EI18" s="163">
        <v>3.6469</v>
      </c>
      <c r="EJ18" s="164"/>
      <c r="EK18" s="163">
        <v>-14.7156</v>
      </c>
      <c r="EL18" s="163">
        <v>-13.7295</v>
      </c>
      <c r="EM18" s="163">
        <v>18.172000000000001</v>
      </c>
      <c r="EN18" s="163">
        <v>-13.288</v>
      </c>
      <c r="EO18" s="163">
        <v>-12.9152</v>
      </c>
      <c r="EP18" s="163">
        <v>1.04</v>
      </c>
      <c r="EQ18" s="163">
        <v>-28.513999999999999</v>
      </c>
      <c r="ER18" s="163">
        <v>-28.217400000000001</v>
      </c>
      <c r="ES18" s="163">
        <v>7.4490999999999996</v>
      </c>
      <c r="ET18" s="163">
        <v>6.44</v>
      </c>
      <c r="EU18" s="163">
        <v>-10.99</v>
      </c>
      <c r="EV18" s="163">
        <v>1.4</v>
      </c>
      <c r="EW18" s="163">
        <v>5.1867999999999999</v>
      </c>
      <c r="EX18" s="163">
        <v>-27.380299999999998</v>
      </c>
      <c r="EY18" s="163">
        <v>-12.053100000000001</v>
      </c>
      <c r="EZ18" s="163">
        <v>-12.061400000000001</v>
      </c>
      <c r="FA18" s="163">
        <v>9.7395999999999994</v>
      </c>
      <c r="FB18" s="163">
        <v>7.4649000000000001</v>
      </c>
      <c r="FC18" s="163">
        <v>-22.897600000000001</v>
      </c>
      <c r="FD18" s="163">
        <v>5.7587999999999999</v>
      </c>
      <c r="FE18" s="164"/>
      <c r="FF18" s="163">
        <v>5.4614000000000003</v>
      </c>
      <c r="FG18" s="163">
        <v>0</v>
      </c>
      <c r="FH18" s="163">
        <v>0</v>
      </c>
      <c r="FI18" s="163">
        <v>0</v>
      </c>
      <c r="FJ18" s="163">
        <v>18.252700000000001</v>
      </c>
      <c r="FK18" s="163">
        <v>18.420200000000001</v>
      </c>
      <c r="FL18" s="163">
        <v>-26.123200000000001</v>
      </c>
      <c r="FM18" s="163">
        <v>20.878799999999998</v>
      </c>
      <c r="FN18" s="163">
        <v>20.7407</v>
      </c>
      <c r="FO18" s="163">
        <v>-10.097899999999999</v>
      </c>
      <c r="FP18" s="164"/>
      <c r="FQ18" s="163">
        <v>24.024999999999999</v>
      </c>
      <c r="FR18" s="163">
        <v>-14.78</v>
      </c>
      <c r="FS18" s="163">
        <v>6.0000000000000001E-3</v>
      </c>
      <c r="FT18" s="163">
        <v>0.1678</v>
      </c>
      <c r="FU18" s="164"/>
      <c r="FV18" s="163">
        <v>1.1399999999999999</v>
      </c>
      <c r="FW18" s="163">
        <v>-22.774000000000001</v>
      </c>
      <c r="FX18" s="164"/>
      <c r="FY18" s="163">
        <v>2.4350000000000001</v>
      </c>
      <c r="FZ18" s="163">
        <v>0.61099999999999999</v>
      </c>
      <c r="GA18" s="163">
        <v>4.2042999999999999</v>
      </c>
      <c r="GB18" s="163">
        <v>2.96</v>
      </c>
      <c r="GC18" s="163">
        <v>-15.5921</v>
      </c>
      <c r="GD18" s="163">
        <v>-9.0722000000000005</v>
      </c>
      <c r="GE18" s="163">
        <v>-3.02</v>
      </c>
      <c r="GF18" s="163">
        <v>27.353300000000001</v>
      </c>
      <c r="GG18" s="164"/>
      <c r="GH18" s="163">
        <v>16.849799999999998</v>
      </c>
      <c r="GI18" s="163">
        <v>-3.4908000000000001</v>
      </c>
      <c r="GJ18" s="163">
        <v>-3.8531</v>
      </c>
      <c r="GK18" s="163">
        <v>1.7478</v>
      </c>
      <c r="GL18" s="164"/>
      <c r="GM18" s="164"/>
      <c r="GN18" s="163">
        <v>-12.598800000000001</v>
      </c>
      <c r="GO18" s="163">
        <v>-30.4695</v>
      </c>
      <c r="GP18" s="163">
        <v>1.5511999999999999</v>
      </c>
      <c r="GQ18" s="163">
        <v>-20.723400000000002</v>
      </c>
      <c r="GR18" s="163">
        <v>4.9073000000000002</v>
      </c>
      <c r="GS18" s="163">
        <v>6.0819999999999999</v>
      </c>
      <c r="GT18" s="163">
        <v>106.9499</v>
      </c>
      <c r="GU18" s="163">
        <v>-7.0670999999999999</v>
      </c>
      <c r="GV18" s="163">
        <v>-7.7279</v>
      </c>
      <c r="GW18" s="163">
        <v>3.9674</v>
      </c>
      <c r="GX18" s="163">
        <v>4.4146000000000001</v>
      </c>
      <c r="GY18" s="163">
        <v>5.0548000000000002</v>
      </c>
      <c r="GZ18" s="163">
        <v>5.0399000000000003</v>
      </c>
      <c r="HA18" s="163">
        <v>3.9238</v>
      </c>
      <c r="HB18" s="163">
        <v>-8.5536999999999992</v>
      </c>
      <c r="HC18" s="163">
        <v>-7.1969000000000003</v>
      </c>
      <c r="HD18" s="163">
        <v>3.77</v>
      </c>
      <c r="HE18" s="163">
        <v>-10.2102</v>
      </c>
      <c r="HF18" s="163">
        <v>-16.452999999999999</v>
      </c>
      <c r="HG18" s="163">
        <v>38.713799999999999</v>
      </c>
      <c r="HH18" s="163">
        <v>117.98650000000001</v>
      </c>
      <c r="HI18" s="163">
        <v>-18.433700000000002</v>
      </c>
      <c r="HJ18" s="163">
        <v>32.906399999999998</v>
      </c>
      <c r="HK18" s="164"/>
      <c r="HL18" s="163">
        <v>6.2606000000000002</v>
      </c>
      <c r="HM18" s="163">
        <v>0</v>
      </c>
      <c r="HN18" s="163">
        <v>0</v>
      </c>
      <c r="HO18" s="164"/>
      <c r="HP18" s="164"/>
      <c r="HQ18" s="163">
        <v>-7.4748999999999999</v>
      </c>
      <c r="HR18" s="163">
        <v>-6.8926999999999996</v>
      </c>
      <c r="HS18" s="163">
        <v>-7.6170999999999998</v>
      </c>
      <c r="HT18" s="163">
        <v>-7.1345999999999998</v>
      </c>
      <c r="HU18" s="163">
        <v>15.38</v>
      </c>
      <c r="HV18" s="163">
        <v>15.43</v>
      </c>
      <c r="HW18" s="163">
        <v>-25.6</v>
      </c>
      <c r="HX18" s="163">
        <v>-25.6</v>
      </c>
      <c r="HY18" s="163">
        <v>3.5700000000000003E-2</v>
      </c>
      <c r="HZ18" s="163">
        <v>-7.36</v>
      </c>
      <c r="IA18" s="163">
        <v>52.039000000000001</v>
      </c>
      <c r="IB18" s="163">
        <v>29.0505</v>
      </c>
      <c r="IC18" s="163">
        <v>28.926200000000001</v>
      </c>
      <c r="ID18" s="163">
        <v>-17.399999999999999</v>
      </c>
      <c r="IE18" s="163">
        <v>-31.6</v>
      </c>
      <c r="IF18" s="163">
        <v>-7.2</v>
      </c>
      <c r="IG18" s="163">
        <v>-7.7</v>
      </c>
      <c r="IH18" s="164"/>
      <c r="II18" s="164"/>
      <c r="IJ18" s="163">
        <v>-148.00980000000001</v>
      </c>
      <c r="IK18" s="163">
        <v>31.742899999999999</v>
      </c>
      <c r="IL18" s="163">
        <v>-220.73159999999999</v>
      </c>
      <c r="IM18" s="163">
        <v>-9.6397999999999993</v>
      </c>
      <c r="IN18" s="163">
        <v>-19.661999999999999</v>
      </c>
      <c r="IO18" s="163">
        <v>96.696299999999994</v>
      </c>
      <c r="IP18" s="163">
        <v>67.376099999999994</v>
      </c>
      <c r="IQ18" s="163">
        <v>77.356800000000007</v>
      </c>
      <c r="IR18" s="163">
        <v>137.4777</v>
      </c>
      <c r="IS18" s="163">
        <v>32.232999999999997</v>
      </c>
      <c r="IT18" s="163">
        <v>27.0124</v>
      </c>
      <c r="IU18" s="163">
        <v>26.9419</v>
      </c>
      <c r="IV18" s="163">
        <v>25.298999999999999</v>
      </c>
      <c r="IW18" s="163">
        <v>153.6729</v>
      </c>
      <c r="IX18" s="163">
        <v>-232.4853</v>
      </c>
      <c r="IY18" s="163">
        <v>59.393900000000002</v>
      </c>
      <c r="IZ18" s="163">
        <v>-48.346200000000003</v>
      </c>
      <c r="JA18" s="163">
        <v>-0.60909999999999997</v>
      </c>
      <c r="JB18" s="163">
        <v>14.407999999999999</v>
      </c>
      <c r="JC18" s="163">
        <v>-6.4</v>
      </c>
      <c r="JD18" s="163">
        <v>-1.4359999999999999</v>
      </c>
      <c r="JE18" s="163">
        <v>-1.4450000000000001</v>
      </c>
      <c r="JF18" s="163">
        <v>0.96</v>
      </c>
      <c r="JG18" s="163">
        <v>1.1200000000000001</v>
      </c>
      <c r="JH18" s="163">
        <v>-2.5849000000000002</v>
      </c>
      <c r="JI18" s="163">
        <v>-6.5903999999999998</v>
      </c>
      <c r="JJ18" s="163">
        <v>5.0400999999999998</v>
      </c>
      <c r="JK18" s="163">
        <v>1.0575000000000001</v>
      </c>
      <c r="JL18" s="163">
        <v>10.1</v>
      </c>
      <c r="JM18" s="163">
        <v>0.35199999999999998</v>
      </c>
      <c r="JN18" s="163">
        <v>-1.3089999999999999</v>
      </c>
      <c r="JO18" s="164"/>
      <c r="JP18" s="164"/>
      <c r="JQ18" s="163">
        <v>4.5808999999999997</v>
      </c>
      <c r="JR18" s="163">
        <v>5.1862000000000004</v>
      </c>
      <c r="JS18" s="163">
        <v>3.4245999999999999</v>
      </c>
      <c r="JT18" s="164"/>
      <c r="JU18" s="163">
        <v>17</v>
      </c>
      <c r="JV18" s="163">
        <v>6.6565000000000003</v>
      </c>
      <c r="JW18" s="163">
        <v>-7.0000000000000007E-2</v>
      </c>
      <c r="JX18" s="164"/>
      <c r="JY18" s="163">
        <v>-16.196300000000001</v>
      </c>
      <c r="JZ18" s="163">
        <v>0.81579999999999997</v>
      </c>
      <c r="KA18" s="163">
        <v>-22.763400000000001</v>
      </c>
      <c r="KB18" s="163">
        <v>-13.1797</v>
      </c>
      <c r="KC18" s="163">
        <v>-4.1859000000000002</v>
      </c>
      <c r="KD18" s="163">
        <v>-26.585000000000001</v>
      </c>
      <c r="KE18" s="164"/>
      <c r="KF18" s="163">
        <v>-9.6999999999999993</v>
      </c>
      <c r="KG18" s="163">
        <v>-4.3</v>
      </c>
      <c r="KH18" s="163">
        <v>45.0867</v>
      </c>
      <c r="KI18" s="163">
        <v>-109.10339999999999</v>
      </c>
    </row>
    <row r="19" spans="1:295" ht="18" customHeight="1" x14ac:dyDescent="0.3">
      <c r="A19" s="160" t="s">
        <v>59</v>
      </c>
      <c r="B19" s="160" t="s">
        <v>796</v>
      </c>
      <c r="C19" s="163">
        <v>0</v>
      </c>
      <c r="D19" s="163">
        <v>1.4745999999999999</v>
      </c>
      <c r="E19" s="163">
        <v>-6.8922999999999996</v>
      </c>
      <c r="F19" s="163">
        <v>5.5057</v>
      </c>
      <c r="G19" s="163">
        <v>8.9133999999999993</v>
      </c>
      <c r="H19" s="164"/>
      <c r="I19" s="163">
        <v>14.2775</v>
      </c>
      <c r="J19" s="164"/>
      <c r="K19" s="163">
        <v>7.9401000000000002</v>
      </c>
      <c r="L19" s="163">
        <v>2.7898999999999998</v>
      </c>
      <c r="M19" s="163">
        <v>4.3086000000000002</v>
      </c>
      <c r="N19" s="164"/>
      <c r="O19" s="163">
        <v>-26.4</v>
      </c>
      <c r="P19" s="163">
        <v>2.2000000000000002</v>
      </c>
      <c r="Q19" s="163">
        <v>3.3119999999999998</v>
      </c>
      <c r="R19" s="163">
        <v>-19.8</v>
      </c>
      <c r="S19" s="163">
        <v>2.8843000000000001</v>
      </c>
      <c r="T19" s="163">
        <v>2.0163000000000002</v>
      </c>
      <c r="U19" s="163">
        <v>3.7572000000000001</v>
      </c>
      <c r="V19" s="163">
        <v>3.5327999999999999</v>
      </c>
      <c r="W19" s="163">
        <v>6.8033999999999999</v>
      </c>
      <c r="X19" s="163">
        <v>3.7624</v>
      </c>
      <c r="Y19" s="163">
        <v>5.3400000000000003E-2</v>
      </c>
      <c r="Z19" s="163">
        <v>2.2888999999999999</v>
      </c>
      <c r="AA19" s="164"/>
      <c r="AB19" s="163">
        <v>-1.2626999999999999</v>
      </c>
      <c r="AC19" s="163">
        <v>-0.69599999999999995</v>
      </c>
      <c r="AD19" s="163">
        <v>-0.73899999999999999</v>
      </c>
      <c r="AE19" s="163">
        <v>2.7919999999999998</v>
      </c>
      <c r="AF19" s="163">
        <v>-13.32</v>
      </c>
      <c r="AG19" s="164"/>
      <c r="AH19" s="163">
        <v>-2.6459999999999999</v>
      </c>
      <c r="AI19" s="163">
        <v>0.26</v>
      </c>
      <c r="AJ19" s="164">
        <v>0</v>
      </c>
      <c r="AK19" s="163">
        <v>-11.75</v>
      </c>
      <c r="AL19" s="164"/>
      <c r="AM19" s="163">
        <v>-11.91</v>
      </c>
      <c r="AN19" s="163">
        <v>-12.08</v>
      </c>
      <c r="AO19" s="163">
        <v>3.7458999999999998</v>
      </c>
      <c r="AP19" s="163">
        <v>3.7595000000000001</v>
      </c>
      <c r="AQ19" s="163">
        <v>13.8155</v>
      </c>
      <c r="AR19" s="163">
        <v>15.5268</v>
      </c>
      <c r="AS19" s="163">
        <v>-21.9206</v>
      </c>
      <c r="AT19" s="163">
        <v>-10.3148</v>
      </c>
      <c r="AU19" s="164">
        <v>0</v>
      </c>
      <c r="AV19" s="163">
        <v>7.2458999999999998</v>
      </c>
      <c r="AW19" s="163">
        <v>15.5136</v>
      </c>
      <c r="AX19" s="163">
        <v>-22.773299999999999</v>
      </c>
      <c r="AY19" s="163">
        <v>-20.904800000000002</v>
      </c>
      <c r="AZ19" s="163">
        <v>17.451499999999999</v>
      </c>
      <c r="BA19" s="163">
        <v>13.7723</v>
      </c>
      <c r="BB19" s="163">
        <v>44.234699999999997</v>
      </c>
      <c r="BC19" s="163">
        <v>14.8703</v>
      </c>
      <c r="BD19" s="163">
        <v>-6.4</v>
      </c>
      <c r="BE19" s="163">
        <v>-6.4</v>
      </c>
      <c r="BF19" s="163">
        <v>-25.780200000000001</v>
      </c>
      <c r="BG19" s="164"/>
      <c r="BH19" s="163">
        <v>-3.1970000000000001</v>
      </c>
      <c r="BI19" s="164"/>
      <c r="BJ19" s="163">
        <v>-8.1922999999999995</v>
      </c>
      <c r="BK19" s="163">
        <v>3.6747999999999998</v>
      </c>
      <c r="BL19" s="164"/>
      <c r="BM19" s="163">
        <v>0.7792</v>
      </c>
      <c r="BN19" s="163">
        <v>-109.56140000000001</v>
      </c>
      <c r="BO19" s="163">
        <v>44.0077</v>
      </c>
      <c r="BP19" s="163">
        <v>43.397300000000001</v>
      </c>
      <c r="BQ19" s="163">
        <v>38.270400000000002</v>
      </c>
      <c r="BR19" s="163">
        <v>-158.34469999999999</v>
      </c>
      <c r="BS19" s="164"/>
      <c r="BT19" s="164"/>
      <c r="BU19" s="164"/>
      <c r="BV19" s="163">
        <v>13.3826</v>
      </c>
      <c r="BW19" s="163">
        <v>9.31</v>
      </c>
      <c r="BX19" s="163">
        <v>6.13</v>
      </c>
      <c r="BY19" s="163">
        <v>-13.07</v>
      </c>
      <c r="BZ19" s="163">
        <v>0.52</v>
      </c>
      <c r="CA19" s="163">
        <v>-32.145499999999998</v>
      </c>
      <c r="CB19" s="163">
        <v>-32.145499999999998</v>
      </c>
      <c r="CC19" s="163">
        <v>27.501799999999999</v>
      </c>
      <c r="CD19" s="163">
        <v>26.346800000000002</v>
      </c>
      <c r="CE19" s="163">
        <v>39.997300000000003</v>
      </c>
      <c r="CF19" s="163">
        <v>-6.7506000000000004</v>
      </c>
      <c r="CG19" s="163">
        <v>-6.8502999999999998</v>
      </c>
      <c r="CH19" s="163">
        <v>-8.8315999999999999</v>
      </c>
      <c r="CI19" s="164"/>
      <c r="CJ19" s="164"/>
      <c r="CK19" s="164"/>
      <c r="CL19" s="163">
        <v>-21.2</v>
      </c>
      <c r="CM19" s="163">
        <v>-20.399999999999999</v>
      </c>
      <c r="CN19" s="163">
        <v>-2.77</v>
      </c>
      <c r="CO19" s="163">
        <v>12.0844</v>
      </c>
      <c r="CP19" s="163">
        <v>12.1548</v>
      </c>
      <c r="CQ19" s="163">
        <v>11.0634</v>
      </c>
      <c r="CR19" s="163">
        <v>56.005800000000001</v>
      </c>
      <c r="CS19" s="163">
        <v>56.415799999999997</v>
      </c>
      <c r="CT19" s="163">
        <v>-25.994199999999999</v>
      </c>
      <c r="CU19" s="163">
        <v>-36.930300000000003</v>
      </c>
      <c r="CV19" s="163">
        <v>-24.016200000000001</v>
      </c>
      <c r="CW19" s="163">
        <v>2.6255999999999999</v>
      </c>
      <c r="CX19" s="163">
        <v>26.48</v>
      </c>
      <c r="CY19" s="163">
        <v>9.9</v>
      </c>
      <c r="CZ19" s="163">
        <v>5.9424000000000001</v>
      </c>
      <c r="DA19" s="163">
        <v>4.8859000000000004</v>
      </c>
      <c r="DB19" s="163">
        <v>-10.95</v>
      </c>
      <c r="DC19" s="164"/>
      <c r="DD19" s="164"/>
      <c r="DE19" s="164"/>
      <c r="DF19" s="163">
        <v>1.2975000000000001</v>
      </c>
      <c r="DG19" s="164"/>
      <c r="DH19" s="164"/>
      <c r="DI19" s="164"/>
      <c r="DJ19" s="164"/>
      <c r="DK19" s="163">
        <v>-2.7953999999999999</v>
      </c>
      <c r="DL19" s="163">
        <v>-2.2441</v>
      </c>
      <c r="DM19" s="163">
        <v>11.675800000000001</v>
      </c>
      <c r="DN19" s="163">
        <v>4.2733999999999996</v>
      </c>
      <c r="DO19" s="163">
        <v>-1.75</v>
      </c>
      <c r="DP19" s="163">
        <v>-4.3899999999999997</v>
      </c>
      <c r="DQ19" s="163">
        <v>12.430999999999999</v>
      </c>
      <c r="DR19" s="163">
        <v>-1.5588</v>
      </c>
      <c r="DS19" s="163">
        <v>-21.29</v>
      </c>
      <c r="DT19" s="164"/>
      <c r="DU19" s="163">
        <v>23.55</v>
      </c>
      <c r="DV19" s="163">
        <v>-0.36</v>
      </c>
      <c r="DW19" s="163">
        <v>-4.9817999999999998</v>
      </c>
      <c r="DX19" s="163">
        <v>-2.2000000000000002</v>
      </c>
      <c r="DY19" s="163">
        <v>-40.246299999999998</v>
      </c>
      <c r="DZ19" s="163">
        <v>-39.927300000000002</v>
      </c>
      <c r="EA19" s="163">
        <v>9.7485999999999997</v>
      </c>
      <c r="EB19" s="163">
        <v>-17.802399999999999</v>
      </c>
      <c r="EC19" s="163">
        <v>-24.497900000000001</v>
      </c>
      <c r="ED19" s="163">
        <v>-23.988499999999998</v>
      </c>
      <c r="EE19" s="163">
        <v>-9.3679000000000006</v>
      </c>
      <c r="EF19" s="163">
        <v>-13.965</v>
      </c>
      <c r="EG19" s="163">
        <v>-12.579000000000001</v>
      </c>
      <c r="EH19" s="163">
        <v>-112.7479</v>
      </c>
      <c r="EI19" s="163">
        <v>-5.8013000000000003</v>
      </c>
      <c r="EJ19" s="164"/>
      <c r="EK19" s="163">
        <v>-14.464399999999999</v>
      </c>
      <c r="EL19" s="163">
        <v>-13.520099999999999</v>
      </c>
      <c r="EM19" s="163">
        <v>10.9741</v>
      </c>
      <c r="EN19" s="163">
        <v>-15.350199999999999</v>
      </c>
      <c r="EO19" s="163">
        <v>-14.952299999999999</v>
      </c>
      <c r="EP19" s="163">
        <v>21.52</v>
      </c>
      <c r="EQ19" s="163">
        <v>-30.5716</v>
      </c>
      <c r="ER19" s="163">
        <v>-29.5913</v>
      </c>
      <c r="ES19" s="163">
        <v>3.9037000000000002</v>
      </c>
      <c r="ET19" s="163">
        <v>0</v>
      </c>
      <c r="EU19" s="163">
        <v>-10.06</v>
      </c>
      <c r="EV19" s="163">
        <v>2.2999999999999998</v>
      </c>
      <c r="EW19" s="163">
        <v>5.1020000000000003</v>
      </c>
      <c r="EX19" s="163">
        <v>-32.4146</v>
      </c>
      <c r="EY19" s="163">
        <v>-12.412000000000001</v>
      </c>
      <c r="EZ19" s="163">
        <v>-12.427899999999999</v>
      </c>
      <c r="FA19" s="163">
        <v>10.7128</v>
      </c>
      <c r="FB19" s="163">
        <v>4.5587999999999997</v>
      </c>
      <c r="FC19" s="163">
        <v>-17.052299999999999</v>
      </c>
      <c r="FD19" s="163">
        <v>5.8098000000000001</v>
      </c>
      <c r="FE19" s="164"/>
      <c r="FF19" s="163">
        <v>5.7127999999999997</v>
      </c>
      <c r="FG19" s="163">
        <v>0</v>
      </c>
      <c r="FH19" s="163">
        <v>0</v>
      </c>
      <c r="FI19" s="164"/>
      <c r="FJ19" s="163">
        <v>18.922599999999999</v>
      </c>
      <c r="FK19" s="163">
        <v>18.587599999999998</v>
      </c>
      <c r="FL19" s="163">
        <v>-27.630299999999998</v>
      </c>
      <c r="FM19" s="163">
        <v>20.981999999999999</v>
      </c>
      <c r="FN19" s="163">
        <v>20.889399999999998</v>
      </c>
      <c r="FO19" s="163">
        <v>-9.3626000000000005</v>
      </c>
      <c r="FP19" s="164"/>
      <c r="FQ19" s="163">
        <v>25.514299999999999</v>
      </c>
      <c r="FR19" s="163">
        <v>-15.59</v>
      </c>
      <c r="FS19" s="163">
        <v>9.5699999999999993E-2</v>
      </c>
      <c r="FT19" s="163">
        <v>0.17419999999999999</v>
      </c>
      <c r="FU19" s="163">
        <v>0</v>
      </c>
      <c r="FV19" s="163">
        <v>1.07</v>
      </c>
      <c r="FW19" s="164"/>
      <c r="FX19" s="164"/>
      <c r="FY19" s="163">
        <v>2.4449999999999998</v>
      </c>
      <c r="FZ19" s="163">
        <v>0.55700000000000005</v>
      </c>
      <c r="GA19" s="164"/>
      <c r="GB19" s="163">
        <v>3.55</v>
      </c>
      <c r="GC19" s="163">
        <v>-15.85</v>
      </c>
      <c r="GD19" s="163">
        <v>-9.8510000000000009</v>
      </c>
      <c r="GE19" s="163">
        <v>-2.48</v>
      </c>
      <c r="GF19" s="163">
        <v>27.024100000000001</v>
      </c>
      <c r="GG19" s="164"/>
      <c r="GH19" s="163">
        <v>15.9665</v>
      </c>
      <c r="GI19" s="163">
        <v>-2.8148</v>
      </c>
      <c r="GJ19" s="163">
        <v>-3.1383000000000001</v>
      </c>
      <c r="GK19" s="163">
        <v>1.8592</v>
      </c>
      <c r="GL19" s="164"/>
      <c r="GM19" s="164"/>
      <c r="GN19" s="164"/>
      <c r="GO19" s="163">
        <v>-31.573499999999999</v>
      </c>
      <c r="GP19" s="163">
        <v>1.2427999999999999</v>
      </c>
      <c r="GQ19" s="163">
        <v>-20.000800000000002</v>
      </c>
      <c r="GR19" s="163">
        <v>6.1231999999999998</v>
      </c>
      <c r="GS19" s="163">
        <v>5.4737999999999998</v>
      </c>
      <c r="GT19" s="163">
        <v>99.398399999999995</v>
      </c>
      <c r="GU19" s="163">
        <v>-8.2919999999999998</v>
      </c>
      <c r="GV19" s="163">
        <v>-7.8491</v>
      </c>
      <c r="GW19" s="163">
        <v>3.4514999999999998</v>
      </c>
      <c r="GX19" s="163">
        <v>3.9630000000000001</v>
      </c>
      <c r="GY19" s="163">
        <v>5.2744999999999997</v>
      </c>
      <c r="GZ19" s="163">
        <v>5.2850999999999999</v>
      </c>
      <c r="HA19" s="163">
        <v>3.3098000000000001</v>
      </c>
      <c r="HB19" s="163">
        <v>-10.9444</v>
      </c>
      <c r="HC19" s="163">
        <v>-8.7880000000000003</v>
      </c>
      <c r="HD19" s="163">
        <v>3.35</v>
      </c>
      <c r="HE19" s="163">
        <v>-9.6607000000000003</v>
      </c>
      <c r="HF19" s="163">
        <v>-16.879100000000001</v>
      </c>
      <c r="HG19" s="163">
        <v>37.639800000000001</v>
      </c>
      <c r="HH19" s="163">
        <v>111.5731</v>
      </c>
      <c r="HI19" s="163">
        <v>-21.542999999999999</v>
      </c>
      <c r="HJ19" s="163">
        <v>29.606300000000001</v>
      </c>
      <c r="HK19" s="164"/>
      <c r="HL19" s="163">
        <v>9.0023</v>
      </c>
      <c r="HM19" s="163">
        <v>0</v>
      </c>
      <c r="HN19" s="163">
        <v>0</v>
      </c>
      <c r="HO19" s="164"/>
      <c r="HP19" s="164"/>
      <c r="HQ19" s="163">
        <v>-8.3703000000000003</v>
      </c>
      <c r="HR19" s="163">
        <v>-7.7660999999999998</v>
      </c>
      <c r="HS19" s="163">
        <v>-8.3462999999999994</v>
      </c>
      <c r="HT19" s="163">
        <v>-8.0969999999999995</v>
      </c>
      <c r="HU19" s="163">
        <v>16.07</v>
      </c>
      <c r="HV19" s="163">
        <v>16.05</v>
      </c>
      <c r="HW19" s="163">
        <v>-25.6</v>
      </c>
      <c r="HX19" s="163">
        <v>-25.9</v>
      </c>
      <c r="HY19" s="163">
        <v>0.21149999999999999</v>
      </c>
      <c r="HZ19" s="163">
        <v>-8.8000000000000007</v>
      </c>
      <c r="IA19" s="163">
        <v>51.436300000000003</v>
      </c>
      <c r="IB19" s="163">
        <v>29.527999999999999</v>
      </c>
      <c r="IC19" s="163">
        <v>29.4117</v>
      </c>
      <c r="ID19" s="163">
        <v>-17.399999999999999</v>
      </c>
      <c r="IE19" s="163">
        <v>-29.5</v>
      </c>
      <c r="IF19" s="163">
        <v>-6.3</v>
      </c>
      <c r="IG19" s="163">
        <v>-6.8</v>
      </c>
      <c r="IH19" s="164"/>
      <c r="II19" s="164"/>
      <c r="IJ19" s="163">
        <v>-153.88339999999999</v>
      </c>
      <c r="IK19" s="163">
        <v>27.699100000000001</v>
      </c>
      <c r="IL19" s="163">
        <v>-221.3004</v>
      </c>
      <c r="IM19" s="163">
        <v>-9.5077999999999996</v>
      </c>
      <c r="IN19" s="163">
        <v>-22.220300000000002</v>
      </c>
      <c r="IO19" s="163">
        <v>92.384200000000007</v>
      </c>
      <c r="IP19" s="163">
        <v>70.181399999999996</v>
      </c>
      <c r="IQ19" s="163">
        <v>81.217200000000005</v>
      </c>
      <c r="IR19" s="163">
        <v>135.3073</v>
      </c>
      <c r="IS19" s="163">
        <v>24.327500000000001</v>
      </c>
      <c r="IT19" s="163">
        <v>27.832100000000001</v>
      </c>
      <c r="IU19" s="163">
        <v>25.2852</v>
      </c>
      <c r="IV19" s="163">
        <v>25.4374</v>
      </c>
      <c r="IW19" s="163">
        <v>147.63849999999999</v>
      </c>
      <c r="IX19" s="163">
        <v>-234.5882</v>
      </c>
      <c r="IY19" s="163">
        <v>50.1586</v>
      </c>
      <c r="IZ19" s="163">
        <v>-45.830399999999997</v>
      </c>
      <c r="JA19" s="163">
        <v>-0.18679999999999999</v>
      </c>
      <c r="JB19" s="163">
        <v>14.154999999999999</v>
      </c>
      <c r="JC19" s="163">
        <v>-5.84</v>
      </c>
      <c r="JD19" s="163">
        <v>-1.371</v>
      </c>
      <c r="JE19" s="163">
        <v>-1.375</v>
      </c>
      <c r="JF19" s="163">
        <v>0.56000000000000005</v>
      </c>
      <c r="JG19" s="163">
        <v>1.28</v>
      </c>
      <c r="JH19" s="163">
        <v>-2.3334000000000001</v>
      </c>
      <c r="JI19" s="163">
        <v>-6.6483999999999996</v>
      </c>
      <c r="JJ19" s="163">
        <v>5.1864999999999997</v>
      </c>
      <c r="JK19" s="163">
        <v>1.9944</v>
      </c>
      <c r="JL19" s="163">
        <v>9.3000000000000007</v>
      </c>
      <c r="JM19" s="163">
        <v>-1.3069999999999999</v>
      </c>
      <c r="JN19" s="163">
        <v>-0.84099999999999997</v>
      </c>
      <c r="JO19" s="163">
        <v>2.3873000000000002</v>
      </c>
      <c r="JP19" s="163">
        <v>2.9199000000000002</v>
      </c>
      <c r="JQ19" s="163">
        <v>3.9857999999999998</v>
      </c>
      <c r="JR19" s="163">
        <v>3.7563</v>
      </c>
      <c r="JS19" s="163">
        <v>2.4312</v>
      </c>
      <c r="JT19" s="164"/>
      <c r="JU19" s="163">
        <v>15.6</v>
      </c>
      <c r="JV19" s="163">
        <v>6.7449000000000003</v>
      </c>
      <c r="JW19" s="163">
        <v>0.02</v>
      </c>
      <c r="JX19" s="164"/>
      <c r="JY19" s="163">
        <v>-14.732699999999999</v>
      </c>
      <c r="JZ19" s="163">
        <v>-0.19639999999999999</v>
      </c>
      <c r="KA19" s="163">
        <v>-23.993600000000001</v>
      </c>
      <c r="KB19" s="163">
        <v>-11.8941</v>
      </c>
      <c r="KC19" s="163">
        <v>-2.9704999999999999</v>
      </c>
      <c r="KD19" s="163">
        <v>-29.005299999999998</v>
      </c>
      <c r="KE19" s="163">
        <v>0</v>
      </c>
      <c r="KF19" s="163">
        <v>-8.1</v>
      </c>
      <c r="KG19" s="163">
        <v>-5.5</v>
      </c>
      <c r="KH19" s="163">
        <v>37.627699999999997</v>
      </c>
      <c r="KI19" s="163">
        <v>-107.36409999999999</v>
      </c>
    </row>
    <row r="20" spans="1:295" ht="18" customHeight="1" x14ac:dyDescent="0.3">
      <c r="A20" s="160" t="s">
        <v>59</v>
      </c>
      <c r="B20" s="160" t="s">
        <v>797</v>
      </c>
      <c r="C20" s="163">
        <v>0</v>
      </c>
      <c r="D20" s="163">
        <v>1.4558</v>
      </c>
      <c r="E20" s="163">
        <v>-6.7944000000000004</v>
      </c>
      <c r="F20" s="163">
        <v>6.5471000000000004</v>
      </c>
      <c r="G20" s="163">
        <v>9.1672999999999991</v>
      </c>
      <c r="H20" s="164"/>
      <c r="I20" s="163">
        <v>14.4657</v>
      </c>
      <c r="J20" s="164"/>
      <c r="K20" s="163">
        <v>8.1455000000000002</v>
      </c>
      <c r="L20" s="163">
        <v>2.7749000000000001</v>
      </c>
      <c r="M20" s="163">
        <v>4.2397999999999998</v>
      </c>
      <c r="N20" s="164"/>
      <c r="O20" s="163">
        <v>-26.4</v>
      </c>
      <c r="P20" s="163">
        <v>2.2000000000000002</v>
      </c>
      <c r="Q20" s="163">
        <v>2.484</v>
      </c>
      <c r="R20" s="163">
        <v>-19.8</v>
      </c>
      <c r="S20" s="163">
        <v>2.8980999999999999</v>
      </c>
      <c r="T20" s="163">
        <v>0.9093</v>
      </c>
      <c r="U20" s="163">
        <v>3.9417</v>
      </c>
      <c r="V20" s="163">
        <v>3.8140000000000001</v>
      </c>
      <c r="W20" s="163">
        <v>6.9169999999999998</v>
      </c>
      <c r="X20" s="163">
        <v>3.6391</v>
      </c>
      <c r="Y20" s="163">
        <v>0.1144</v>
      </c>
      <c r="Z20" s="163">
        <v>2.2475000000000001</v>
      </c>
      <c r="AA20" s="164"/>
      <c r="AB20" s="163">
        <v>-1.2036</v>
      </c>
      <c r="AC20" s="163">
        <v>-0.94799999999999995</v>
      </c>
      <c r="AD20" s="163">
        <v>-0.94799999999999995</v>
      </c>
      <c r="AE20" s="163">
        <v>2.9209999999999998</v>
      </c>
      <c r="AF20" s="163">
        <v>-13.32</v>
      </c>
      <c r="AG20" s="164"/>
      <c r="AH20" s="163">
        <v>-2.5409999999999999</v>
      </c>
      <c r="AI20" s="163">
        <v>0.27500000000000002</v>
      </c>
      <c r="AJ20" s="164">
        <v>0</v>
      </c>
      <c r="AK20" s="163">
        <v>-14.51</v>
      </c>
      <c r="AL20" s="163">
        <v>-10</v>
      </c>
      <c r="AM20" s="163">
        <v>-10.81</v>
      </c>
      <c r="AN20" s="163">
        <v>-10.78</v>
      </c>
      <c r="AO20" s="163">
        <v>3.1509</v>
      </c>
      <c r="AP20" s="163">
        <v>4.0815999999999999</v>
      </c>
      <c r="AQ20" s="163">
        <v>13.892200000000001</v>
      </c>
      <c r="AR20" s="163">
        <v>15.8072</v>
      </c>
      <c r="AS20" s="163">
        <v>-21.051200000000001</v>
      </c>
      <c r="AT20" s="163">
        <v>-10.9846</v>
      </c>
      <c r="AU20" s="164">
        <v>0</v>
      </c>
      <c r="AV20" s="163">
        <v>17.014900000000001</v>
      </c>
      <c r="AW20" s="163">
        <v>14.134</v>
      </c>
      <c r="AX20" s="163">
        <v>-24.2135</v>
      </c>
      <c r="AY20" s="163">
        <v>-23.119399999999999</v>
      </c>
      <c r="AZ20" s="163">
        <v>18.336300000000001</v>
      </c>
      <c r="BA20" s="163">
        <v>17.529399999999999</v>
      </c>
      <c r="BB20" s="163">
        <v>44.735799999999998</v>
      </c>
      <c r="BC20" s="163">
        <v>15.3941</v>
      </c>
      <c r="BD20" s="163">
        <v>-6.6</v>
      </c>
      <c r="BE20" s="163">
        <v>-6.6</v>
      </c>
      <c r="BF20" s="163">
        <v>-24.163499999999999</v>
      </c>
      <c r="BG20" s="164"/>
      <c r="BH20" s="163">
        <v>-3.1966000000000001</v>
      </c>
      <c r="BI20" s="164"/>
      <c r="BJ20" s="163">
        <v>-6.7213000000000003</v>
      </c>
      <c r="BK20" s="163">
        <v>3.3115000000000001</v>
      </c>
      <c r="BL20" s="163">
        <v>0</v>
      </c>
      <c r="BM20" s="163">
        <v>0.65</v>
      </c>
      <c r="BN20" s="163">
        <v>-83.040800000000004</v>
      </c>
      <c r="BO20" s="163">
        <v>40.9863</v>
      </c>
      <c r="BP20" s="163">
        <v>40.8643</v>
      </c>
      <c r="BQ20" s="163">
        <v>41.4313</v>
      </c>
      <c r="BR20" s="163">
        <v>-140.75470000000001</v>
      </c>
      <c r="BS20" s="164"/>
      <c r="BT20" s="164"/>
      <c r="BU20" s="164"/>
      <c r="BV20" s="163">
        <v>9.9795999999999996</v>
      </c>
      <c r="BW20" s="163">
        <v>8.26</v>
      </c>
      <c r="BX20" s="163">
        <v>4.92</v>
      </c>
      <c r="BY20" s="163">
        <v>-14.98</v>
      </c>
      <c r="BZ20" s="163">
        <v>-1.32</v>
      </c>
      <c r="CA20" s="163">
        <v>-32.413400000000003</v>
      </c>
      <c r="CB20" s="163">
        <v>-33.485100000000003</v>
      </c>
      <c r="CC20" s="163">
        <v>31.814</v>
      </c>
      <c r="CD20" s="163">
        <v>31.023199999999999</v>
      </c>
      <c r="CE20" s="163">
        <v>41.302599999999998</v>
      </c>
      <c r="CF20" s="163">
        <v>-9.6092999999999993</v>
      </c>
      <c r="CG20" s="163">
        <v>-9.6978000000000009</v>
      </c>
      <c r="CH20" s="163">
        <v>-6.9813999999999998</v>
      </c>
      <c r="CI20" s="164"/>
      <c r="CJ20" s="164"/>
      <c r="CK20" s="164"/>
      <c r="CL20" s="163">
        <v>-21.6</v>
      </c>
      <c r="CM20" s="163">
        <v>-21.1</v>
      </c>
      <c r="CN20" s="163">
        <v>-2.83</v>
      </c>
      <c r="CO20" s="163">
        <v>8.7232000000000003</v>
      </c>
      <c r="CP20" s="163">
        <v>9.4078999999999997</v>
      </c>
      <c r="CQ20" s="163">
        <v>8.0944000000000003</v>
      </c>
      <c r="CR20" s="163">
        <v>56.6815</v>
      </c>
      <c r="CS20" s="163">
        <v>56.816400000000002</v>
      </c>
      <c r="CT20" s="163">
        <v>-25.1874</v>
      </c>
      <c r="CU20" s="163">
        <v>-35.619199999999999</v>
      </c>
      <c r="CV20" s="163">
        <v>-23.936699999999998</v>
      </c>
      <c r="CW20" s="163">
        <v>2.718</v>
      </c>
      <c r="CX20" s="163">
        <v>25.06</v>
      </c>
      <c r="CY20" s="163">
        <v>8.8699999999999992</v>
      </c>
      <c r="CZ20" s="163">
        <v>5.7861000000000002</v>
      </c>
      <c r="DA20" s="163">
        <v>4.6905999999999999</v>
      </c>
      <c r="DB20" s="163">
        <v>-10.37</v>
      </c>
      <c r="DC20" s="164"/>
      <c r="DD20" s="164"/>
      <c r="DE20" s="164"/>
      <c r="DF20" s="163">
        <v>1.522</v>
      </c>
      <c r="DG20" s="164"/>
      <c r="DH20" s="164"/>
      <c r="DI20" s="164"/>
      <c r="DJ20" s="164"/>
      <c r="DK20" s="163">
        <v>-1.4893000000000001</v>
      </c>
      <c r="DL20" s="163">
        <v>-1.8701000000000001</v>
      </c>
      <c r="DM20" s="163">
        <v>9.1524000000000001</v>
      </c>
      <c r="DN20" s="163">
        <v>4.4588999999999999</v>
      </c>
      <c r="DO20" s="163">
        <v>-1.62</v>
      </c>
      <c r="DP20" s="163">
        <v>-3.36</v>
      </c>
      <c r="DQ20" s="163">
        <v>11.361499999999999</v>
      </c>
      <c r="DR20" s="163">
        <v>-2.1089000000000002</v>
      </c>
      <c r="DS20" s="163">
        <v>-21.37</v>
      </c>
      <c r="DT20" s="164"/>
      <c r="DU20" s="163">
        <v>24.09</v>
      </c>
      <c r="DV20" s="163">
        <v>-1.1000000000000001</v>
      </c>
      <c r="DW20" s="163">
        <v>-5.8909000000000002</v>
      </c>
      <c r="DX20" s="163">
        <v>-2.0727000000000002</v>
      </c>
      <c r="DY20" s="163">
        <v>-42.119199999999999</v>
      </c>
      <c r="DZ20" s="163">
        <v>-41.6</v>
      </c>
      <c r="EA20" s="164"/>
      <c r="EB20" s="163">
        <v>-19.5306</v>
      </c>
      <c r="EC20" s="163">
        <v>-25.853400000000001</v>
      </c>
      <c r="ED20" s="163">
        <v>-25.3002</v>
      </c>
      <c r="EE20" s="163">
        <v>-16.587299999999999</v>
      </c>
      <c r="EF20" s="163">
        <v>-22.825199999999999</v>
      </c>
      <c r="EG20" s="163">
        <v>-12.337</v>
      </c>
      <c r="EH20" s="163">
        <v>-117.0206</v>
      </c>
      <c r="EI20" s="163">
        <v>-27.962900000000001</v>
      </c>
      <c r="EJ20" s="164"/>
      <c r="EK20" s="163">
        <v>-14.668200000000001</v>
      </c>
      <c r="EL20" s="163">
        <v>-14.046099999999999</v>
      </c>
      <c r="EM20" s="163">
        <v>13.1691</v>
      </c>
      <c r="EN20" s="163">
        <v>-8.7032000000000007</v>
      </c>
      <c r="EO20" s="163">
        <v>-8.6681000000000008</v>
      </c>
      <c r="EP20" s="163">
        <v>-2.5640000000000001</v>
      </c>
      <c r="EQ20" s="163">
        <v>-29.373699999999999</v>
      </c>
      <c r="ER20" s="163">
        <v>-29.163799999999998</v>
      </c>
      <c r="ES20" s="163">
        <v>5.8662999999999998</v>
      </c>
      <c r="ET20" s="163">
        <v>0</v>
      </c>
      <c r="EU20" s="163">
        <v>-7.88</v>
      </c>
      <c r="EV20" s="163">
        <v>0</v>
      </c>
      <c r="EW20" s="163">
        <v>5.6477000000000004</v>
      </c>
      <c r="EX20" s="163">
        <v>-19.894100000000002</v>
      </c>
      <c r="EY20" s="163">
        <v>-12.428599999999999</v>
      </c>
      <c r="EZ20" s="163">
        <v>-12.3537</v>
      </c>
      <c r="FA20" s="163">
        <v>11.259399999999999</v>
      </c>
      <c r="FB20" s="163">
        <v>8.2141999999999999</v>
      </c>
      <c r="FC20" s="163">
        <v>-20.1816</v>
      </c>
      <c r="FD20" s="163">
        <v>6.1917999999999997</v>
      </c>
      <c r="FE20" s="164"/>
      <c r="FF20" s="163">
        <v>5.8788999999999998</v>
      </c>
      <c r="FG20" s="163">
        <v>0</v>
      </c>
      <c r="FH20" s="163">
        <v>0</v>
      </c>
      <c r="FI20" s="163">
        <v>0</v>
      </c>
      <c r="FJ20" s="163">
        <v>20.4297</v>
      </c>
      <c r="FK20" s="163">
        <v>20.931999999999999</v>
      </c>
      <c r="FL20" s="163">
        <v>-36.505499999999998</v>
      </c>
      <c r="FM20" s="163">
        <v>23.879799999999999</v>
      </c>
      <c r="FN20" s="163">
        <v>24.290900000000001</v>
      </c>
      <c r="FO20" s="163">
        <v>-19.247499999999999</v>
      </c>
      <c r="FP20" s="163">
        <v>-9.5785999999999998</v>
      </c>
      <c r="FQ20" s="163">
        <v>25.236000000000001</v>
      </c>
      <c r="FR20" s="163">
        <v>-18.93</v>
      </c>
      <c r="FS20" s="163">
        <v>9.5699999999999993E-2</v>
      </c>
      <c r="FT20" s="163">
        <v>0.16500000000000001</v>
      </c>
      <c r="FU20" s="163">
        <v>-0.26</v>
      </c>
      <c r="FV20" s="163">
        <v>2.79</v>
      </c>
      <c r="FW20" s="163">
        <v>-25.919699999999999</v>
      </c>
      <c r="FX20" s="164"/>
      <c r="FY20" s="163">
        <v>2.444</v>
      </c>
      <c r="FZ20" s="163">
        <v>0.64800000000000002</v>
      </c>
      <c r="GA20" s="164"/>
      <c r="GB20" s="163">
        <v>4.42</v>
      </c>
      <c r="GC20" s="163">
        <v>-3.0905</v>
      </c>
      <c r="GD20" s="163">
        <v>3.1442000000000001</v>
      </c>
      <c r="GE20" s="163">
        <v>-3.51</v>
      </c>
      <c r="GF20" s="163">
        <v>29.023499999999999</v>
      </c>
      <c r="GG20" s="164"/>
      <c r="GH20" s="163">
        <v>14.4885</v>
      </c>
      <c r="GI20" s="163">
        <v>-2.0323000000000002</v>
      </c>
      <c r="GJ20" s="163">
        <v>-2.3325999999999998</v>
      </c>
      <c r="GK20" s="163">
        <v>1.9186000000000001</v>
      </c>
      <c r="GL20" s="164"/>
      <c r="GM20" s="164"/>
      <c r="GN20" s="164"/>
      <c r="GO20" s="163">
        <v>-31.163699999999999</v>
      </c>
      <c r="GP20" s="163">
        <v>1.1483000000000001</v>
      </c>
      <c r="GQ20" s="163">
        <v>-18.4954</v>
      </c>
      <c r="GR20" s="163">
        <v>5.7046999999999999</v>
      </c>
      <c r="GS20" s="163">
        <v>5.5526</v>
      </c>
      <c r="GT20" s="163">
        <v>84.5595</v>
      </c>
      <c r="GU20" s="163">
        <v>-8.4817</v>
      </c>
      <c r="GV20" s="163">
        <v>-7.9337</v>
      </c>
      <c r="GW20" s="163">
        <v>3.2532999999999999</v>
      </c>
      <c r="GX20" s="163">
        <v>3.0272999999999999</v>
      </c>
      <c r="GY20" s="163">
        <v>5.3110999999999997</v>
      </c>
      <c r="GZ20" s="163">
        <v>5.2534999999999998</v>
      </c>
      <c r="HA20" s="164"/>
      <c r="HB20" s="163">
        <v>-16.32</v>
      </c>
      <c r="HC20" s="163">
        <v>-15.0069</v>
      </c>
      <c r="HD20" s="163">
        <v>0</v>
      </c>
      <c r="HE20" s="163">
        <v>-6.7126999999999999</v>
      </c>
      <c r="HF20" s="163">
        <v>-12.374499999999999</v>
      </c>
      <c r="HG20" s="163">
        <v>25.183800000000002</v>
      </c>
      <c r="HH20" s="163">
        <v>104.6994</v>
      </c>
      <c r="HI20" s="163">
        <v>-27.659600000000001</v>
      </c>
      <c r="HJ20" s="163">
        <v>23.499700000000001</v>
      </c>
      <c r="HK20" s="164"/>
      <c r="HL20" s="163">
        <v>9.6418999999999997</v>
      </c>
      <c r="HM20" s="163">
        <v>0</v>
      </c>
      <c r="HN20" s="163">
        <v>0</v>
      </c>
      <c r="HO20" s="164"/>
      <c r="HP20" s="164"/>
      <c r="HQ20" s="163">
        <v>-13.264799999999999</v>
      </c>
      <c r="HR20" s="163">
        <v>-12.6221</v>
      </c>
      <c r="HS20" s="163">
        <v>-8.8497000000000003</v>
      </c>
      <c r="HT20" s="163">
        <v>-7.9532999999999996</v>
      </c>
      <c r="HU20" s="163">
        <v>18.89</v>
      </c>
      <c r="HV20" s="163">
        <v>19.53</v>
      </c>
      <c r="HW20" s="163">
        <v>-26.5</v>
      </c>
      <c r="HX20" s="163">
        <v>-26.5</v>
      </c>
      <c r="HY20" s="163">
        <v>0.1767</v>
      </c>
      <c r="HZ20" s="163">
        <v>-8</v>
      </c>
      <c r="IA20" s="163">
        <v>42.040100000000002</v>
      </c>
      <c r="IB20" s="163">
        <v>24.666699999999999</v>
      </c>
      <c r="IC20" s="163">
        <v>24.547799999999999</v>
      </c>
      <c r="ID20" s="163">
        <v>-17.399999999999999</v>
      </c>
      <c r="IE20" s="163">
        <v>-29</v>
      </c>
      <c r="IF20" s="163">
        <v>-2.9</v>
      </c>
      <c r="IG20" s="163">
        <v>-3.4</v>
      </c>
      <c r="IH20" s="163">
        <v>-18.9068</v>
      </c>
      <c r="II20" s="164"/>
      <c r="IJ20" s="163">
        <v>-169.74809999999999</v>
      </c>
      <c r="IK20" s="163">
        <v>26.496500000000001</v>
      </c>
      <c r="IL20" s="163">
        <v>-218.48849999999999</v>
      </c>
      <c r="IM20" s="163">
        <v>-9.5220000000000002</v>
      </c>
      <c r="IN20" s="163">
        <v>-25.937899999999999</v>
      </c>
      <c r="IO20" s="163">
        <v>73.455100000000002</v>
      </c>
      <c r="IP20" s="163">
        <v>90.427099999999996</v>
      </c>
      <c r="IQ20" s="163">
        <v>97.280100000000004</v>
      </c>
      <c r="IR20" s="163">
        <v>126.1288</v>
      </c>
      <c r="IS20" s="163">
        <v>6.0401999999999996</v>
      </c>
      <c r="IT20" s="163">
        <v>23.825500000000002</v>
      </c>
      <c r="IU20" s="163">
        <v>22.950600000000001</v>
      </c>
      <c r="IV20" s="163">
        <v>11.408200000000001</v>
      </c>
      <c r="IW20" s="163">
        <v>119.68049999999999</v>
      </c>
      <c r="IX20" s="163">
        <v>-234.4957</v>
      </c>
      <c r="IY20" s="163">
        <v>27.431799999999999</v>
      </c>
      <c r="IZ20" s="163">
        <v>-22.605799999999999</v>
      </c>
      <c r="JA20" s="163">
        <v>-0.98270000000000002</v>
      </c>
      <c r="JB20" s="163">
        <v>10.316000000000001</v>
      </c>
      <c r="JC20" s="163">
        <v>-7.36</v>
      </c>
      <c r="JD20" s="163">
        <v>-1.444</v>
      </c>
      <c r="JE20" s="163">
        <v>-1.4470000000000001</v>
      </c>
      <c r="JF20" s="163">
        <v>2.08</v>
      </c>
      <c r="JG20" s="163">
        <v>1.2</v>
      </c>
      <c r="JH20" s="163">
        <v>-3.3651</v>
      </c>
      <c r="JI20" s="163">
        <v>-6.7948000000000004</v>
      </c>
      <c r="JJ20" s="163">
        <v>4.3380999999999998</v>
      </c>
      <c r="JK20" s="163">
        <v>1.9638</v>
      </c>
      <c r="JL20" s="163">
        <v>10.4</v>
      </c>
      <c r="JM20" s="163">
        <v>-1.411</v>
      </c>
      <c r="JN20" s="163">
        <v>-0.93</v>
      </c>
      <c r="JO20" s="164"/>
      <c r="JP20" s="164"/>
      <c r="JQ20" s="163">
        <v>4.7055999999999996</v>
      </c>
      <c r="JR20" s="163">
        <v>6.7615999999999996</v>
      </c>
      <c r="JS20" s="163">
        <v>2.3094000000000001</v>
      </c>
      <c r="JT20" s="164"/>
      <c r="JU20" s="163">
        <v>14.8</v>
      </c>
      <c r="JV20" s="163">
        <v>6.7587999999999999</v>
      </c>
      <c r="JW20" s="163">
        <v>7.0000000000000007E-2</v>
      </c>
      <c r="JX20" s="164"/>
      <c r="JY20" s="163">
        <v>-12.6</v>
      </c>
      <c r="JZ20" s="163">
        <v>-1.4572000000000001</v>
      </c>
      <c r="KA20" s="163">
        <v>-25.110299999999999</v>
      </c>
      <c r="KB20" s="163">
        <v>-9.1028000000000002</v>
      </c>
      <c r="KC20" s="163">
        <v>-2.7071999999999998</v>
      </c>
      <c r="KD20" s="163">
        <v>-30.015499999999999</v>
      </c>
      <c r="KE20" s="163">
        <v>1.5911</v>
      </c>
      <c r="KF20" s="163">
        <v>-7.5</v>
      </c>
      <c r="KG20" s="163">
        <v>-6.9</v>
      </c>
      <c r="KH20" s="163">
        <v>29.25</v>
      </c>
      <c r="KI20" s="163">
        <v>-94.0441</v>
      </c>
    </row>
    <row r="21" spans="1:295" ht="18" customHeight="1" x14ac:dyDescent="0.3">
      <c r="A21" s="160" t="s">
        <v>59</v>
      </c>
      <c r="B21" s="160" t="s">
        <v>798</v>
      </c>
      <c r="C21" s="163">
        <v>0</v>
      </c>
      <c r="D21" s="163">
        <v>1.4493</v>
      </c>
      <c r="E21" s="163">
        <v>-6.5774999999999997</v>
      </c>
      <c r="F21" s="163">
        <v>5.8211000000000004</v>
      </c>
      <c r="G21" s="163">
        <v>8.6344999999999992</v>
      </c>
      <c r="H21" s="164"/>
      <c r="I21" s="163">
        <v>14.930899999999999</v>
      </c>
      <c r="J21" s="164"/>
      <c r="K21" s="163">
        <v>9.8827999999999996</v>
      </c>
      <c r="L21" s="163">
        <v>3.6238999999999999</v>
      </c>
      <c r="M21" s="163">
        <v>5.1154000000000002</v>
      </c>
      <c r="N21" s="164"/>
      <c r="O21" s="163">
        <v>-28.6</v>
      </c>
      <c r="P21" s="163">
        <v>4.4000000000000004</v>
      </c>
      <c r="Q21" s="163">
        <v>2.484</v>
      </c>
      <c r="R21" s="163">
        <v>-22</v>
      </c>
      <c r="S21" s="163">
        <v>2.9481999999999999</v>
      </c>
      <c r="T21" s="163">
        <v>0.54930000000000001</v>
      </c>
      <c r="U21" s="163">
        <v>4.2305000000000001</v>
      </c>
      <c r="V21" s="163">
        <v>4.0156999999999998</v>
      </c>
      <c r="W21" s="163">
        <v>7.4707999999999997</v>
      </c>
      <c r="X21" s="163">
        <v>3.8502000000000001</v>
      </c>
      <c r="Y21" s="163">
        <v>0.36890000000000001</v>
      </c>
      <c r="Z21" s="163">
        <v>2.3123</v>
      </c>
      <c r="AA21" s="164"/>
      <c r="AB21" s="163">
        <v>-1.2503</v>
      </c>
      <c r="AC21" s="163">
        <v>-0.96199999999999997</v>
      </c>
      <c r="AD21" s="163">
        <v>-0.94399999999999995</v>
      </c>
      <c r="AE21" s="163">
        <v>2.7549999999999999</v>
      </c>
      <c r="AF21" s="163">
        <v>-11.1</v>
      </c>
      <c r="AG21" s="164"/>
      <c r="AH21" s="163">
        <v>-2.5910000000000002</v>
      </c>
      <c r="AI21" s="163">
        <v>0.26600000000000001</v>
      </c>
      <c r="AJ21" s="164">
        <v>0</v>
      </c>
      <c r="AK21" s="163">
        <v>-13.83</v>
      </c>
      <c r="AL21" s="164"/>
      <c r="AM21" s="163">
        <v>-11.81</v>
      </c>
      <c r="AN21" s="163">
        <v>-11.84</v>
      </c>
      <c r="AO21" s="163">
        <v>1.7117</v>
      </c>
      <c r="AP21" s="163">
        <v>4.0810000000000004</v>
      </c>
      <c r="AQ21" s="163">
        <v>15.227</v>
      </c>
      <c r="AR21" s="163">
        <v>16.7974</v>
      </c>
      <c r="AS21" s="163">
        <v>-19.0901</v>
      </c>
      <c r="AT21" s="163">
        <v>-10.9846</v>
      </c>
      <c r="AU21" s="164">
        <v>0</v>
      </c>
      <c r="AV21" s="163">
        <v>1.4810000000000001</v>
      </c>
      <c r="AW21" s="163">
        <v>1.6065</v>
      </c>
      <c r="AX21" s="163">
        <v>-20.790900000000001</v>
      </c>
      <c r="AY21" s="163">
        <v>-18.665600000000001</v>
      </c>
      <c r="AZ21" s="163">
        <v>10.1136</v>
      </c>
      <c r="BA21" s="163">
        <v>10.6214</v>
      </c>
      <c r="BB21" s="163">
        <v>48.368699999999997</v>
      </c>
      <c r="BC21" s="163">
        <v>15.130800000000001</v>
      </c>
      <c r="BD21" s="163">
        <v>-6.8</v>
      </c>
      <c r="BE21" s="163">
        <v>-6.8</v>
      </c>
      <c r="BF21" s="163">
        <v>-25.466000000000001</v>
      </c>
      <c r="BG21" s="164"/>
      <c r="BH21" s="163">
        <v>-3.2126000000000001</v>
      </c>
      <c r="BI21" s="164"/>
      <c r="BJ21" s="163">
        <v>-5.9206000000000003</v>
      </c>
      <c r="BK21" s="163">
        <v>3.3519000000000001</v>
      </c>
      <c r="BL21" s="163">
        <v>1.3944000000000001</v>
      </c>
      <c r="BM21" s="163">
        <v>0.95950000000000002</v>
      </c>
      <c r="BN21" s="163">
        <v>-96.652100000000004</v>
      </c>
      <c r="BO21" s="163">
        <v>43.214199999999998</v>
      </c>
      <c r="BP21" s="163">
        <v>43.275199999999998</v>
      </c>
      <c r="BQ21" s="163">
        <v>40.557000000000002</v>
      </c>
      <c r="BR21" s="163">
        <v>-140.30250000000001</v>
      </c>
      <c r="BS21" s="164"/>
      <c r="BT21" s="164"/>
      <c r="BU21" s="164"/>
      <c r="BV21" s="163">
        <v>12.0852</v>
      </c>
      <c r="BW21" s="163">
        <v>8.43</v>
      </c>
      <c r="BX21" s="163">
        <v>5.31</v>
      </c>
      <c r="BY21" s="163">
        <v>-13.76</v>
      </c>
      <c r="BZ21" s="163">
        <v>-0.92</v>
      </c>
      <c r="CA21" s="163">
        <v>-31.877600000000001</v>
      </c>
      <c r="CB21" s="163">
        <v>-31.877600000000001</v>
      </c>
      <c r="CC21" s="163">
        <v>32.427</v>
      </c>
      <c r="CD21" s="163">
        <v>31.5532</v>
      </c>
      <c r="CE21" s="163">
        <v>38.994</v>
      </c>
      <c r="CF21" s="163">
        <v>-9.0085999999999995</v>
      </c>
      <c r="CG21" s="163">
        <v>-9.9418000000000006</v>
      </c>
      <c r="CH21" s="163">
        <v>-6.2081999999999997</v>
      </c>
      <c r="CI21" s="164"/>
      <c r="CJ21" s="164"/>
      <c r="CK21" s="164"/>
      <c r="CL21" s="163">
        <v>-19.399999999999999</v>
      </c>
      <c r="CM21" s="163">
        <v>-19</v>
      </c>
      <c r="CN21" s="163">
        <v>-2.85</v>
      </c>
      <c r="CO21" s="163">
        <v>11.1699</v>
      </c>
      <c r="CP21" s="163">
        <v>10.8377</v>
      </c>
      <c r="CQ21" s="163">
        <v>9.5625999999999998</v>
      </c>
      <c r="CR21" s="163">
        <v>56.798000000000002</v>
      </c>
      <c r="CS21" s="163">
        <v>56.993400000000001</v>
      </c>
      <c r="CT21" s="163">
        <v>-26.598500000000001</v>
      </c>
      <c r="CU21" s="163">
        <v>-35.542299999999997</v>
      </c>
      <c r="CV21" s="163">
        <v>-24.736699999999999</v>
      </c>
      <c r="CW21" s="163">
        <v>2.5455000000000001</v>
      </c>
      <c r="CX21" s="163">
        <v>22.57</v>
      </c>
      <c r="CY21" s="163">
        <v>8.36</v>
      </c>
      <c r="CZ21" s="163">
        <v>7.1924000000000001</v>
      </c>
      <c r="DA21" s="163">
        <v>6.0576999999999996</v>
      </c>
      <c r="DB21" s="163">
        <v>-11.72</v>
      </c>
      <c r="DC21" s="164"/>
      <c r="DD21" s="164"/>
      <c r="DE21" s="164"/>
      <c r="DF21" s="163">
        <v>4.2839</v>
      </c>
      <c r="DG21" s="164"/>
      <c r="DH21" s="164"/>
      <c r="DI21" s="164"/>
      <c r="DJ21" s="164"/>
      <c r="DK21" s="163">
        <v>-1.2341</v>
      </c>
      <c r="DL21" s="163">
        <v>-0.374</v>
      </c>
      <c r="DM21" s="163">
        <v>10.5718</v>
      </c>
      <c r="DN21" s="163">
        <v>6.6855000000000002</v>
      </c>
      <c r="DO21" s="163">
        <v>-0.01</v>
      </c>
      <c r="DP21" s="163">
        <v>-3.59</v>
      </c>
      <c r="DQ21" s="163">
        <v>11.16</v>
      </c>
      <c r="DR21" s="163">
        <v>-5.1165000000000003</v>
      </c>
      <c r="DS21" s="163">
        <v>-21.35</v>
      </c>
      <c r="DT21" s="164"/>
      <c r="DU21" s="163">
        <v>23.62</v>
      </c>
      <c r="DV21" s="163">
        <v>-0.21</v>
      </c>
      <c r="DW21" s="163">
        <v>-7.3818000000000001</v>
      </c>
      <c r="DX21" s="163">
        <v>-3.8273000000000001</v>
      </c>
      <c r="DY21" s="163">
        <v>-41.979799999999997</v>
      </c>
      <c r="DZ21" s="163">
        <v>-41.445500000000003</v>
      </c>
      <c r="EA21" s="164"/>
      <c r="EB21" s="163">
        <v>-18.109000000000002</v>
      </c>
      <c r="EC21" s="163">
        <v>-24.618500000000001</v>
      </c>
      <c r="ED21" s="163">
        <v>-24.374400000000001</v>
      </c>
      <c r="EE21" s="163">
        <v>-10.7692</v>
      </c>
      <c r="EF21" s="163">
        <v>-15.6119</v>
      </c>
      <c r="EG21" s="163">
        <v>-11.692</v>
      </c>
      <c r="EH21" s="163">
        <v>-112.4609</v>
      </c>
      <c r="EI21" s="163">
        <v>-44.3414</v>
      </c>
      <c r="EJ21" s="164"/>
      <c r="EK21" s="163">
        <v>-15.995900000000001</v>
      </c>
      <c r="EL21" s="163">
        <v>-15.488899999999999</v>
      </c>
      <c r="EM21" s="163">
        <v>13.9796</v>
      </c>
      <c r="EN21" s="163">
        <v>-11.867000000000001</v>
      </c>
      <c r="EO21" s="163">
        <v>-11.4354</v>
      </c>
      <c r="EP21" s="163">
        <v>2.0640000000000001</v>
      </c>
      <c r="EQ21" s="163">
        <v>-32.5747</v>
      </c>
      <c r="ER21" s="163">
        <v>-32.306199999999997</v>
      </c>
      <c r="ES21" s="163">
        <v>4.3773999999999997</v>
      </c>
      <c r="ET21" s="163">
        <v>0</v>
      </c>
      <c r="EU21" s="163">
        <v>-12</v>
      </c>
      <c r="EV21" s="163">
        <v>0</v>
      </c>
      <c r="EW21" s="163">
        <v>5.9288999999999996</v>
      </c>
      <c r="EX21" s="163">
        <v>-26.028600000000001</v>
      </c>
      <c r="EY21" s="163">
        <v>-11.462999999999999</v>
      </c>
      <c r="EZ21" s="163">
        <v>-11.5364</v>
      </c>
      <c r="FA21" s="163">
        <v>9.5807000000000002</v>
      </c>
      <c r="FB21" s="163">
        <v>4.4958</v>
      </c>
      <c r="FC21" s="163">
        <v>-17.100200000000001</v>
      </c>
      <c r="FD21" s="163">
        <v>6.0529000000000002</v>
      </c>
      <c r="FE21" s="164"/>
      <c r="FF21" s="163">
        <v>5.7366000000000001</v>
      </c>
      <c r="FG21" s="163">
        <v>3.9897</v>
      </c>
      <c r="FH21" s="163">
        <v>5.0349000000000004</v>
      </c>
      <c r="FI21" s="163">
        <v>3.5556999999999999</v>
      </c>
      <c r="FJ21" s="163">
        <v>18.755099999999999</v>
      </c>
      <c r="FK21" s="163">
        <v>18.922599999999999</v>
      </c>
      <c r="FL21" s="163">
        <v>-34.161099999999998</v>
      </c>
      <c r="FM21" s="163">
        <v>23.172999999999998</v>
      </c>
      <c r="FN21" s="163">
        <v>23.687100000000001</v>
      </c>
      <c r="FO21" s="163">
        <v>-17.0077</v>
      </c>
      <c r="FP21" s="164"/>
      <c r="FQ21" s="163">
        <v>26.652000000000001</v>
      </c>
      <c r="FR21" s="163">
        <v>-18.68</v>
      </c>
      <c r="FS21" s="163">
        <v>0.2898</v>
      </c>
      <c r="FT21" s="163">
        <v>0.16139999999999999</v>
      </c>
      <c r="FU21" s="163">
        <v>-0.66</v>
      </c>
      <c r="FV21" s="163">
        <v>2.09</v>
      </c>
      <c r="FW21" s="163">
        <v>-25.922000000000001</v>
      </c>
      <c r="FX21" s="164"/>
      <c r="FY21" s="163">
        <v>2.4049999999999998</v>
      </c>
      <c r="FZ21" s="163">
        <v>0.622</v>
      </c>
      <c r="GA21" s="164"/>
      <c r="GB21" s="163">
        <v>2.5099999999999998</v>
      </c>
      <c r="GC21" s="163">
        <v>-7.0259999999999998</v>
      </c>
      <c r="GD21" s="163">
        <v>0.82299999999999995</v>
      </c>
      <c r="GE21" s="163">
        <v>-4.1100000000000003</v>
      </c>
      <c r="GF21" s="163">
        <v>26.9056</v>
      </c>
      <c r="GG21" s="164"/>
      <c r="GH21" s="163">
        <v>14.8864</v>
      </c>
      <c r="GI21" s="163">
        <v>-2.6086</v>
      </c>
      <c r="GJ21" s="163">
        <v>-2.9375</v>
      </c>
      <c r="GK21" s="163">
        <v>1.8993</v>
      </c>
      <c r="GL21" s="164"/>
      <c r="GM21" s="164"/>
      <c r="GN21" s="164"/>
      <c r="GO21" s="163">
        <v>-31.243300000000001</v>
      </c>
      <c r="GP21" s="163">
        <v>0.82150000000000001</v>
      </c>
      <c r="GQ21" s="163">
        <v>-18.594000000000001</v>
      </c>
      <c r="GR21" s="163">
        <v>5.2782</v>
      </c>
      <c r="GS21" s="163">
        <v>4.3800999999999997</v>
      </c>
      <c r="GT21" s="163">
        <v>80.944500000000005</v>
      </c>
      <c r="GU21" s="163">
        <v>-8.1716999999999995</v>
      </c>
      <c r="GV21" s="163">
        <v>-6.9497</v>
      </c>
      <c r="GW21" s="163">
        <v>3.4710999999999999</v>
      </c>
      <c r="GX21" s="163">
        <v>4.0307000000000004</v>
      </c>
      <c r="GY21" s="163">
        <v>5.3110999999999997</v>
      </c>
      <c r="GZ21" s="163">
        <v>5.3167999999999997</v>
      </c>
      <c r="HA21" s="163">
        <v>3</v>
      </c>
      <c r="HB21" s="163">
        <v>-20.8125</v>
      </c>
      <c r="HC21" s="163">
        <v>-20.080100000000002</v>
      </c>
      <c r="HD21" s="163">
        <v>-1.26</v>
      </c>
      <c r="HE21" s="163">
        <v>-5.2470999999999997</v>
      </c>
      <c r="HF21" s="163">
        <v>-14.3649</v>
      </c>
      <c r="HG21" s="163">
        <v>23.6767</v>
      </c>
      <c r="HH21" s="163">
        <v>94.8005</v>
      </c>
      <c r="HI21" s="163">
        <v>-32.566499999999998</v>
      </c>
      <c r="HJ21" s="163">
        <v>20.454699999999999</v>
      </c>
      <c r="HK21" s="163">
        <v>0</v>
      </c>
      <c r="HL21" s="163">
        <v>11.839</v>
      </c>
      <c r="HM21" s="163">
        <v>-11.5486</v>
      </c>
      <c r="HN21" s="163">
        <v>-12.3384</v>
      </c>
      <c r="HO21" s="164"/>
      <c r="HP21" s="163">
        <v>13.4724</v>
      </c>
      <c r="HQ21" s="163">
        <v>-12.6441</v>
      </c>
      <c r="HR21" s="163">
        <v>-12.182700000000001</v>
      </c>
      <c r="HS21" s="163">
        <v>-8.8802000000000003</v>
      </c>
      <c r="HT21" s="163">
        <v>-8.9952000000000005</v>
      </c>
      <c r="HU21" s="163">
        <v>22.62</v>
      </c>
      <c r="HV21" s="163">
        <v>22.71</v>
      </c>
      <c r="HW21" s="163">
        <v>-27.6</v>
      </c>
      <c r="HX21" s="163">
        <v>-27.7</v>
      </c>
      <c r="HY21" s="163">
        <v>8.9999999999999998E-4</v>
      </c>
      <c r="HZ21" s="163">
        <v>-8.16</v>
      </c>
      <c r="IA21" s="163">
        <v>41.960700000000003</v>
      </c>
      <c r="IB21" s="163">
        <v>24.1005</v>
      </c>
      <c r="IC21" s="163">
        <v>24.664200000000001</v>
      </c>
      <c r="ID21" s="163">
        <v>-16.5</v>
      </c>
      <c r="IE21" s="163">
        <v>-31.2</v>
      </c>
      <c r="IF21" s="163">
        <v>-4.0999999999999996</v>
      </c>
      <c r="IG21" s="163">
        <v>-4.7</v>
      </c>
      <c r="IH21" s="164"/>
      <c r="II21" s="164"/>
      <c r="IJ21" s="163">
        <v>-176.3681</v>
      </c>
      <c r="IK21" s="163">
        <v>25.514700000000001</v>
      </c>
      <c r="IL21" s="163">
        <v>-215.91540000000001</v>
      </c>
      <c r="IM21" s="163">
        <v>-7.5054999999999996</v>
      </c>
      <c r="IN21" s="163">
        <v>-26.727</v>
      </c>
      <c r="IO21" s="163">
        <v>60.463099999999997</v>
      </c>
      <c r="IP21" s="163">
        <v>106.5911</v>
      </c>
      <c r="IQ21" s="163">
        <v>97.774100000000004</v>
      </c>
      <c r="IR21" s="163">
        <v>115.6223</v>
      </c>
      <c r="IS21" s="163">
        <v>-13.258900000000001</v>
      </c>
      <c r="IT21" s="163">
        <v>21.700199999999999</v>
      </c>
      <c r="IU21" s="163">
        <v>19.728400000000001</v>
      </c>
      <c r="IV21" s="163">
        <v>11.024100000000001</v>
      </c>
      <c r="IW21" s="163">
        <v>99.697599999999994</v>
      </c>
      <c r="IX21" s="163">
        <v>-226.5361</v>
      </c>
      <c r="IY21" s="163">
        <v>15.879899999999999</v>
      </c>
      <c r="IZ21" s="163">
        <v>-11.385300000000001</v>
      </c>
      <c r="JA21" s="163">
        <v>-0.27950000000000003</v>
      </c>
      <c r="JB21" s="163">
        <v>7.8760000000000003</v>
      </c>
      <c r="JC21" s="163">
        <v>-8.48</v>
      </c>
      <c r="JD21" s="163">
        <v>-1.286</v>
      </c>
      <c r="JE21" s="163">
        <v>-1.288</v>
      </c>
      <c r="JF21" s="163">
        <v>3.28</v>
      </c>
      <c r="JG21" s="163">
        <v>0.4</v>
      </c>
      <c r="JH21" s="163">
        <v>-3.4782999999999999</v>
      </c>
      <c r="JI21" s="163">
        <v>-6.3859000000000004</v>
      </c>
      <c r="JJ21" s="163">
        <v>2.9891999999999999</v>
      </c>
      <c r="JK21" s="163">
        <v>2.6962999999999999</v>
      </c>
      <c r="JL21" s="163">
        <v>11.2</v>
      </c>
      <c r="JM21" s="163">
        <v>-2.661</v>
      </c>
      <c r="JN21" s="163">
        <v>-1.974</v>
      </c>
      <c r="JO21" s="164"/>
      <c r="JP21" s="164"/>
      <c r="JQ21" s="163">
        <v>3.9552</v>
      </c>
      <c r="JR21" s="163">
        <v>3.8391000000000002</v>
      </c>
      <c r="JS21" s="163">
        <v>3.0438000000000001</v>
      </c>
      <c r="JT21" s="164"/>
      <c r="JU21" s="163">
        <v>15.8</v>
      </c>
      <c r="JV21" s="163">
        <v>6.5654000000000003</v>
      </c>
      <c r="JW21" s="163">
        <v>0.27</v>
      </c>
      <c r="JX21" s="164"/>
      <c r="JY21" s="163">
        <v>-9.2757000000000005</v>
      </c>
      <c r="JZ21" s="163">
        <v>-1.2989999999999999</v>
      </c>
      <c r="KA21" s="163">
        <v>-26.990400000000001</v>
      </c>
      <c r="KB21" s="163">
        <v>-6.1258999999999997</v>
      </c>
      <c r="KC21" s="163">
        <v>-1.9550000000000001</v>
      </c>
      <c r="KD21" s="163">
        <v>-31.453900000000001</v>
      </c>
      <c r="KE21" s="163">
        <v>2.5733999999999999</v>
      </c>
      <c r="KF21" s="163">
        <v>-8.8000000000000007</v>
      </c>
      <c r="KG21" s="163">
        <v>-7.1</v>
      </c>
      <c r="KH21" s="163">
        <v>18.538799999999998</v>
      </c>
      <c r="KI21" s="163">
        <v>-90.433099999999996</v>
      </c>
    </row>
    <row r="22" spans="1:295" ht="18" customHeight="1" x14ac:dyDescent="0.3">
      <c r="A22" s="160" t="s">
        <v>59</v>
      </c>
      <c r="B22" s="160" t="s">
        <v>799</v>
      </c>
      <c r="C22" s="163">
        <v>0</v>
      </c>
      <c r="D22" s="163">
        <v>1.6296999999999999</v>
      </c>
      <c r="E22" s="163">
        <v>-6.6504000000000003</v>
      </c>
      <c r="F22" s="163">
        <v>4.7145000000000001</v>
      </c>
      <c r="G22" s="163">
        <v>8.1898</v>
      </c>
      <c r="H22" s="164"/>
      <c r="I22" s="163">
        <v>15.275</v>
      </c>
      <c r="J22" s="164"/>
      <c r="K22" s="163">
        <v>10.787599999999999</v>
      </c>
      <c r="L22" s="163">
        <v>4.1208999999999998</v>
      </c>
      <c r="M22" s="163">
        <v>5.4950000000000001</v>
      </c>
      <c r="N22" s="164"/>
      <c r="O22" s="163">
        <v>-30.8</v>
      </c>
      <c r="P22" s="164"/>
      <c r="Q22" s="163">
        <v>2.484</v>
      </c>
      <c r="R22" s="164"/>
      <c r="S22" s="163">
        <v>2.8168000000000002</v>
      </c>
      <c r="T22" s="163">
        <v>-0.6321</v>
      </c>
      <c r="U22" s="163">
        <v>4.4336000000000002</v>
      </c>
      <c r="V22" s="163">
        <v>4.3837999999999999</v>
      </c>
      <c r="W22" s="163">
        <v>7.8388999999999998</v>
      </c>
      <c r="X22" s="163">
        <v>3.6579000000000002</v>
      </c>
      <c r="Y22" s="163">
        <v>0.1245</v>
      </c>
      <c r="Z22" s="163">
        <v>2.2334999999999998</v>
      </c>
      <c r="AA22" s="164"/>
      <c r="AB22" s="163">
        <v>-1.2746</v>
      </c>
      <c r="AC22" s="163">
        <v>-0.88900000000000001</v>
      </c>
      <c r="AD22" s="163">
        <v>-0.88400000000000001</v>
      </c>
      <c r="AE22" s="163">
        <v>2.7130000000000001</v>
      </c>
      <c r="AF22" s="163">
        <v>-8.8800000000000008</v>
      </c>
      <c r="AG22" s="164"/>
      <c r="AH22" s="163">
        <v>-2.6549999999999998</v>
      </c>
      <c r="AI22" s="163">
        <v>0.26800000000000002</v>
      </c>
      <c r="AJ22" s="164">
        <v>0</v>
      </c>
      <c r="AK22" s="163">
        <v>-13.31</v>
      </c>
      <c r="AL22" s="164"/>
      <c r="AM22" s="163">
        <v>-11.3</v>
      </c>
      <c r="AN22" s="163">
        <v>-11.3</v>
      </c>
      <c r="AO22" s="163">
        <v>2.1337999999999999</v>
      </c>
      <c r="AP22" s="163">
        <v>4.0476000000000001</v>
      </c>
      <c r="AQ22" s="163">
        <v>15.7957</v>
      </c>
      <c r="AR22" s="163">
        <v>17.563400000000001</v>
      </c>
      <c r="AS22" s="163">
        <v>-19.732800000000001</v>
      </c>
      <c r="AT22" s="163">
        <v>-11.654400000000001</v>
      </c>
      <c r="AU22" s="164">
        <v>0</v>
      </c>
      <c r="AV22" s="163">
        <v>10.3873</v>
      </c>
      <c r="AW22" s="163">
        <v>11.0642</v>
      </c>
      <c r="AX22" s="163">
        <v>-22.190200000000001</v>
      </c>
      <c r="AY22" s="163">
        <v>-20.866900000000001</v>
      </c>
      <c r="AZ22" s="163">
        <v>12.913600000000001</v>
      </c>
      <c r="BA22" s="163">
        <v>15.0969</v>
      </c>
      <c r="BB22" s="163">
        <v>46.575400000000002</v>
      </c>
      <c r="BC22" s="163">
        <v>14.016</v>
      </c>
      <c r="BD22" s="163">
        <v>-6.6</v>
      </c>
      <c r="BE22" s="163">
        <v>-6.6</v>
      </c>
      <c r="BF22" s="163">
        <v>-22.0608</v>
      </c>
      <c r="BG22" s="164"/>
      <c r="BH22" s="163">
        <v>-3.2982999999999998</v>
      </c>
      <c r="BI22" s="164"/>
      <c r="BJ22" s="163">
        <v>-5.8815</v>
      </c>
      <c r="BK22" s="163">
        <v>3.7097000000000002</v>
      </c>
      <c r="BL22" s="163">
        <v>1.8613</v>
      </c>
      <c r="BM22" s="163">
        <v>1.3703000000000001</v>
      </c>
      <c r="BN22" s="163">
        <v>-75.014499999999998</v>
      </c>
      <c r="BO22" s="163">
        <v>45.075800000000001</v>
      </c>
      <c r="BP22" s="163">
        <v>44.984299999999998</v>
      </c>
      <c r="BQ22" s="163">
        <v>30.376300000000001</v>
      </c>
      <c r="BR22" s="163">
        <v>-118.96639999999999</v>
      </c>
      <c r="BS22" s="164"/>
      <c r="BT22" s="164"/>
      <c r="BU22" s="164"/>
      <c r="BV22" s="163">
        <v>13.0632</v>
      </c>
      <c r="BW22" s="163">
        <v>8.82</v>
      </c>
      <c r="BX22" s="163">
        <v>6.09</v>
      </c>
      <c r="BY22" s="163">
        <v>-13.05</v>
      </c>
      <c r="BZ22" s="163">
        <v>-1.32</v>
      </c>
      <c r="CA22" s="163">
        <v>-33.753</v>
      </c>
      <c r="CB22" s="163">
        <v>-34.288800000000002</v>
      </c>
      <c r="CC22" s="163">
        <v>34.863799999999998</v>
      </c>
      <c r="CD22" s="163">
        <v>34.474899999999998</v>
      </c>
      <c r="CE22" s="163">
        <v>37.965200000000003</v>
      </c>
      <c r="CF22" s="163">
        <v>-11.9026</v>
      </c>
      <c r="CG22" s="163">
        <v>-11.5786</v>
      </c>
      <c r="CH22" s="163">
        <v>-5.8141999999999996</v>
      </c>
      <c r="CI22" s="164"/>
      <c r="CJ22" s="164"/>
      <c r="CK22" s="164"/>
      <c r="CL22" s="163">
        <v>-16.600000000000001</v>
      </c>
      <c r="CM22" s="163">
        <v>-16.399999999999999</v>
      </c>
      <c r="CN22" s="163">
        <v>-3.02</v>
      </c>
      <c r="CO22" s="163">
        <v>11.477</v>
      </c>
      <c r="CP22" s="163">
        <v>11.440899999999999</v>
      </c>
      <c r="CQ22" s="163">
        <v>10.4237</v>
      </c>
      <c r="CR22" s="163">
        <v>54.601500000000001</v>
      </c>
      <c r="CS22" s="163">
        <v>54.994500000000002</v>
      </c>
      <c r="CT22" s="163">
        <v>-25.0793</v>
      </c>
      <c r="CU22" s="163">
        <v>-35.636600000000001</v>
      </c>
      <c r="CV22" s="163">
        <v>-23.0791</v>
      </c>
      <c r="CW22" s="163">
        <v>2.5973999999999999</v>
      </c>
      <c r="CX22" s="163">
        <v>23.77</v>
      </c>
      <c r="CY22" s="163">
        <v>8.8800000000000008</v>
      </c>
      <c r="CZ22" s="163">
        <v>7.9736000000000002</v>
      </c>
      <c r="DA22" s="163">
        <v>6.7412999999999998</v>
      </c>
      <c r="DB22" s="163">
        <v>-11.94</v>
      </c>
      <c r="DC22" s="164"/>
      <c r="DD22" s="164"/>
      <c r="DE22" s="164"/>
      <c r="DF22" s="163">
        <v>1.5967</v>
      </c>
      <c r="DG22" s="164"/>
      <c r="DH22" s="164"/>
      <c r="DI22" s="164"/>
      <c r="DJ22" s="163">
        <v>-25.5</v>
      </c>
      <c r="DK22" s="163">
        <v>-1.0522</v>
      </c>
      <c r="DL22" s="163">
        <v>1.1278999999999999</v>
      </c>
      <c r="DM22" s="163">
        <v>11.833500000000001</v>
      </c>
      <c r="DN22" s="163">
        <v>8.9120000000000008</v>
      </c>
      <c r="DO22" s="163">
        <v>1.67</v>
      </c>
      <c r="DP22" s="163">
        <v>-3.85</v>
      </c>
      <c r="DQ22" s="163">
        <v>9.3620000000000001</v>
      </c>
      <c r="DR22" s="163">
        <v>-2.9964</v>
      </c>
      <c r="DS22" s="163">
        <v>-20.100000000000001</v>
      </c>
      <c r="DT22" s="164"/>
      <c r="DU22" s="163">
        <v>23.71</v>
      </c>
      <c r="DV22" s="163">
        <v>0.33</v>
      </c>
      <c r="DW22" s="163">
        <v>-6.8182</v>
      </c>
      <c r="DX22" s="163">
        <v>-3.0455000000000001</v>
      </c>
      <c r="DY22" s="163">
        <v>-43.6813</v>
      </c>
      <c r="DZ22" s="163">
        <v>-43.009099999999997</v>
      </c>
      <c r="EA22" s="163">
        <v>10.213200000000001</v>
      </c>
      <c r="EB22" s="163">
        <v>-14.5578</v>
      </c>
      <c r="EC22" s="163">
        <v>-20.8782</v>
      </c>
      <c r="ED22" s="163">
        <v>-21.075199999999999</v>
      </c>
      <c r="EE22" s="163">
        <v>-14.4689</v>
      </c>
      <c r="EF22" s="163">
        <v>-20.3811</v>
      </c>
      <c r="EG22" s="163">
        <v>-11.363</v>
      </c>
      <c r="EH22" s="163">
        <v>-101.0981</v>
      </c>
      <c r="EI22" s="163">
        <v>-58.163400000000003</v>
      </c>
      <c r="EJ22" s="164"/>
      <c r="EK22" s="163">
        <v>-16.911899999999999</v>
      </c>
      <c r="EL22" s="163">
        <v>-16.077400000000001</v>
      </c>
      <c r="EM22" s="163">
        <v>8.1014999999999997</v>
      </c>
      <c r="EN22" s="163">
        <v>-7.2789000000000001</v>
      </c>
      <c r="EO22" s="163">
        <v>-6.9143999999999997</v>
      </c>
      <c r="EP22" s="163">
        <v>-3.0760000000000001</v>
      </c>
      <c r="EQ22" s="163">
        <v>-30.158799999999999</v>
      </c>
      <c r="ER22" s="163">
        <v>-30.131799999999998</v>
      </c>
      <c r="ES22" s="163">
        <v>5.4343000000000004</v>
      </c>
      <c r="ET22" s="163">
        <v>6.73</v>
      </c>
      <c r="EU22" s="163">
        <v>-3.91</v>
      </c>
      <c r="EV22" s="163">
        <v>0</v>
      </c>
      <c r="EW22" s="163">
        <v>6.2385999999999999</v>
      </c>
      <c r="EX22" s="163">
        <v>-17.940799999999999</v>
      </c>
      <c r="EY22" s="163">
        <v>-11.372999999999999</v>
      </c>
      <c r="EZ22" s="163">
        <v>-11.215199999999999</v>
      </c>
      <c r="FA22" s="163">
        <v>8.6853999999999996</v>
      </c>
      <c r="FB22" s="163">
        <v>5.6383000000000001</v>
      </c>
      <c r="FC22" s="163">
        <v>-19.210999999999999</v>
      </c>
      <c r="FD22" s="163">
        <v>6.5498000000000003</v>
      </c>
      <c r="FE22" s="164"/>
      <c r="FF22" s="163">
        <v>6.1882999999999999</v>
      </c>
      <c r="FG22" s="163">
        <v>0</v>
      </c>
      <c r="FH22" s="163">
        <v>0</v>
      </c>
      <c r="FI22" s="163">
        <v>0</v>
      </c>
      <c r="FJ22" s="163">
        <v>20.597100000000001</v>
      </c>
      <c r="FK22" s="163">
        <v>20.931999999999999</v>
      </c>
      <c r="FL22" s="163">
        <v>-34.161099999999998</v>
      </c>
      <c r="FM22" s="163">
        <v>25.6798</v>
      </c>
      <c r="FN22" s="163">
        <v>25.379100000000001</v>
      </c>
      <c r="FO22" s="163">
        <v>-15.516400000000001</v>
      </c>
      <c r="FP22" s="164"/>
      <c r="FQ22" s="163">
        <v>27.423500000000001</v>
      </c>
      <c r="FR22" s="163">
        <v>-19.77</v>
      </c>
      <c r="FS22" s="163">
        <v>0.2898</v>
      </c>
      <c r="FT22" s="163">
        <v>0.16500000000000001</v>
      </c>
      <c r="FU22" s="163">
        <v>-0.65</v>
      </c>
      <c r="FV22" s="163">
        <v>2.08</v>
      </c>
      <c r="FW22" s="163">
        <v>-28.034099999999999</v>
      </c>
      <c r="FX22" s="164"/>
      <c r="FY22" s="163">
        <v>2.4540000000000002</v>
      </c>
      <c r="FZ22" s="163">
        <v>0.432</v>
      </c>
      <c r="GA22" s="164"/>
      <c r="GB22" s="163">
        <v>2.4700000000000002</v>
      </c>
      <c r="GC22" s="163">
        <v>-8.3861000000000008</v>
      </c>
      <c r="GD22" s="163">
        <v>-0.65790000000000004</v>
      </c>
      <c r="GE22" s="163">
        <v>-4.5999999999999996</v>
      </c>
      <c r="GF22" s="163">
        <v>25.655799999999999</v>
      </c>
      <c r="GG22" s="164"/>
      <c r="GH22" s="163">
        <v>14.914899999999999</v>
      </c>
      <c r="GI22" s="163">
        <v>-2.9622999999999999</v>
      </c>
      <c r="GJ22" s="163">
        <v>-3.3294999999999999</v>
      </c>
      <c r="GK22" s="163">
        <v>1.9536</v>
      </c>
      <c r="GL22" s="164"/>
      <c r="GM22" s="164"/>
      <c r="GN22" s="163">
        <v>-12.885400000000001</v>
      </c>
      <c r="GO22" s="163">
        <v>-31.387699999999999</v>
      </c>
      <c r="GP22" s="163">
        <v>0.4859</v>
      </c>
      <c r="GQ22" s="163">
        <v>-18.013000000000002</v>
      </c>
      <c r="GR22" s="163">
        <v>5.1691000000000003</v>
      </c>
      <c r="GS22" s="163">
        <v>5.2488999999999999</v>
      </c>
      <c r="GT22" s="163">
        <v>86.984499999999997</v>
      </c>
      <c r="GU22" s="163">
        <v>-7.9321999999999999</v>
      </c>
      <c r="GV22" s="163">
        <v>-5.9866999999999999</v>
      </c>
      <c r="GW22" s="163">
        <v>2.8733</v>
      </c>
      <c r="GX22" s="163">
        <v>3.4451000000000001</v>
      </c>
      <c r="GY22" s="163">
        <v>5.8384999999999998</v>
      </c>
      <c r="GZ22" s="163">
        <v>5.8468</v>
      </c>
      <c r="HA22" s="163">
        <v>2</v>
      </c>
      <c r="HB22" s="163">
        <v>-21.703700000000001</v>
      </c>
      <c r="HC22" s="163">
        <v>-21.610800000000001</v>
      </c>
      <c r="HD22" s="163">
        <v>-1.26</v>
      </c>
      <c r="HE22" s="163">
        <v>0</v>
      </c>
      <c r="HF22" s="163">
        <v>-13.1838</v>
      </c>
      <c r="HG22" s="163">
        <v>16.5823</v>
      </c>
      <c r="HH22" s="163">
        <v>95.0518</v>
      </c>
      <c r="HI22" s="163">
        <v>-39.332000000000001</v>
      </c>
      <c r="HJ22" s="163">
        <v>13.6419</v>
      </c>
      <c r="HK22" s="163">
        <v>0</v>
      </c>
      <c r="HL22" s="163">
        <v>12.308199999999999</v>
      </c>
      <c r="HM22" s="163">
        <v>0</v>
      </c>
      <c r="HN22" s="163">
        <v>0</v>
      </c>
      <c r="HO22" s="163">
        <v>0</v>
      </c>
      <c r="HP22" s="163">
        <v>0</v>
      </c>
      <c r="HQ22" s="163">
        <v>-13.0121</v>
      </c>
      <c r="HR22" s="163">
        <v>-12.4079</v>
      </c>
      <c r="HS22" s="163">
        <v>-13.6394</v>
      </c>
      <c r="HT22" s="163">
        <v>-14.0128</v>
      </c>
      <c r="HU22" s="163">
        <v>26.59</v>
      </c>
      <c r="HV22" s="163">
        <v>26.86</v>
      </c>
      <c r="HW22" s="163">
        <v>-25.6</v>
      </c>
      <c r="HX22" s="163">
        <v>-25.8</v>
      </c>
      <c r="HY22" s="163">
        <v>1.9199999999999998E-2</v>
      </c>
      <c r="HZ22" s="163">
        <v>-3.68</v>
      </c>
      <c r="IA22" s="163">
        <v>43.8142</v>
      </c>
      <c r="IB22" s="163">
        <v>24.0549</v>
      </c>
      <c r="IC22" s="163">
        <v>24.4407</v>
      </c>
      <c r="ID22" s="163">
        <v>-15.7</v>
      </c>
      <c r="IE22" s="163">
        <v>-29.4</v>
      </c>
      <c r="IF22" s="163">
        <v>-4.0999999999999996</v>
      </c>
      <c r="IG22" s="163">
        <v>-4.7</v>
      </c>
      <c r="IH22" s="164"/>
      <c r="II22" s="164"/>
      <c r="IJ22" s="163">
        <v>-186.73609999999999</v>
      </c>
      <c r="IK22" s="163">
        <v>17.987100000000002</v>
      </c>
      <c r="IL22" s="163">
        <v>-209.44200000000001</v>
      </c>
      <c r="IM22" s="163">
        <v>-7.5293000000000001</v>
      </c>
      <c r="IN22" s="163">
        <v>-27.325399999999998</v>
      </c>
      <c r="IO22" s="163">
        <v>50.5182</v>
      </c>
      <c r="IP22" s="163">
        <v>119.7445</v>
      </c>
      <c r="IQ22" s="163">
        <v>84.828100000000006</v>
      </c>
      <c r="IR22" s="163">
        <v>107.917</v>
      </c>
      <c r="IS22" s="163">
        <v>-27.573899999999998</v>
      </c>
      <c r="IT22" s="163">
        <v>14.5632</v>
      </c>
      <c r="IU22" s="163">
        <v>15.903499999999999</v>
      </c>
      <c r="IV22" s="163">
        <v>25.979700000000001</v>
      </c>
      <c r="IW22" s="163">
        <v>76.670100000000005</v>
      </c>
      <c r="IX22" s="163">
        <v>-223.31630000000001</v>
      </c>
      <c r="IY22" s="163">
        <v>-6.1241000000000003</v>
      </c>
      <c r="IZ22" s="163">
        <v>5.9837999999999996</v>
      </c>
      <c r="JA22" s="163">
        <v>0.2112</v>
      </c>
      <c r="JB22" s="163">
        <v>11.8</v>
      </c>
      <c r="JC22" s="163">
        <v>-8.24</v>
      </c>
      <c r="JD22" s="163">
        <v>-1.0649999999999999</v>
      </c>
      <c r="JE22" s="163">
        <v>-1.0669999999999999</v>
      </c>
      <c r="JF22" s="163">
        <v>3.12</v>
      </c>
      <c r="JG22" s="163">
        <v>-0.24</v>
      </c>
      <c r="JH22" s="163">
        <v>-3.4479000000000002</v>
      </c>
      <c r="JI22" s="163">
        <v>-5.9158999999999997</v>
      </c>
      <c r="JJ22" s="163">
        <v>1.6709000000000001</v>
      </c>
      <c r="JK22" s="163">
        <v>2.9007000000000001</v>
      </c>
      <c r="JL22" s="163">
        <v>12.2</v>
      </c>
      <c r="JM22" s="163">
        <v>-0.26300000000000001</v>
      </c>
      <c r="JN22" s="163">
        <v>0.21</v>
      </c>
      <c r="JO22" s="164"/>
      <c r="JP22" s="164"/>
      <c r="JQ22" s="163">
        <v>2.2633999999999999</v>
      </c>
      <c r="JR22" s="163">
        <v>4.0068000000000001</v>
      </c>
      <c r="JS22" s="163">
        <v>3.8187000000000002</v>
      </c>
      <c r="JT22" s="164"/>
      <c r="JU22" s="163">
        <v>14.6</v>
      </c>
      <c r="JV22" s="163">
        <v>6.0195999999999996</v>
      </c>
      <c r="JW22" s="163">
        <v>0.37</v>
      </c>
      <c r="JX22" s="164"/>
      <c r="JY22" s="163">
        <v>-9.9512</v>
      </c>
      <c r="JZ22" s="163">
        <v>-1.7229000000000001</v>
      </c>
      <c r="KA22" s="163">
        <v>-27.866499999999998</v>
      </c>
      <c r="KB22" s="163">
        <v>-5.915</v>
      </c>
      <c r="KC22" s="163">
        <v>0</v>
      </c>
      <c r="KD22" s="163">
        <v>-33.271999999999998</v>
      </c>
      <c r="KE22" s="163">
        <v>3.6688999999999998</v>
      </c>
      <c r="KF22" s="163">
        <v>-7</v>
      </c>
      <c r="KG22" s="163">
        <v>-8.6999999999999993</v>
      </c>
      <c r="KH22" s="163">
        <v>13.964700000000001</v>
      </c>
      <c r="KI22" s="163">
        <v>-79.668999999999997</v>
      </c>
    </row>
    <row r="23" spans="1:295" ht="18" customHeight="1" x14ac:dyDescent="0.3">
      <c r="A23" s="160" t="s">
        <v>59</v>
      </c>
      <c r="B23" s="160" t="s">
        <v>800</v>
      </c>
      <c r="C23" s="163">
        <v>0</v>
      </c>
      <c r="D23" s="163">
        <v>1.8092999999999999</v>
      </c>
      <c r="E23" s="163">
        <v>-6.7458</v>
      </c>
      <c r="F23" s="163">
        <v>4.5315000000000003</v>
      </c>
      <c r="G23" s="163">
        <v>8.7718000000000007</v>
      </c>
      <c r="H23" s="164"/>
      <c r="I23" s="163">
        <v>17.004200000000001</v>
      </c>
      <c r="J23" s="164"/>
      <c r="K23" s="163">
        <v>13.5969</v>
      </c>
      <c r="L23" s="163">
        <v>5.6828000000000003</v>
      </c>
      <c r="M23" s="163">
        <v>6.9995000000000003</v>
      </c>
      <c r="N23" s="164"/>
      <c r="O23" s="163">
        <v>-28.6</v>
      </c>
      <c r="P23" s="163">
        <v>4.4000000000000004</v>
      </c>
      <c r="Q23" s="163">
        <v>3.3119999999999998</v>
      </c>
      <c r="R23" s="163">
        <v>-19.8</v>
      </c>
      <c r="S23" s="163">
        <v>3.0590999999999999</v>
      </c>
      <c r="T23" s="163">
        <v>-2.0619999999999998</v>
      </c>
      <c r="U23" s="163">
        <v>4.9135</v>
      </c>
      <c r="V23" s="163">
        <v>4.6879</v>
      </c>
      <c r="W23" s="163">
        <v>8.7247000000000003</v>
      </c>
      <c r="X23" s="163">
        <v>2.4363999999999999</v>
      </c>
      <c r="Y23" s="163">
        <v>0.34939999999999999</v>
      </c>
      <c r="Z23" s="163">
        <v>2.0699000000000001</v>
      </c>
      <c r="AA23" s="164"/>
      <c r="AB23" s="163">
        <v>-1.3063</v>
      </c>
      <c r="AC23" s="163">
        <v>-0.625</v>
      </c>
      <c r="AD23" s="163">
        <v>-0.60199999999999998</v>
      </c>
      <c r="AE23" s="163">
        <v>2.702</v>
      </c>
      <c r="AF23" s="163">
        <v>-6.66</v>
      </c>
      <c r="AG23" s="164"/>
      <c r="AH23" s="163">
        <v>-2.4529999999999998</v>
      </c>
      <c r="AI23" s="163">
        <v>0.27</v>
      </c>
      <c r="AJ23" s="164">
        <v>0</v>
      </c>
      <c r="AK23" s="163">
        <v>-11.57</v>
      </c>
      <c r="AL23" s="164"/>
      <c r="AM23" s="163">
        <v>-12.09</v>
      </c>
      <c r="AN23" s="163">
        <v>-11.87</v>
      </c>
      <c r="AO23" s="163">
        <v>3.1514000000000002</v>
      </c>
      <c r="AP23" s="163">
        <v>3.746</v>
      </c>
      <c r="AQ23" s="163">
        <v>16.126000000000001</v>
      </c>
      <c r="AR23" s="163">
        <v>18.099299999999999</v>
      </c>
      <c r="AS23" s="163">
        <v>-20.119700000000002</v>
      </c>
      <c r="AT23" s="163">
        <v>-10.3148</v>
      </c>
      <c r="AU23" s="164">
        <v>0</v>
      </c>
      <c r="AV23" s="163">
        <v>8.2744999999999997</v>
      </c>
      <c r="AW23" s="163">
        <v>19.156300000000002</v>
      </c>
      <c r="AX23" s="163">
        <v>-23.101299999999998</v>
      </c>
      <c r="AY23" s="163">
        <v>-22.096499999999999</v>
      </c>
      <c r="AZ23" s="163">
        <v>10.457800000000001</v>
      </c>
      <c r="BA23" s="163">
        <v>19.787299999999998</v>
      </c>
      <c r="BB23" s="163">
        <v>51.425199999999997</v>
      </c>
      <c r="BC23" s="163">
        <v>12.1191</v>
      </c>
      <c r="BD23" s="163">
        <v>-5.4</v>
      </c>
      <c r="BE23" s="163">
        <v>-5.5</v>
      </c>
      <c r="BF23" s="163">
        <v>-20.985700000000001</v>
      </c>
      <c r="BG23" s="164"/>
      <c r="BH23" s="163">
        <v>-3.0977000000000001</v>
      </c>
      <c r="BI23" s="164"/>
      <c r="BJ23" s="163">
        <v>-4.3133999999999997</v>
      </c>
      <c r="BK23" s="163">
        <v>4.0587999999999997</v>
      </c>
      <c r="BL23" s="163">
        <v>2.8127</v>
      </c>
      <c r="BM23" s="163">
        <v>2.0257999999999998</v>
      </c>
      <c r="BN23" s="163">
        <v>-70.986000000000004</v>
      </c>
      <c r="BO23" s="163">
        <v>44.984299999999998</v>
      </c>
      <c r="BP23" s="163">
        <v>45.258899999999997</v>
      </c>
      <c r="BQ23" s="163">
        <v>23.113099999999999</v>
      </c>
      <c r="BR23" s="163">
        <v>-108.7076</v>
      </c>
      <c r="BS23" s="164"/>
      <c r="BT23" s="164"/>
      <c r="BU23" s="164"/>
      <c r="BV23" s="163">
        <v>18.073</v>
      </c>
      <c r="BW23" s="163">
        <v>10.18</v>
      </c>
      <c r="BX23" s="163">
        <v>7.01</v>
      </c>
      <c r="BY23" s="163">
        <v>-10.85</v>
      </c>
      <c r="BZ23" s="163">
        <v>1.45</v>
      </c>
      <c r="CA23" s="163">
        <v>-36.700099999999999</v>
      </c>
      <c r="CB23" s="163">
        <v>-36.834000000000003</v>
      </c>
      <c r="CC23" s="163">
        <v>34.392499999999998</v>
      </c>
      <c r="CD23" s="163">
        <v>33.466500000000003</v>
      </c>
      <c r="CE23" s="163">
        <v>35.491999999999997</v>
      </c>
      <c r="CF23" s="163">
        <v>-8.4983000000000004</v>
      </c>
      <c r="CG23" s="163">
        <v>-8.2751999999999999</v>
      </c>
      <c r="CH23" s="163">
        <v>-4.2380000000000004</v>
      </c>
      <c r="CI23" s="163">
        <v>0</v>
      </c>
      <c r="CJ23" s="164"/>
      <c r="CK23" s="164"/>
      <c r="CL23" s="163">
        <v>-12.1</v>
      </c>
      <c r="CM23" s="163">
        <v>-12.2</v>
      </c>
      <c r="CN23" s="163">
        <v>-3.32</v>
      </c>
      <c r="CO23" s="163">
        <v>16.792899999999999</v>
      </c>
      <c r="CP23" s="163">
        <v>16.913599999999999</v>
      </c>
      <c r="CQ23" s="163">
        <v>15.3729</v>
      </c>
      <c r="CR23" s="163">
        <v>49.124499999999998</v>
      </c>
      <c r="CS23" s="163">
        <v>49.754800000000003</v>
      </c>
      <c r="CT23" s="163">
        <v>-23.589500000000001</v>
      </c>
      <c r="CU23" s="163">
        <v>-34.486400000000003</v>
      </c>
      <c r="CV23" s="163">
        <v>-21.869199999999999</v>
      </c>
      <c r="CW23" s="163">
        <v>2.8494000000000002</v>
      </c>
      <c r="CX23" s="163">
        <v>27.91</v>
      </c>
      <c r="CY23" s="163">
        <v>10.81</v>
      </c>
      <c r="CZ23" s="163">
        <v>9.0673999999999992</v>
      </c>
      <c r="DA23" s="163">
        <v>7.9131999999999998</v>
      </c>
      <c r="DB23" s="163">
        <v>-13.17</v>
      </c>
      <c r="DC23" s="164"/>
      <c r="DD23" s="164"/>
      <c r="DE23" s="164"/>
      <c r="DF23" s="163">
        <v>3.2254999999999998</v>
      </c>
      <c r="DG23" s="164"/>
      <c r="DH23" s="164"/>
      <c r="DI23" s="163">
        <v>-26.8</v>
      </c>
      <c r="DJ23" s="163">
        <v>-26.9</v>
      </c>
      <c r="DK23" s="163">
        <v>-0.69699999999999995</v>
      </c>
      <c r="DL23" s="163">
        <v>3.746</v>
      </c>
      <c r="DM23" s="163">
        <v>15.3033</v>
      </c>
      <c r="DN23" s="163">
        <v>12.4374</v>
      </c>
      <c r="DO23" s="163">
        <v>4.1900000000000004</v>
      </c>
      <c r="DP23" s="163">
        <v>-4.84</v>
      </c>
      <c r="DQ23" s="163">
        <v>10.2455</v>
      </c>
      <c r="DR23" s="163">
        <v>-3.8252000000000002</v>
      </c>
      <c r="DS23" s="163">
        <v>-20.58</v>
      </c>
      <c r="DT23" s="164"/>
      <c r="DU23" s="163">
        <v>24.43</v>
      </c>
      <c r="DV23" s="163">
        <v>2.88</v>
      </c>
      <c r="DW23" s="163">
        <v>-7.3455000000000004</v>
      </c>
      <c r="DX23" s="163">
        <v>-2.7909000000000002</v>
      </c>
      <c r="DY23" s="163">
        <v>-44.194200000000002</v>
      </c>
      <c r="DZ23" s="163">
        <v>-44.054499999999997</v>
      </c>
      <c r="EA23" s="163">
        <v>18.560500000000001</v>
      </c>
      <c r="EB23" s="163">
        <v>-8.3863000000000003</v>
      </c>
      <c r="EC23" s="163">
        <v>-15.6168</v>
      </c>
      <c r="ED23" s="163">
        <v>-15.0488</v>
      </c>
      <c r="EE23" s="163">
        <v>-14.482200000000001</v>
      </c>
      <c r="EF23" s="163">
        <v>-21.561900000000001</v>
      </c>
      <c r="EG23" s="163">
        <v>-11.802</v>
      </c>
      <c r="EH23" s="163">
        <v>-85.802199999999999</v>
      </c>
      <c r="EI23" s="163">
        <v>-66.449799999999996</v>
      </c>
      <c r="EJ23" s="164"/>
      <c r="EK23" s="163">
        <v>-16.666799999999999</v>
      </c>
      <c r="EL23" s="163">
        <v>-16.329999999999998</v>
      </c>
      <c r="EM23" s="163">
        <v>18.351199999999999</v>
      </c>
      <c r="EN23" s="163">
        <v>-6.2557</v>
      </c>
      <c r="EO23" s="163">
        <v>-6.3865999999999996</v>
      </c>
      <c r="EP23" s="163">
        <v>-12.804</v>
      </c>
      <c r="EQ23" s="163">
        <v>-32.7258</v>
      </c>
      <c r="ER23" s="163">
        <v>-32.181399999999996</v>
      </c>
      <c r="ES23" s="163">
        <v>7.4459</v>
      </c>
      <c r="ET23" s="163">
        <v>6.41</v>
      </c>
      <c r="EU23" s="163">
        <v>0</v>
      </c>
      <c r="EV23" s="163">
        <v>1.8</v>
      </c>
      <c r="EW23" s="163">
        <v>6.6380999999999997</v>
      </c>
      <c r="EX23" s="163">
        <v>-16.988700000000001</v>
      </c>
      <c r="EY23" s="163">
        <v>-10.6751</v>
      </c>
      <c r="EZ23" s="163">
        <v>-10.7959</v>
      </c>
      <c r="FA23" s="163">
        <v>9.4617000000000004</v>
      </c>
      <c r="FB23" s="163">
        <v>7.6677</v>
      </c>
      <c r="FC23" s="163">
        <v>-19.498100000000001</v>
      </c>
      <c r="FD23" s="163">
        <v>6.1440999999999999</v>
      </c>
      <c r="FE23" s="164"/>
      <c r="FF23" s="163">
        <v>5.8238000000000003</v>
      </c>
      <c r="FG23" s="163">
        <v>0</v>
      </c>
      <c r="FH23" s="163">
        <v>2.4037999999999999</v>
      </c>
      <c r="FI23" s="163">
        <v>0</v>
      </c>
      <c r="FJ23" s="163">
        <v>23.109000000000002</v>
      </c>
      <c r="FK23" s="163">
        <v>22.774100000000001</v>
      </c>
      <c r="FL23" s="163">
        <v>-34.161099999999998</v>
      </c>
      <c r="FM23" s="163">
        <v>26.775400000000001</v>
      </c>
      <c r="FN23" s="163">
        <v>26.744399999999999</v>
      </c>
      <c r="FO23" s="163">
        <v>-12.7049</v>
      </c>
      <c r="FP23" s="164"/>
      <c r="FQ23" s="163">
        <v>25.6999</v>
      </c>
      <c r="FR23" s="163">
        <v>-19.86</v>
      </c>
      <c r="FS23" s="163">
        <v>-0.50490000000000002</v>
      </c>
      <c r="FT23" s="163">
        <v>0.17419999999999999</v>
      </c>
      <c r="FU23" s="163">
        <v>-0.15</v>
      </c>
      <c r="FV23" s="163">
        <v>2.34</v>
      </c>
      <c r="FW23" s="163">
        <v>-24.323</v>
      </c>
      <c r="FX23" s="164"/>
      <c r="FY23" s="163">
        <v>2.5470000000000002</v>
      </c>
      <c r="FZ23" s="163">
        <v>0.69</v>
      </c>
      <c r="GA23" s="163">
        <v>2.286</v>
      </c>
      <c r="GB23" s="163">
        <v>3.63</v>
      </c>
      <c r="GC23" s="163">
        <v>-11.445</v>
      </c>
      <c r="GD23" s="163">
        <v>-4.7157999999999998</v>
      </c>
      <c r="GE23" s="163">
        <v>-4.1100000000000003</v>
      </c>
      <c r="GF23" s="163">
        <v>21.750800000000002</v>
      </c>
      <c r="GG23" s="164"/>
      <c r="GH23" s="163">
        <v>17.015799999999999</v>
      </c>
      <c r="GI23" s="163">
        <v>-3.8205</v>
      </c>
      <c r="GJ23" s="163">
        <v>-4.1924999999999999</v>
      </c>
      <c r="GK23" s="163">
        <v>2.0876999999999999</v>
      </c>
      <c r="GL23" s="164"/>
      <c r="GM23" s="164"/>
      <c r="GN23" s="163">
        <v>-11.3111</v>
      </c>
      <c r="GO23" s="163">
        <v>-32.004800000000003</v>
      </c>
      <c r="GP23" s="163">
        <v>-0.23769999999999999</v>
      </c>
      <c r="GQ23" s="163">
        <v>-20.018699999999999</v>
      </c>
      <c r="GR23" s="163">
        <v>6.8642000000000003</v>
      </c>
      <c r="GS23" s="163">
        <v>6.2827999999999999</v>
      </c>
      <c r="GT23" s="163">
        <v>96.868499999999997</v>
      </c>
      <c r="GU23" s="163">
        <v>-7.0278</v>
      </c>
      <c r="GV23" s="163">
        <v>-6.6557000000000004</v>
      </c>
      <c r="GW23" s="163">
        <v>3.4077000000000002</v>
      </c>
      <c r="GX23" s="163">
        <v>2.9937</v>
      </c>
      <c r="GY23" s="163">
        <v>5.8091999999999997</v>
      </c>
      <c r="GZ23" s="163">
        <v>5.9574999999999996</v>
      </c>
      <c r="HA23" s="164"/>
      <c r="HB23" s="163">
        <v>-22.814800000000002</v>
      </c>
      <c r="HC23" s="163">
        <v>-21.0749</v>
      </c>
      <c r="HD23" s="163">
        <v>-1.26</v>
      </c>
      <c r="HE23" s="163">
        <v>0</v>
      </c>
      <c r="HF23" s="163">
        <v>-20.3126</v>
      </c>
      <c r="HG23" s="163">
        <v>21.078399999999998</v>
      </c>
      <c r="HH23" s="163">
        <v>90.596999999999994</v>
      </c>
      <c r="HI23" s="163">
        <v>-39.710099999999997</v>
      </c>
      <c r="HJ23" s="163">
        <v>12.8141</v>
      </c>
      <c r="HK23" s="163">
        <v>0</v>
      </c>
      <c r="HL23" s="163">
        <v>8.7050000000000001</v>
      </c>
      <c r="HM23" s="163">
        <v>0</v>
      </c>
      <c r="HN23" s="163">
        <v>-9.9682999999999993</v>
      </c>
      <c r="HO23" s="164"/>
      <c r="HP23" s="164"/>
      <c r="HQ23" s="163">
        <v>-12.155200000000001</v>
      </c>
      <c r="HR23" s="163">
        <v>-11.8146</v>
      </c>
      <c r="HS23" s="163">
        <v>-14.5031</v>
      </c>
      <c r="HT23" s="163">
        <v>-14.2654</v>
      </c>
      <c r="HU23" s="163">
        <v>27.87</v>
      </c>
      <c r="HV23" s="163">
        <v>28.16</v>
      </c>
      <c r="HW23" s="163">
        <v>-25.5</v>
      </c>
      <c r="HX23" s="163">
        <v>-26</v>
      </c>
      <c r="HY23" s="163">
        <v>1.9199999999999998E-2</v>
      </c>
      <c r="HZ23" s="163">
        <v>-0.32</v>
      </c>
      <c r="IA23" s="163">
        <v>51.695900000000002</v>
      </c>
      <c r="IB23" s="163">
        <v>22.8889</v>
      </c>
      <c r="IC23" s="163">
        <v>23.023</v>
      </c>
      <c r="ID23" s="163">
        <v>-14.8</v>
      </c>
      <c r="IE23" s="163">
        <v>-30.7</v>
      </c>
      <c r="IF23" s="163">
        <v>-4.5999999999999996</v>
      </c>
      <c r="IG23" s="163">
        <v>-5.0999999999999996</v>
      </c>
      <c r="IH23" s="164"/>
      <c r="II23" s="164"/>
      <c r="IJ23" s="163">
        <v>-185.12639999999999</v>
      </c>
      <c r="IK23" s="163">
        <v>23.6435</v>
      </c>
      <c r="IL23" s="163">
        <v>-213.26310000000001</v>
      </c>
      <c r="IM23" s="163">
        <v>-13.604200000000001</v>
      </c>
      <c r="IN23" s="163">
        <v>-28.806899999999999</v>
      </c>
      <c r="IO23" s="163">
        <v>53.575800000000001</v>
      </c>
      <c r="IP23" s="163">
        <v>115.8253</v>
      </c>
      <c r="IQ23" s="163">
        <v>88.545299999999997</v>
      </c>
      <c r="IR23" s="163">
        <v>105.6482</v>
      </c>
      <c r="IS23" s="163">
        <v>-24.3126</v>
      </c>
      <c r="IT23" s="163">
        <v>12.6302</v>
      </c>
      <c r="IU23" s="163">
        <v>11.291700000000001</v>
      </c>
      <c r="IV23" s="163">
        <v>20.289899999999999</v>
      </c>
      <c r="IW23" s="163">
        <v>79.631299999999996</v>
      </c>
      <c r="IX23" s="163">
        <v>-222.66849999999999</v>
      </c>
      <c r="IY23" s="163">
        <v>-2.79</v>
      </c>
      <c r="IZ23" s="163">
        <v>2.9241000000000001</v>
      </c>
      <c r="JA23" s="163">
        <v>0.3992</v>
      </c>
      <c r="JB23" s="163">
        <v>6.391</v>
      </c>
      <c r="JC23" s="163">
        <v>-8.08</v>
      </c>
      <c r="JD23" s="163">
        <v>-1.423</v>
      </c>
      <c r="JE23" s="163">
        <v>-1.429</v>
      </c>
      <c r="JF23" s="163">
        <v>3.2</v>
      </c>
      <c r="JG23" s="163">
        <v>-0.32</v>
      </c>
      <c r="JH23" s="163">
        <v>-3.4470999999999998</v>
      </c>
      <c r="JI23" s="163">
        <v>-5.4184999999999999</v>
      </c>
      <c r="JJ23" s="163">
        <v>0.64549999999999996</v>
      </c>
      <c r="JK23" s="163">
        <v>2.6962999999999999</v>
      </c>
      <c r="JL23" s="163">
        <v>12.5</v>
      </c>
      <c r="JM23" s="163">
        <v>0.69</v>
      </c>
      <c r="JN23" s="163">
        <v>0.84899999999999998</v>
      </c>
      <c r="JO23" s="164"/>
      <c r="JP23" s="164"/>
      <c r="JQ23" s="163">
        <v>5.1380999999999997</v>
      </c>
      <c r="JR23" s="163">
        <v>3.7890000000000001</v>
      </c>
      <c r="JS23" s="163">
        <v>3.7330000000000001</v>
      </c>
      <c r="JT23" s="164"/>
      <c r="JU23" s="163">
        <v>15.5</v>
      </c>
      <c r="JV23" s="163">
        <v>5.5850999999999997</v>
      </c>
      <c r="JW23" s="163">
        <v>0.48</v>
      </c>
      <c r="JX23" s="164"/>
      <c r="JY23" s="163">
        <v>-9.9596</v>
      </c>
      <c r="JZ23" s="163">
        <v>-0.60750000000000004</v>
      </c>
      <c r="KA23" s="163">
        <v>-26.210799999999999</v>
      </c>
      <c r="KB23" s="163">
        <v>-6.0807000000000002</v>
      </c>
      <c r="KC23" s="163">
        <v>-2.9992000000000001</v>
      </c>
      <c r="KD23" s="163">
        <v>-31.2498</v>
      </c>
      <c r="KE23" s="163">
        <v>3.6465000000000001</v>
      </c>
      <c r="KF23" s="163">
        <v>-7.8</v>
      </c>
      <c r="KG23" s="163">
        <v>-8.5</v>
      </c>
      <c r="KH23" s="163">
        <v>3.3403</v>
      </c>
      <c r="KI23" s="163">
        <v>-68.673400000000001</v>
      </c>
    </row>
    <row r="24" spans="1:295" ht="18" customHeight="1" x14ac:dyDescent="0.3">
      <c r="A24" s="160" t="s">
        <v>59</v>
      </c>
      <c r="B24" s="160" t="s">
        <v>801</v>
      </c>
      <c r="C24" s="165">
        <v>0</v>
      </c>
      <c r="D24" s="165">
        <v>2.0752999999999999</v>
      </c>
      <c r="E24" s="165">
        <v>-7.1795</v>
      </c>
      <c r="F24" s="165">
        <v>4.5303000000000004</v>
      </c>
      <c r="G24" s="165">
        <v>8.6273</v>
      </c>
      <c r="H24" s="166"/>
      <c r="I24" s="165">
        <v>17.347000000000001</v>
      </c>
      <c r="J24" s="166"/>
      <c r="K24" s="165">
        <v>15.669499999999999</v>
      </c>
      <c r="L24" s="165">
        <v>6.6417999999999999</v>
      </c>
      <c r="M24" s="165">
        <v>7.8461999999999996</v>
      </c>
      <c r="N24" s="166"/>
      <c r="O24" s="165">
        <v>-26.4</v>
      </c>
      <c r="P24" s="165">
        <v>0</v>
      </c>
      <c r="Q24" s="165">
        <v>3.3119999999999998</v>
      </c>
      <c r="R24" s="165">
        <v>-15.4</v>
      </c>
      <c r="S24" s="165">
        <v>2.5049999999999999</v>
      </c>
      <c r="T24" s="165">
        <v>-3.5059999999999998</v>
      </c>
      <c r="U24" s="165">
        <v>5.6365999999999996</v>
      </c>
      <c r="V24" s="165">
        <v>5.6878000000000002</v>
      </c>
      <c r="W24" s="165">
        <v>9.9890000000000008</v>
      </c>
      <c r="X24" s="165">
        <v>3.5958000000000001</v>
      </c>
      <c r="Y24" s="165">
        <v>0.24759999999999999</v>
      </c>
      <c r="Z24" s="165">
        <v>2.3224</v>
      </c>
      <c r="AA24" s="166"/>
      <c r="AB24" s="165">
        <v>-1.2124999999999999</v>
      </c>
      <c r="AC24" s="165">
        <v>-0.25900000000000001</v>
      </c>
      <c r="AD24" s="165">
        <v>-0.23799999999999999</v>
      </c>
      <c r="AE24" s="165">
        <v>2.77</v>
      </c>
      <c r="AF24" s="165">
        <v>-6.66</v>
      </c>
      <c r="AG24" s="166"/>
      <c r="AH24" s="165">
        <v>-2.488</v>
      </c>
      <c r="AI24" s="165">
        <v>0.26900000000000002</v>
      </c>
      <c r="AJ24" s="166">
        <v>0</v>
      </c>
      <c r="AK24" s="165">
        <v>-9.2200000000000006</v>
      </c>
      <c r="AL24" s="166"/>
      <c r="AM24" s="165">
        <v>-11.26</v>
      </c>
      <c r="AN24" s="165">
        <v>-11.74</v>
      </c>
      <c r="AO24" s="165">
        <v>3.8068</v>
      </c>
      <c r="AP24" s="165">
        <v>3.8948999999999998</v>
      </c>
      <c r="AQ24" s="165">
        <v>17.979399999999998</v>
      </c>
      <c r="AR24" s="165">
        <v>19.688099999999999</v>
      </c>
      <c r="AS24" s="165">
        <v>-17.032900000000001</v>
      </c>
      <c r="AT24" s="165">
        <v>-7.6356999999999999</v>
      </c>
      <c r="AU24" s="166">
        <v>0</v>
      </c>
      <c r="AV24" s="165">
        <v>5.8253000000000004</v>
      </c>
      <c r="AW24" s="165">
        <v>16.729500000000002</v>
      </c>
      <c r="AX24" s="165">
        <v>-21.016200000000001</v>
      </c>
      <c r="AY24" s="165">
        <v>-19.246200000000002</v>
      </c>
      <c r="AZ24" s="165">
        <v>10.357900000000001</v>
      </c>
      <c r="BA24" s="165">
        <v>15.7423</v>
      </c>
      <c r="BB24" s="165">
        <v>50.119900000000001</v>
      </c>
      <c r="BC24" s="165">
        <v>10.7828</v>
      </c>
      <c r="BD24" s="165">
        <v>-4.8</v>
      </c>
      <c r="BE24" s="165">
        <v>-4.8</v>
      </c>
      <c r="BF24" s="165">
        <v>-22.0167</v>
      </c>
      <c r="BG24" s="166"/>
      <c r="BH24" s="165">
        <v>-3.1995</v>
      </c>
      <c r="BI24" s="166"/>
      <c r="BJ24" s="165">
        <v>-3.5667</v>
      </c>
      <c r="BK24" s="165">
        <v>5.5494000000000003</v>
      </c>
      <c r="BL24" s="165">
        <v>3.7088999999999999</v>
      </c>
      <c r="BM24" s="165">
        <v>2.6728999999999998</v>
      </c>
      <c r="BN24" s="165">
        <v>-53.682000000000002</v>
      </c>
      <c r="BO24" s="165">
        <v>46.9985</v>
      </c>
      <c r="BP24" s="165">
        <v>46.723799999999997</v>
      </c>
      <c r="BQ24" s="165">
        <v>12.252700000000001</v>
      </c>
      <c r="BR24" s="165">
        <v>-98.751099999999994</v>
      </c>
      <c r="BS24" s="166"/>
      <c r="BT24" s="166"/>
      <c r="BU24" s="166"/>
      <c r="BV24" s="165">
        <v>22.4939</v>
      </c>
      <c r="BW24" s="165">
        <v>10.78</v>
      </c>
      <c r="BX24" s="165">
        <v>8.39</v>
      </c>
      <c r="BY24" s="165">
        <v>-8.0299999999999994</v>
      </c>
      <c r="BZ24" s="165">
        <v>2.89</v>
      </c>
      <c r="CA24" s="165">
        <v>-35.226500000000001</v>
      </c>
      <c r="CB24" s="165">
        <v>-35.360500000000002</v>
      </c>
      <c r="CC24" s="165">
        <v>34.033700000000003</v>
      </c>
      <c r="CD24" s="165">
        <v>32.767099999999999</v>
      </c>
      <c r="CE24" s="165">
        <v>32.469499999999996</v>
      </c>
      <c r="CF24" s="165">
        <v>-6.8376999999999999</v>
      </c>
      <c r="CG24" s="165">
        <v>-5.5035999999999996</v>
      </c>
      <c r="CH24" s="165">
        <v>-2.4824999999999999</v>
      </c>
      <c r="CI24" s="166"/>
      <c r="CJ24" s="166"/>
      <c r="CK24" s="166"/>
      <c r="CL24" s="165">
        <v>-8</v>
      </c>
      <c r="CM24" s="165">
        <v>-8.8000000000000007</v>
      </c>
      <c r="CN24" s="165">
        <v>-3.83</v>
      </c>
      <c r="CO24" s="165">
        <v>21.034700000000001</v>
      </c>
      <c r="CP24" s="165">
        <v>20.710999999999999</v>
      </c>
      <c r="CQ24" s="165">
        <v>19.229399999999998</v>
      </c>
      <c r="CR24" s="165">
        <v>46.078200000000002</v>
      </c>
      <c r="CS24" s="165">
        <v>46.154800000000002</v>
      </c>
      <c r="CT24" s="165">
        <v>-23.844100000000001</v>
      </c>
      <c r="CU24" s="165">
        <v>-34.628900000000002</v>
      </c>
      <c r="CV24" s="165">
        <v>-19.100999999999999</v>
      </c>
      <c r="CW24" s="165">
        <v>2.9075000000000002</v>
      </c>
      <c r="CX24" s="165">
        <v>32.74</v>
      </c>
      <c r="CY24" s="165">
        <v>12.75</v>
      </c>
      <c r="CZ24" s="165">
        <v>10.942399999999999</v>
      </c>
      <c r="DA24" s="165">
        <v>9.6709999999999994</v>
      </c>
      <c r="DB24" s="165">
        <v>-15.46</v>
      </c>
      <c r="DC24" s="166"/>
      <c r="DD24" s="166"/>
      <c r="DE24" s="166"/>
      <c r="DF24" s="165">
        <v>6.1428000000000003</v>
      </c>
      <c r="DG24" s="166"/>
      <c r="DH24" s="166"/>
      <c r="DI24" s="165">
        <v>-26.7</v>
      </c>
      <c r="DJ24" s="165">
        <v>-28</v>
      </c>
      <c r="DK24" s="165">
        <v>-1.1034999999999999</v>
      </c>
      <c r="DL24" s="165">
        <v>5.0551000000000004</v>
      </c>
      <c r="DM24" s="165">
        <v>17.826699999999999</v>
      </c>
      <c r="DN24" s="165">
        <v>14.1074</v>
      </c>
      <c r="DO24" s="165">
        <v>5.53</v>
      </c>
      <c r="DP24" s="165">
        <v>-5.53</v>
      </c>
      <c r="DQ24" s="165">
        <v>12.430999999999999</v>
      </c>
      <c r="DR24" s="165">
        <v>-6.2603999999999997</v>
      </c>
      <c r="DS24" s="165">
        <v>-20.38</v>
      </c>
      <c r="DT24" s="166"/>
      <c r="DU24" s="165">
        <v>24.8</v>
      </c>
      <c r="DV24" s="165">
        <v>5.13</v>
      </c>
      <c r="DW24" s="165">
        <v>-4.5273000000000003</v>
      </c>
      <c r="DX24" s="165">
        <v>-2.4817999999999998</v>
      </c>
      <c r="DY24" s="165">
        <v>-44.090400000000002</v>
      </c>
      <c r="DZ24" s="165">
        <v>-43.572699999999998</v>
      </c>
      <c r="EA24" s="165">
        <v>23.692799999999998</v>
      </c>
      <c r="EB24" s="165">
        <v>-3.2770000000000001</v>
      </c>
      <c r="EC24" s="165">
        <v>-12.9909</v>
      </c>
      <c r="ED24" s="165">
        <v>-10.623200000000001</v>
      </c>
      <c r="EE24" s="165">
        <v>-13.333500000000001</v>
      </c>
      <c r="EF24" s="165">
        <v>-16.8748</v>
      </c>
      <c r="EG24" s="165">
        <v>-12.492000000000001</v>
      </c>
      <c r="EH24" s="165">
        <v>-64.664100000000005</v>
      </c>
      <c r="EI24" s="165">
        <v>-68.052400000000006</v>
      </c>
      <c r="EJ24" s="166"/>
      <c r="EK24" s="165">
        <v>-16.852900000000002</v>
      </c>
      <c r="EL24" s="165">
        <v>-15.4687</v>
      </c>
      <c r="EM24" s="165">
        <v>8.8500999999999994</v>
      </c>
      <c r="EN24" s="165">
        <v>-9.5044000000000004</v>
      </c>
      <c r="EO24" s="165">
        <v>-9.1943000000000001</v>
      </c>
      <c r="EP24" s="165">
        <v>-0.51600000000000001</v>
      </c>
      <c r="EQ24" s="165">
        <v>-33.7408</v>
      </c>
      <c r="ER24" s="165">
        <v>-33.658099999999997</v>
      </c>
      <c r="ES24" s="165">
        <v>6.5068000000000001</v>
      </c>
      <c r="ET24" s="165">
        <v>-9.83</v>
      </c>
      <c r="EU24" s="165">
        <v>0</v>
      </c>
      <c r="EV24" s="165">
        <v>0.5</v>
      </c>
      <c r="EW24" s="165">
        <v>6.6989999999999998</v>
      </c>
      <c r="EX24" s="165">
        <v>-25.971299999999999</v>
      </c>
      <c r="EY24" s="165">
        <v>-11.7189</v>
      </c>
      <c r="EZ24" s="165">
        <v>-11.684799999999999</v>
      </c>
      <c r="FA24" s="165">
        <v>8.3321000000000005</v>
      </c>
      <c r="FB24" s="165">
        <v>4.3353999999999999</v>
      </c>
      <c r="FC24" s="165">
        <v>-15.0641</v>
      </c>
      <c r="FD24" s="165">
        <v>5.7058999999999997</v>
      </c>
      <c r="FE24" s="166"/>
      <c r="FF24" s="165">
        <v>5.4188000000000001</v>
      </c>
      <c r="FG24" s="165">
        <v>0</v>
      </c>
      <c r="FH24" s="165">
        <v>3.5537999999999998</v>
      </c>
      <c r="FI24" s="165">
        <v>0</v>
      </c>
      <c r="FJ24" s="165">
        <v>22.4391</v>
      </c>
      <c r="FK24" s="165">
        <v>22.774100000000001</v>
      </c>
      <c r="FL24" s="165">
        <v>-25.285900000000002</v>
      </c>
      <c r="FM24" s="165">
        <v>26.7666</v>
      </c>
      <c r="FN24" s="165">
        <v>26.0016</v>
      </c>
      <c r="FO24" s="165">
        <v>-10.398899999999999</v>
      </c>
      <c r="FP24" s="166"/>
      <c r="FQ24" s="165">
        <v>22.628499999999999</v>
      </c>
      <c r="FR24" s="165">
        <v>-17.61</v>
      </c>
      <c r="FS24" s="165">
        <v>-0.40970000000000001</v>
      </c>
      <c r="FT24" s="165">
        <v>0.19980000000000001</v>
      </c>
      <c r="FU24" s="165">
        <v>0.04</v>
      </c>
      <c r="FV24" s="165">
        <v>2.89</v>
      </c>
      <c r="FW24" s="165">
        <v>-22.0641</v>
      </c>
      <c r="FX24" s="166"/>
      <c r="FY24" s="165">
        <v>2.52</v>
      </c>
      <c r="FZ24" s="165">
        <v>0.59</v>
      </c>
      <c r="GA24" s="166"/>
      <c r="GB24" s="165">
        <v>3.27</v>
      </c>
      <c r="GC24" s="165">
        <v>-14.8307</v>
      </c>
      <c r="GD24" s="165">
        <v>-7.9713000000000003</v>
      </c>
      <c r="GE24" s="165">
        <v>-3.4</v>
      </c>
      <c r="GF24" s="165">
        <v>21.814299999999999</v>
      </c>
      <c r="GG24" s="166"/>
      <c r="GH24" s="165">
        <v>17.5749</v>
      </c>
      <c r="GI24" s="165">
        <v>-3.9032</v>
      </c>
      <c r="GJ24" s="165">
        <v>-4.3102</v>
      </c>
      <c r="GK24" s="165">
        <v>2.2145999999999999</v>
      </c>
      <c r="GL24" s="166"/>
      <c r="GM24" s="166"/>
      <c r="GN24" s="165">
        <v>-11.1526</v>
      </c>
      <c r="GO24" s="165">
        <v>-35.342100000000002</v>
      </c>
      <c r="GP24" s="165">
        <v>1.3089999999999999</v>
      </c>
      <c r="GQ24" s="165">
        <v>-20.315200000000001</v>
      </c>
      <c r="GR24" s="165">
        <v>6.1790000000000003</v>
      </c>
      <c r="GS24" s="165">
        <v>6.2290999999999999</v>
      </c>
      <c r="GT24" s="165">
        <v>105.7107</v>
      </c>
      <c r="GU24" s="165">
        <v>-6.4203000000000001</v>
      </c>
      <c r="GV24" s="165">
        <v>-6.8356000000000003</v>
      </c>
      <c r="GW24" s="165">
        <v>3.5994999999999999</v>
      </c>
      <c r="GX24" s="165">
        <v>3.1514000000000002</v>
      </c>
      <c r="GY24" s="165">
        <v>5.9337</v>
      </c>
      <c r="GZ24" s="165">
        <v>5.9259000000000004</v>
      </c>
      <c r="HA24" s="165">
        <v>3</v>
      </c>
      <c r="HB24" s="165">
        <v>-22.9648</v>
      </c>
      <c r="HC24" s="165">
        <v>-22.1873</v>
      </c>
      <c r="HD24" s="165">
        <v>-1.68</v>
      </c>
      <c r="HE24" s="166"/>
      <c r="HF24" s="165">
        <v>-22.322299999999998</v>
      </c>
      <c r="HG24" s="165">
        <v>23.448799999999999</v>
      </c>
      <c r="HH24" s="165">
        <v>89.9392</v>
      </c>
      <c r="HI24" s="165">
        <v>-39.860300000000002</v>
      </c>
      <c r="HJ24" s="165">
        <v>11.845499999999999</v>
      </c>
      <c r="HK24" s="165">
        <v>0</v>
      </c>
      <c r="HL24" s="165">
        <v>12.223699999999999</v>
      </c>
      <c r="HM24" s="165">
        <v>0</v>
      </c>
      <c r="HN24" s="165">
        <v>0</v>
      </c>
      <c r="HO24" s="166"/>
      <c r="HP24" s="166"/>
      <c r="HQ24" s="165">
        <v>-12.0783</v>
      </c>
      <c r="HR24" s="165">
        <v>-11.545400000000001</v>
      </c>
      <c r="HS24" s="165">
        <v>-17.650300000000001</v>
      </c>
      <c r="HT24" s="165">
        <v>-16.985800000000001</v>
      </c>
      <c r="HU24" s="165">
        <v>25.19</v>
      </c>
      <c r="HV24" s="165">
        <v>25.26</v>
      </c>
      <c r="HW24" s="165">
        <v>-24</v>
      </c>
      <c r="HX24" s="165">
        <v>-23</v>
      </c>
      <c r="HY24" s="165">
        <v>3.5700000000000003E-2</v>
      </c>
      <c r="HZ24" s="165">
        <v>3.36</v>
      </c>
      <c r="IA24" s="165">
        <v>47.808900000000001</v>
      </c>
      <c r="IB24" s="165">
        <v>23.957799999999999</v>
      </c>
      <c r="IC24" s="165">
        <v>23.385300000000001</v>
      </c>
      <c r="ID24" s="165">
        <v>-14.4</v>
      </c>
      <c r="IE24" s="165">
        <v>-29.1</v>
      </c>
      <c r="IF24" s="165">
        <v>-5</v>
      </c>
      <c r="IG24" s="165">
        <v>-5.5</v>
      </c>
      <c r="IH24" s="166"/>
      <c r="II24" s="166"/>
      <c r="IJ24" s="165">
        <v>-180.709</v>
      </c>
      <c r="IK24" s="165">
        <v>26.346900000000002</v>
      </c>
      <c r="IL24" s="165">
        <v>-215.6472</v>
      </c>
      <c r="IM24" s="165">
        <v>-13.0982</v>
      </c>
      <c r="IN24" s="165">
        <v>-29.389500000000002</v>
      </c>
      <c r="IO24" s="165">
        <v>56.1447</v>
      </c>
      <c r="IP24" s="165">
        <v>113.0783</v>
      </c>
      <c r="IQ24" s="165">
        <v>84.470299999999995</v>
      </c>
      <c r="IR24" s="165">
        <v>107.13</v>
      </c>
      <c r="IS24" s="165">
        <v>-20.654499999999999</v>
      </c>
      <c r="IT24" s="165">
        <v>7.5495000000000001</v>
      </c>
      <c r="IU24" s="165">
        <v>8.5443999999999996</v>
      </c>
      <c r="IV24" s="165">
        <v>23.604500000000002</v>
      </c>
      <c r="IW24" s="165">
        <v>81.986699999999999</v>
      </c>
      <c r="IX24" s="165">
        <v>-223.37450000000001</v>
      </c>
      <c r="IY24" s="165">
        <v>1.254</v>
      </c>
      <c r="IZ24" s="165">
        <v>1.4176</v>
      </c>
      <c r="JA24" s="165">
        <v>1.1999999999999999E-3</v>
      </c>
      <c r="JB24" s="165">
        <v>5.3529999999999998</v>
      </c>
      <c r="JC24" s="165">
        <v>-7.84</v>
      </c>
      <c r="JD24" s="165">
        <v>-1.21</v>
      </c>
      <c r="JE24" s="165">
        <v>-1.224</v>
      </c>
      <c r="JF24" s="165">
        <v>2.56</v>
      </c>
      <c r="JG24" s="165">
        <v>-0.08</v>
      </c>
      <c r="JH24" s="165">
        <v>-3.5935000000000001</v>
      </c>
      <c r="JI24" s="165">
        <v>-5.8884999999999996</v>
      </c>
      <c r="JJ24" s="165">
        <v>1.1734</v>
      </c>
      <c r="JK24" s="165">
        <v>2.7543000000000002</v>
      </c>
      <c r="JL24" s="165">
        <v>12</v>
      </c>
      <c r="JM24" s="165">
        <v>1.026</v>
      </c>
      <c r="JN24" s="165">
        <v>0.78900000000000003</v>
      </c>
      <c r="JO24" s="166"/>
      <c r="JP24" s="166"/>
      <c r="JQ24" s="165">
        <v>3.2915999999999999</v>
      </c>
      <c r="JR24" s="165">
        <v>3.1903999999999999</v>
      </c>
      <c r="JS24" s="165">
        <v>3.7866</v>
      </c>
      <c r="JT24" s="166"/>
      <c r="JU24" s="165">
        <v>12.8</v>
      </c>
      <c r="JV24" s="165">
        <v>5.9340999999999999</v>
      </c>
      <c r="JW24" s="165">
        <v>0.61</v>
      </c>
      <c r="JX24" s="166"/>
      <c r="JY24" s="165">
        <v>-10.091900000000001</v>
      </c>
      <c r="JZ24" s="165">
        <v>-1.5906</v>
      </c>
      <c r="KA24" s="165">
        <v>-27.791399999999999</v>
      </c>
      <c r="KB24" s="165">
        <v>-6.9074</v>
      </c>
      <c r="KC24" s="165">
        <v>0</v>
      </c>
      <c r="KD24" s="165">
        <v>-32.025399999999998</v>
      </c>
      <c r="KE24" s="165">
        <v>3.633</v>
      </c>
      <c r="KF24" s="165">
        <v>-5.8</v>
      </c>
      <c r="KG24" s="165">
        <v>-9.9</v>
      </c>
      <c r="KH24" s="165">
        <v>-1.7858000000000001</v>
      </c>
      <c r="KI24" s="165">
        <v>-64.534599999999998</v>
      </c>
    </row>
    <row r="25" spans="1:295" ht="18" customHeight="1" x14ac:dyDescent="0.3">
      <c r="A25" s="160" t="s">
        <v>59</v>
      </c>
      <c r="B25" s="160" t="s">
        <v>802</v>
      </c>
      <c r="C25" s="161">
        <v>0</v>
      </c>
      <c r="D25" s="161">
        <v>2.3671000000000002</v>
      </c>
      <c r="E25" s="161">
        <v>-7.5225999999999997</v>
      </c>
      <c r="F25" s="161">
        <v>3.6036000000000001</v>
      </c>
      <c r="G25" s="161">
        <v>9.0357000000000003</v>
      </c>
      <c r="H25" s="162"/>
      <c r="I25" s="161">
        <v>18.750699999999998</v>
      </c>
      <c r="J25" s="162"/>
      <c r="K25" s="161">
        <v>17.831800000000001</v>
      </c>
      <c r="L25" s="161">
        <v>7.5237999999999996</v>
      </c>
      <c r="M25" s="161">
        <v>8.8679000000000006</v>
      </c>
      <c r="N25" s="162"/>
      <c r="O25" s="161">
        <v>-28.6</v>
      </c>
      <c r="P25" s="161">
        <v>6.6</v>
      </c>
      <c r="Q25" s="161">
        <v>5.7960000000000003</v>
      </c>
      <c r="R25" s="161">
        <v>-19.8</v>
      </c>
      <c r="S25" s="161">
        <v>1.7443</v>
      </c>
      <c r="T25" s="161">
        <v>-1.2701</v>
      </c>
      <c r="U25" s="161">
        <v>7.1980000000000004</v>
      </c>
      <c r="V25" s="161">
        <v>7.1664000000000003</v>
      </c>
      <c r="W25" s="161">
        <v>12.5686</v>
      </c>
      <c r="X25" s="161">
        <v>4.0472999999999999</v>
      </c>
      <c r="Y25" s="161">
        <v>0.35339999999999999</v>
      </c>
      <c r="Z25" s="161">
        <v>2.3022999999999998</v>
      </c>
      <c r="AA25" s="162"/>
      <c r="AB25" s="161">
        <v>-1.0837000000000001</v>
      </c>
      <c r="AC25" s="161">
        <v>-0.41699999999999998</v>
      </c>
      <c r="AD25" s="161">
        <v>-0.39200000000000002</v>
      </c>
      <c r="AE25" s="161">
        <v>2.4969999999999999</v>
      </c>
      <c r="AF25" s="161">
        <v>-6.66</v>
      </c>
      <c r="AG25" s="161">
        <v>-2.2000000000000002</v>
      </c>
      <c r="AH25" s="161">
        <v>-2.7440000000000002</v>
      </c>
      <c r="AI25" s="161">
        <v>0.25</v>
      </c>
      <c r="AJ25" s="162">
        <v>0</v>
      </c>
      <c r="AK25" s="161">
        <v>-8.73</v>
      </c>
      <c r="AL25" s="162"/>
      <c r="AM25" s="161">
        <v>-13.38</v>
      </c>
      <c r="AN25" s="161">
        <v>-13.42</v>
      </c>
      <c r="AO25" s="161">
        <v>4.9173999999999998</v>
      </c>
      <c r="AP25" s="161">
        <v>3.5739000000000001</v>
      </c>
      <c r="AQ25" s="161">
        <v>21.8949</v>
      </c>
      <c r="AR25" s="161">
        <v>23.485800000000001</v>
      </c>
      <c r="AS25" s="161">
        <v>-11.315</v>
      </c>
      <c r="AT25" s="161">
        <v>0.66979999999999995</v>
      </c>
      <c r="AU25" s="162">
        <v>0</v>
      </c>
      <c r="AV25" s="161">
        <v>8.1199999999999994E-2</v>
      </c>
      <c r="AW25" s="161">
        <v>0.45429999999999998</v>
      </c>
      <c r="AX25" s="161">
        <v>-15.7979</v>
      </c>
      <c r="AY25" s="161">
        <v>-13.2537</v>
      </c>
      <c r="AZ25" s="161">
        <v>13.4002</v>
      </c>
      <c r="BA25" s="161">
        <v>13.944800000000001</v>
      </c>
      <c r="BB25" s="161">
        <v>109.1134</v>
      </c>
      <c r="BC25" s="161">
        <v>11.5717</v>
      </c>
      <c r="BD25" s="161">
        <v>-5.5</v>
      </c>
      <c r="BE25" s="161">
        <v>-5.5</v>
      </c>
      <c r="BF25" s="161">
        <v>-32.144399999999997</v>
      </c>
      <c r="BG25" s="162"/>
      <c r="BH25" s="161">
        <v>-3.6324000000000001</v>
      </c>
      <c r="BI25" s="162"/>
      <c r="BJ25" s="161">
        <v>-0.73360000000000003</v>
      </c>
      <c r="BK25" s="161">
        <v>7.4032</v>
      </c>
      <c r="BL25" s="161">
        <v>5.1542000000000003</v>
      </c>
      <c r="BM25" s="161">
        <v>3.4434</v>
      </c>
      <c r="BN25" s="161">
        <v>-114.6885</v>
      </c>
      <c r="BO25" s="161">
        <v>72.603499999999997</v>
      </c>
      <c r="BP25" s="161">
        <v>72.756100000000004</v>
      </c>
      <c r="BQ25" s="161">
        <v>1.5258</v>
      </c>
      <c r="BR25" s="161">
        <v>-84.746700000000004</v>
      </c>
      <c r="BS25" s="162"/>
      <c r="BT25" s="162"/>
      <c r="BU25" s="162"/>
      <c r="BV25" s="161">
        <v>30.158200000000001</v>
      </c>
      <c r="BW25" s="161">
        <v>11.45</v>
      </c>
      <c r="BX25" s="161">
        <v>9.67</v>
      </c>
      <c r="BY25" s="161">
        <v>-5.05</v>
      </c>
      <c r="BZ25" s="161">
        <v>5.2</v>
      </c>
      <c r="CA25" s="161">
        <v>-32.547400000000003</v>
      </c>
      <c r="CB25" s="161">
        <v>-32.145499999999998</v>
      </c>
      <c r="CC25" s="161">
        <v>37.572400000000002</v>
      </c>
      <c r="CD25" s="161">
        <v>36.227800000000002</v>
      </c>
      <c r="CE25" s="161">
        <v>30.127700000000001</v>
      </c>
      <c r="CF25" s="161">
        <v>-4.9272999999999998</v>
      </c>
      <c r="CG25" s="161">
        <v>-4.8936999999999999</v>
      </c>
      <c r="CH25" s="161">
        <v>-0.28760000000000002</v>
      </c>
      <c r="CI25" s="162"/>
      <c r="CJ25" s="162"/>
      <c r="CK25" s="162"/>
      <c r="CL25" s="161">
        <v>-9</v>
      </c>
      <c r="CM25" s="161">
        <v>-9.6</v>
      </c>
      <c r="CN25" s="161">
        <v>-4.2300000000000004</v>
      </c>
      <c r="CO25" s="161">
        <v>24.3004</v>
      </c>
      <c r="CP25" s="161">
        <v>24.292200000000001</v>
      </c>
      <c r="CQ25" s="161">
        <v>23.138999999999999</v>
      </c>
      <c r="CR25" s="161">
        <v>55.054000000000002</v>
      </c>
      <c r="CS25" s="161">
        <v>55.330300000000001</v>
      </c>
      <c r="CT25" s="161">
        <v>-23.7607</v>
      </c>
      <c r="CU25" s="161">
        <v>-47.745399999999997</v>
      </c>
      <c r="CV25" s="161">
        <v>-18.502099999999999</v>
      </c>
      <c r="CW25" s="161">
        <v>3.2317999999999998</v>
      </c>
      <c r="CX25" s="161">
        <v>34.76</v>
      </c>
      <c r="CY25" s="161">
        <v>14.25</v>
      </c>
      <c r="CZ25" s="161">
        <v>12.348599999999999</v>
      </c>
      <c r="DA25" s="161">
        <v>11.0382</v>
      </c>
      <c r="DB25" s="161">
        <v>-17.29</v>
      </c>
      <c r="DC25" s="162"/>
      <c r="DD25" s="162"/>
      <c r="DE25" s="162"/>
      <c r="DF25" s="161">
        <v>4.6802999999999999</v>
      </c>
      <c r="DG25" s="162"/>
      <c r="DH25" s="162"/>
      <c r="DI25" s="161">
        <v>-36.9</v>
      </c>
      <c r="DJ25" s="161">
        <v>-35.9</v>
      </c>
      <c r="DK25" s="161">
        <v>0.16420000000000001</v>
      </c>
      <c r="DL25" s="161">
        <v>6.9250999999999996</v>
      </c>
      <c r="DM25" s="161">
        <v>17.195799999999998</v>
      </c>
      <c r="DN25" s="161">
        <v>17.0761</v>
      </c>
      <c r="DO25" s="161">
        <v>7.77</v>
      </c>
      <c r="DP25" s="161">
        <v>-5.15</v>
      </c>
      <c r="DQ25" s="161">
        <v>13.717499999999999</v>
      </c>
      <c r="DR25" s="161">
        <v>-5.1040000000000001</v>
      </c>
      <c r="DS25" s="161">
        <v>-21.22</v>
      </c>
      <c r="DT25" s="162"/>
      <c r="DU25" s="161">
        <v>28.44</v>
      </c>
      <c r="DV25" s="161">
        <v>8.6199999999999992</v>
      </c>
      <c r="DW25" s="161">
        <v>-7.6364000000000001</v>
      </c>
      <c r="DX25" s="161">
        <v>-4.4545000000000003</v>
      </c>
      <c r="DY25" s="161">
        <v>-44.479900000000001</v>
      </c>
      <c r="DZ25" s="161">
        <v>-43.190899999999999</v>
      </c>
      <c r="EA25" s="161">
        <v>33.258600000000001</v>
      </c>
      <c r="EB25" s="161">
        <v>2.6453000000000002</v>
      </c>
      <c r="EC25" s="161">
        <v>-6.4330999999999996</v>
      </c>
      <c r="ED25" s="161">
        <v>-6.0919999999999996</v>
      </c>
      <c r="EE25" s="161">
        <v>-17.299600000000002</v>
      </c>
      <c r="EF25" s="161">
        <v>-24.4038</v>
      </c>
      <c r="EG25" s="161">
        <v>-12.189</v>
      </c>
      <c r="EH25" s="161">
        <v>-62.055700000000002</v>
      </c>
      <c r="EI25" s="161">
        <v>-72.089399999999998</v>
      </c>
      <c r="EJ25" s="162"/>
      <c r="EK25" s="161">
        <v>-17.756699999999999</v>
      </c>
      <c r="EL25" s="161">
        <v>-16.657299999999999</v>
      </c>
      <c r="EM25" s="161">
        <v>18.371099999999998</v>
      </c>
      <c r="EN25" s="161">
        <v>-2.4510000000000001</v>
      </c>
      <c r="EO25" s="161">
        <v>-2.6053000000000002</v>
      </c>
      <c r="EP25" s="161">
        <v>-6.1479999999999997</v>
      </c>
      <c r="EQ25" s="161">
        <v>-30.150300000000001</v>
      </c>
      <c r="ER25" s="161">
        <v>-30.141100000000002</v>
      </c>
      <c r="ES25" s="161">
        <v>8.1416000000000004</v>
      </c>
      <c r="ET25" s="161">
        <v>0</v>
      </c>
      <c r="EU25" s="161">
        <v>0</v>
      </c>
      <c r="EV25" s="161">
        <v>0.1</v>
      </c>
      <c r="EW25" s="161">
        <v>7.7088999999999999</v>
      </c>
      <c r="EX25" s="161">
        <v>-14.8592</v>
      </c>
      <c r="EY25" s="161">
        <v>-12.007199999999999</v>
      </c>
      <c r="EZ25" s="161">
        <v>-12.0421</v>
      </c>
      <c r="FA25" s="161">
        <v>9.2917000000000005</v>
      </c>
      <c r="FB25" s="161">
        <v>8.1864000000000008</v>
      </c>
      <c r="FC25" s="161">
        <v>-18.1098</v>
      </c>
      <c r="FD25" s="161">
        <v>6.0068999999999999</v>
      </c>
      <c r="FE25" s="162"/>
      <c r="FF25" s="161">
        <v>5.7026000000000003</v>
      </c>
      <c r="FG25" s="161">
        <v>0</v>
      </c>
      <c r="FH25" s="161">
        <v>0</v>
      </c>
      <c r="FI25" s="161">
        <v>0</v>
      </c>
      <c r="FJ25" s="161">
        <v>18.922599999999999</v>
      </c>
      <c r="FK25" s="161">
        <v>19.2575</v>
      </c>
      <c r="FL25" s="161">
        <v>-26.792999999999999</v>
      </c>
      <c r="FM25" s="161">
        <v>25.9361</v>
      </c>
      <c r="FN25" s="161">
        <v>26.001100000000001</v>
      </c>
      <c r="FO25" s="161">
        <v>-10.5161</v>
      </c>
      <c r="FP25" s="162"/>
      <c r="FQ25" s="161">
        <v>24.674399999999999</v>
      </c>
      <c r="FR25" s="161">
        <v>-16.63</v>
      </c>
      <c r="FS25" s="161">
        <v>7.7999999999999996E-3</v>
      </c>
      <c r="FT25" s="161">
        <v>0.19159999999999999</v>
      </c>
      <c r="FU25" s="161">
        <v>-0.19</v>
      </c>
      <c r="FV25" s="161">
        <v>0.68</v>
      </c>
      <c r="FW25" s="161">
        <v>-24.089600000000001</v>
      </c>
      <c r="FX25" s="161">
        <v>4.1500000000000004</v>
      </c>
      <c r="FY25" s="161">
        <v>2.5139999999999998</v>
      </c>
      <c r="FZ25" s="161">
        <v>0.62</v>
      </c>
      <c r="GA25" s="162"/>
      <c r="GB25" s="161">
        <v>4.5999999999999996</v>
      </c>
      <c r="GC25" s="161">
        <v>-15.1911</v>
      </c>
      <c r="GD25" s="161">
        <v>-6.9695</v>
      </c>
      <c r="GE25" s="161">
        <v>-3.08</v>
      </c>
      <c r="GF25" s="161">
        <v>24.3599</v>
      </c>
      <c r="GG25" s="162"/>
      <c r="GH25" s="161">
        <v>19.418900000000001</v>
      </c>
      <c r="GI25" s="161">
        <v>-5.7352999999999996</v>
      </c>
      <c r="GJ25" s="161">
        <v>-6.1356999999999999</v>
      </c>
      <c r="GK25" s="161">
        <v>2.3595999999999999</v>
      </c>
      <c r="GL25" s="162"/>
      <c r="GM25" s="162"/>
      <c r="GN25" s="161">
        <v>-11.7105</v>
      </c>
      <c r="GO25" s="161">
        <v>-39.9893</v>
      </c>
      <c r="GP25" s="161">
        <v>1.7755000000000001</v>
      </c>
      <c r="GQ25" s="161">
        <v>-20.4114</v>
      </c>
      <c r="GR25" s="161">
        <v>6.2328999999999999</v>
      </c>
      <c r="GS25" s="161">
        <v>5.5069999999999997</v>
      </c>
      <c r="GT25" s="161">
        <v>117.8509</v>
      </c>
      <c r="GU25" s="161">
        <v>-5.0853000000000002</v>
      </c>
      <c r="GV25" s="161">
        <v>-5.6891999999999996</v>
      </c>
      <c r="GW25" s="161">
        <v>3.6585000000000001</v>
      </c>
      <c r="GX25" s="161">
        <v>-0.32800000000000001</v>
      </c>
      <c r="GY25" s="161">
        <v>6.3146000000000004</v>
      </c>
      <c r="GZ25" s="161">
        <v>6.3372000000000002</v>
      </c>
      <c r="HA25" s="161">
        <v>-1</v>
      </c>
      <c r="HB25" s="161">
        <v>-23.1845</v>
      </c>
      <c r="HC25" s="161">
        <v>-22.311599999999999</v>
      </c>
      <c r="HD25" s="161">
        <v>-1.68</v>
      </c>
      <c r="HE25" s="162"/>
      <c r="HF25" s="161">
        <v>-20.920500000000001</v>
      </c>
      <c r="HG25" s="161">
        <v>26.135899999999999</v>
      </c>
      <c r="HH25" s="161">
        <v>87.883099999999999</v>
      </c>
      <c r="HI25" s="161">
        <v>-40.043500000000002</v>
      </c>
      <c r="HJ25" s="161">
        <v>12.7308</v>
      </c>
      <c r="HK25" s="161">
        <v>0</v>
      </c>
      <c r="HL25" s="161">
        <v>11.7049</v>
      </c>
      <c r="HM25" s="161">
        <v>0</v>
      </c>
      <c r="HN25" s="161">
        <v>0</v>
      </c>
      <c r="HO25" s="162"/>
      <c r="HP25" s="162"/>
      <c r="HQ25" s="161">
        <v>-12.1442</v>
      </c>
      <c r="HR25" s="161">
        <v>-11.7707</v>
      </c>
      <c r="HS25" s="161">
        <v>-20.8371</v>
      </c>
      <c r="HT25" s="161">
        <v>-20.514199999999999</v>
      </c>
      <c r="HU25" s="161">
        <v>26.09</v>
      </c>
      <c r="HV25" s="161">
        <v>26.05</v>
      </c>
      <c r="HW25" s="161">
        <v>-23.4</v>
      </c>
      <c r="HX25" s="161">
        <v>-23.5</v>
      </c>
      <c r="HY25" s="161">
        <v>0.21149999999999999</v>
      </c>
      <c r="HZ25" s="161">
        <v>5.84</v>
      </c>
      <c r="IA25" s="161">
        <v>42.968499999999999</v>
      </c>
      <c r="IB25" s="161">
        <v>24.478200000000001</v>
      </c>
      <c r="IC25" s="161">
        <v>24.3734</v>
      </c>
      <c r="ID25" s="161">
        <v>-13.5</v>
      </c>
      <c r="IE25" s="161">
        <v>-29.4</v>
      </c>
      <c r="IF25" s="161">
        <v>-5</v>
      </c>
      <c r="IG25" s="161">
        <v>-5.5</v>
      </c>
      <c r="IH25" s="161">
        <v>-18.708500000000001</v>
      </c>
      <c r="II25" s="162"/>
      <c r="IJ25" s="161">
        <v>-180.9931</v>
      </c>
      <c r="IK25" s="161">
        <v>24.8201</v>
      </c>
      <c r="IL25" s="161">
        <v>-212.3297</v>
      </c>
      <c r="IM25" s="161">
        <v>-12.876799999999999</v>
      </c>
      <c r="IN25" s="161">
        <v>-28.612200000000001</v>
      </c>
      <c r="IO25" s="161">
        <v>54.565800000000003</v>
      </c>
      <c r="IP25" s="161">
        <v>116.3061</v>
      </c>
      <c r="IQ25" s="161">
        <v>83.359300000000005</v>
      </c>
      <c r="IR25" s="161">
        <v>106.4541</v>
      </c>
      <c r="IS25" s="161">
        <v>-23.226199999999999</v>
      </c>
      <c r="IT25" s="161">
        <v>9.8291000000000004</v>
      </c>
      <c r="IU25" s="161">
        <v>8.3007000000000009</v>
      </c>
      <c r="IV25" s="161">
        <v>23.661799999999999</v>
      </c>
      <c r="IW25" s="161">
        <v>79.127099999999999</v>
      </c>
      <c r="IX25" s="161">
        <v>-219.7013</v>
      </c>
      <c r="IY25" s="161">
        <v>-2.8740999999999999</v>
      </c>
      <c r="IZ25" s="161">
        <v>0.75019999999999998</v>
      </c>
      <c r="JA25" s="161">
        <v>-0.27950000000000003</v>
      </c>
      <c r="JB25" s="161">
        <v>7.3559999999999999</v>
      </c>
      <c r="JC25" s="161">
        <v>-8</v>
      </c>
      <c r="JD25" s="161">
        <v>1.4E-2</v>
      </c>
      <c r="JE25" s="161">
        <v>1.4E-2</v>
      </c>
      <c r="JF25" s="161">
        <v>3.28</v>
      </c>
      <c r="JG25" s="161">
        <v>-0.8</v>
      </c>
      <c r="JH25" s="161">
        <v>-2.6756000000000002</v>
      </c>
      <c r="JI25" s="161">
        <v>-5.3605</v>
      </c>
      <c r="JJ25" s="161">
        <v>1.0268999999999999</v>
      </c>
      <c r="JK25" s="161">
        <v>2.4918</v>
      </c>
      <c r="JL25" s="161">
        <v>11.5</v>
      </c>
      <c r="JM25" s="161">
        <v>2.444</v>
      </c>
      <c r="JN25" s="161">
        <v>1.026</v>
      </c>
      <c r="JO25" s="162"/>
      <c r="JP25" s="162"/>
      <c r="JQ25" s="161">
        <v>4.3324999999999996</v>
      </c>
      <c r="JR25" s="161">
        <v>3.9918</v>
      </c>
      <c r="JS25" s="161">
        <v>3.5874000000000001</v>
      </c>
      <c r="JT25" s="162"/>
      <c r="JU25" s="161">
        <v>13.2</v>
      </c>
      <c r="JV25" s="161">
        <v>6.4215</v>
      </c>
      <c r="JW25" s="161">
        <v>0.84</v>
      </c>
      <c r="JX25" s="162"/>
      <c r="JY25" s="161">
        <v>-10.4176</v>
      </c>
      <c r="JZ25" s="161">
        <v>-1.2143999999999999</v>
      </c>
      <c r="KA25" s="161">
        <v>-27.841899999999999</v>
      </c>
      <c r="KB25" s="161">
        <v>-7.0460000000000003</v>
      </c>
      <c r="KC25" s="161">
        <v>-2.5007999999999999</v>
      </c>
      <c r="KD25" s="161">
        <v>-32.273899999999998</v>
      </c>
      <c r="KE25" s="161">
        <v>4.2846000000000002</v>
      </c>
      <c r="KF25" s="161">
        <v>-6</v>
      </c>
      <c r="KG25" s="161">
        <v>-10.3</v>
      </c>
      <c r="KH25" s="161">
        <v>-2.0876000000000001</v>
      </c>
      <c r="KI25" s="161">
        <v>-59.976599999999998</v>
      </c>
    </row>
    <row r="26" spans="1:295" ht="18" customHeight="1" x14ac:dyDescent="0.3">
      <c r="A26" s="160" t="s">
        <v>59</v>
      </c>
      <c r="B26" s="160" t="s">
        <v>803</v>
      </c>
      <c r="C26" s="163">
        <v>0</v>
      </c>
      <c r="D26" s="163">
        <v>2.7629000000000001</v>
      </c>
      <c r="E26" s="163">
        <v>-7.9640000000000004</v>
      </c>
      <c r="F26" s="163">
        <v>2.5714000000000001</v>
      </c>
      <c r="G26" s="163">
        <v>9.1731999999999996</v>
      </c>
      <c r="H26" s="164"/>
      <c r="I26" s="163">
        <v>20.068200000000001</v>
      </c>
      <c r="J26" s="164"/>
      <c r="K26" s="163">
        <v>19.5427</v>
      </c>
      <c r="L26" s="163">
        <v>8.6157000000000004</v>
      </c>
      <c r="M26" s="163">
        <v>9.9184999999999999</v>
      </c>
      <c r="N26" s="164"/>
      <c r="O26" s="163">
        <v>-33</v>
      </c>
      <c r="P26" s="163">
        <v>8.8000000000000007</v>
      </c>
      <c r="Q26" s="163">
        <v>5.7960000000000003</v>
      </c>
      <c r="R26" s="163">
        <v>-22</v>
      </c>
      <c r="S26" s="163">
        <v>1.1785000000000001</v>
      </c>
      <c r="T26" s="163">
        <v>-1.8376999999999999</v>
      </c>
      <c r="U26" s="163">
        <v>7.7255000000000003</v>
      </c>
      <c r="V26" s="163">
        <v>7.5848000000000004</v>
      </c>
      <c r="W26" s="163">
        <v>13.3118</v>
      </c>
      <c r="X26" s="163">
        <v>3.9615999999999998</v>
      </c>
      <c r="Y26" s="163">
        <v>0.22</v>
      </c>
      <c r="Z26" s="163">
        <v>2.1939000000000002</v>
      </c>
      <c r="AA26" s="164"/>
      <c r="AB26" s="163">
        <v>-1.2645</v>
      </c>
      <c r="AC26" s="163">
        <v>-0.33100000000000002</v>
      </c>
      <c r="AD26" s="163">
        <v>-0.28399999999999997</v>
      </c>
      <c r="AE26" s="163">
        <v>2.448</v>
      </c>
      <c r="AF26" s="163">
        <v>-6.66</v>
      </c>
      <c r="AG26" s="163">
        <v>2.2000000000000002</v>
      </c>
      <c r="AH26" s="163">
        <v>-2.6869999999999998</v>
      </c>
      <c r="AI26" s="163">
        <v>0.24199999999999999</v>
      </c>
      <c r="AJ26" s="164">
        <v>0</v>
      </c>
      <c r="AK26" s="163">
        <v>-8.57</v>
      </c>
      <c r="AL26" s="164"/>
      <c r="AM26" s="163">
        <v>-11.96</v>
      </c>
      <c r="AN26" s="163">
        <v>-11.94</v>
      </c>
      <c r="AO26" s="163">
        <v>6.5621</v>
      </c>
      <c r="AP26" s="163">
        <v>3.7654999999999998</v>
      </c>
      <c r="AQ26" s="163">
        <v>22.611899999999999</v>
      </c>
      <c r="AR26" s="163">
        <v>24.104299999999999</v>
      </c>
      <c r="AS26" s="163">
        <v>-17.957999999999998</v>
      </c>
      <c r="AT26" s="163">
        <v>0.26790000000000003</v>
      </c>
      <c r="AU26" s="163">
        <v>0</v>
      </c>
      <c r="AV26" s="163">
        <v>10.8147</v>
      </c>
      <c r="AW26" s="163">
        <v>12.0192</v>
      </c>
      <c r="AX26" s="163">
        <v>-19.278400000000001</v>
      </c>
      <c r="AY26" s="163">
        <v>-16.870799999999999</v>
      </c>
      <c r="AZ26" s="163">
        <v>18.6096</v>
      </c>
      <c r="BA26" s="163">
        <v>22.033799999999999</v>
      </c>
      <c r="BB26" s="163">
        <v>117.3129</v>
      </c>
      <c r="BC26" s="163">
        <v>13.0726</v>
      </c>
      <c r="BD26" s="163">
        <v>-5.3</v>
      </c>
      <c r="BE26" s="163">
        <v>-5.3</v>
      </c>
      <c r="BF26" s="163">
        <v>-27.6722</v>
      </c>
      <c r="BG26" s="164"/>
      <c r="BH26" s="163">
        <v>-3.3578000000000001</v>
      </c>
      <c r="BI26" s="164"/>
      <c r="BJ26" s="163">
        <v>-1.3768</v>
      </c>
      <c r="BK26" s="163">
        <v>7.8571999999999997</v>
      </c>
      <c r="BL26" s="163">
        <v>5.2652999999999999</v>
      </c>
      <c r="BM26" s="163">
        <v>3.4571999999999998</v>
      </c>
      <c r="BN26" s="163">
        <v>-97.750799999999998</v>
      </c>
      <c r="BO26" s="163">
        <v>101.9623</v>
      </c>
      <c r="BP26" s="163">
        <v>102.0539</v>
      </c>
      <c r="BQ26" s="163">
        <v>-23.633800000000001</v>
      </c>
      <c r="BR26" s="163">
        <v>-30.074000000000002</v>
      </c>
      <c r="BS26" s="164"/>
      <c r="BT26" s="164"/>
      <c r="BU26" s="164"/>
      <c r="BV26" s="163">
        <v>34.539200000000001</v>
      </c>
      <c r="BW26" s="163">
        <v>12.28</v>
      </c>
      <c r="BX26" s="163">
        <v>10.53</v>
      </c>
      <c r="BY26" s="163">
        <v>-2.92</v>
      </c>
      <c r="BZ26" s="163">
        <v>7.98</v>
      </c>
      <c r="CA26" s="163">
        <v>-33.619</v>
      </c>
      <c r="CB26" s="163">
        <v>-33.887</v>
      </c>
      <c r="CC26" s="163">
        <v>37.803199999999997</v>
      </c>
      <c r="CD26" s="163">
        <v>36.697000000000003</v>
      </c>
      <c r="CE26" s="163">
        <v>32.536299999999997</v>
      </c>
      <c r="CF26" s="163">
        <v>2.6631999999999998</v>
      </c>
      <c r="CG26" s="163">
        <v>2.9641000000000002</v>
      </c>
      <c r="CH26" s="163">
        <v>-1.5542</v>
      </c>
      <c r="CI26" s="164"/>
      <c r="CJ26" s="164"/>
      <c r="CK26" s="164"/>
      <c r="CL26" s="163">
        <v>-8.6999999999999993</v>
      </c>
      <c r="CM26" s="163">
        <v>-9.5</v>
      </c>
      <c r="CN26" s="163">
        <v>-4.6100000000000003</v>
      </c>
      <c r="CO26" s="163">
        <v>30.2576</v>
      </c>
      <c r="CP26" s="163">
        <v>30.314599999999999</v>
      </c>
      <c r="CQ26" s="163">
        <v>28.413399999999999</v>
      </c>
      <c r="CR26" s="163">
        <v>66.437399999999997</v>
      </c>
      <c r="CS26" s="163">
        <v>67.264600000000002</v>
      </c>
      <c r="CT26" s="163">
        <v>-21.0745</v>
      </c>
      <c r="CU26" s="163">
        <v>-65.223699999999994</v>
      </c>
      <c r="CV26" s="163">
        <v>-15.0787</v>
      </c>
      <c r="CW26" s="163">
        <v>3.8041</v>
      </c>
      <c r="CX26" s="163">
        <v>35.299999999999997</v>
      </c>
      <c r="CY26" s="163">
        <v>14.41</v>
      </c>
      <c r="CZ26" s="163">
        <v>13.442399999999999</v>
      </c>
      <c r="DA26" s="163">
        <v>12.210100000000001</v>
      </c>
      <c r="DB26" s="163">
        <v>-18.579999999999998</v>
      </c>
      <c r="DC26" s="164"/>
      <c r="DD26" s="164"/>
      <c r="DE26" s="164"/>
      <c r="DF26" s="163">
        <v>4.2290999999999999</v>
      </c>
      <c r="DG26" s="164"/>
      <c r="DH26" s="164"/>
      <c r="DI26" s="163">
        <v>-44.9</v>
      </c>
      <c r="DJ26" s="163">
        <v>-43.5</v>
      </c>
      <c r="DK26" s="163">
        <v>-1.5900000000000001E-2</v>
      </c>
      <c r="DL26" s="163">
        <v>8.2341999999999995</v>
      </c>
      <c r="DM26" s="163">
        <v>18.773</v>
      </c>
      <c r="DN26" s="163">
        <v>18.745999999999999</v>
      </c>
      <c r="DO26" s="163">
        <v>9.07</v>
      </c>
      <c r="DP26" s="163">
        <v>-5.33</v>
      </c>
      <c r="DQ26" s="163">
        <v>16.4145</v>
      </c>
      <c r="DR26" s="163">
        <v>-5.5753000000000004</v>
      </c>
      <c r="DS26" s="163">
        <v>-21.29</v>
      </c>
      <c r="DT26" s="164"/>
      <c r="DU26" s="163">
        <v>28.05</v>
      </c>
      <c r="DV26" s="163">
        <v>11.21</v>
      </c>
      <c r="DW26" s="163">
        <v>-7.9455</v>
      </c>
      <c r="DX26" s="163">
        <v>-4.0727000000000002</v>
      </c>
      <c r="DY26" s="163">
        <v>-44.7622</v>
      </c>
      <c r="DZ26" s="163">
        <v>-43.7273</v>
      </c>
      <c r="EA26" s="163">
        <v>37.953699999999998</v>
      </c>
      <c r="EB26" s="163">
        <v>4.7702999999999998</v>
      </c>
      <c r="EC26" s="163">
        <v>-3.4660000000000002</v>
      </c>
      <c r="ED26" s="163">
        <v>-3.5381</v>
      </c>
      <c r="EE26" s="163">
        <v>-12.86</v>
      </c>
      <c r="EF26" s="163">
        <v>-18.886900000000001</v>
      </c>
      <c r="EG26" s="163">
        <v>-12.42</v>
      </c>
      <c r="EH26" s="163">
        <v>-38.358699999999999</v>
      </c>
      <c r="EI26" s="163">
        <v>-78.167699999999996</v>
      </c>
      <c r="EJ26" s="164"/>
      <c r="EK26" s="163">
        <v>-17.5031</v>
      </c>
      <c r="EL26" s="163">
        <v>-16.796099999999999</v>
      </c>
      <c r="EM26" s="163">
        <v>20.767099999999999</v>
      </c>
      <c r="EN26" s="163">
        <v>-5.3445</v>
      </c>
      <c r="EO26" s="163">
        <v>-4.9115000000000002</v>
      </c>
      <c r="EP26" s="163">
        <v>-5.6360000000000001</v>
      </c>
      <c r="EQ26" s="163">
        <v>-29.768699999999999</v>
      </c>
      <c r="ER26" s="163">
        <v>-29.529599999999999</v>
      </c>
      <c r="ES26" s="163">
        <v>7.7393000000000001</v>
      </c>
      <c r="ET26" s="163">
        <v>6.33</v>
      </c>
      <c r="EU26" s="163">
        <v>-9.27</v>
      </c>
      <c r="EV26" s="163">
        <v>-0.4</v>
      </c>
      <c r="EW26" s="163">
        <v>7.4307999999999996</v>
      </c>
      <c r="EX26" s="163">
        <v>-19.8843</v>
      </c>
      <c r="EY26" s="163">
        <v>-12.81</v>
      </c>
      <c r="EZ26" s="163">
        <v>-12.764200000000001</v>
      </c>
      <c r="FA26" s="163">
        <v>9.3145000000000007</v>
      </c>
      <c r="FB26" s="163">
        <v>5.9128999999999996</v>
      </c>
      <c r="FC26" s="163">
        <v>-19.167300000000001</v>
      </c>
      <c r="FD26" s="163">
        <v>5.8326000000000002</v>
      </c>
      <c r="FE26" s="164"/>
      <c r="FF26" s="163">
        <v>5.5096999999999996</v>
      </c>
      <c r="FG26" s="163">
        <v>0</v>
      </c>
      <c r="FH26" s="163">
        <v>0</v>
      </c>
      <c r="FI26" s="163">
        <v>0</v>
      </c>
      <c r="FJ26" s="163">
        <v>20.2622</v>
      </c>
      <c r="FK26" s="163">
        <v>20.931999999999999</v>
      </c>
      <c r="FL26" s="163">
        <v>-31.314299999999999</v>
      </c>
      <c r="FM26" s="163">
        <v>26.785299999999999</v>
      </c>
      <c r="FN26" s="163">
        <v>26.7637</v>
      </c>
      <c r="FO26" s="163">
        <v>-15.492800000000001</v>
      </c>
      <c r="FP26" s="164"/>
      <c r="FQ26" s="163">
        <v>23.790600000000001</v>
      </c>
      <c r="FR26" s="163">
        <v>-18.100000000000001</v>
      </c>
      <c r="FS26" s="164"/>
      <c r="FT26" s="163">
        <v>0.19520000000000001</v>
      </c>
      <c r="FU26" s="163">
        <v>-0.21</v>
      </c>
      <c r="FV26" s="163">
        <v>1.94</v>
      </c>
      <c r="FW26" s="163">
        <v>-24.113700000000001</v>
      </c>
      <c r="FX26" s="164"/>
      <c r="FY26" s="163">
        <v>2.5510000000000002</v>
      </c>
      <c r="FZ26" s="163">
        <v>0.68300000000000005</v>
      </c>
      <c r="GA26" s="164"/>
      <c r="GB26" s="163">
        <v>4.28</v>
      </c>
      <c r="GC26" s="163">
        <v>-9.1388999999999996</v>
      </c>
      <c r="GD26" s="163">
        <v>-2.1421000000000001</v>
      </c>
      <c r="GE26" s="163">
        <v>-3.27</v>
      </c>
      <c r="GF26" s="163">
        <v>24.2514</v>
      </c>
      <c r="GG26" s="164"/>
      <c r="GH26" s="163">
        <v>24.028199999999998</v>
      </c>
      <c r="GI26" s="163">
        <v>-7.6449999999999996</v>
      </c>
      <c r="GJ26" s="163">
        <v>-8.3333999999999993</v>
      </c>
      <c r="GK26" s="163">
        <v>2.5556000000000001</v>
      </c>
      <c r="GL26" s="164"/>
      <c r="GM26" s="164"/>
      <c r="GN26" s="163">
        <v>-12.5246</v>
      </c>
      <c r="GO26" s="163">
        <v>-39.867100000000001</v>
      </c>
      <c r="GP26" s="163">
        <v>0.64029999999999998</v>
      </c>
      <c r="GQ26" s="163">
        <v>-23.061299999999999</v>
      </c>
      <c r="GR26" s="163">
        <v>6.3186</v>
      </c>
      <c r="GS26" s="163">
        <v>6.9836</v>
      </c>
      <c r="GT26" s="163">
        <v>123.6009</v>
      </c>
      <c r="GU26" s="163">
        <v>-6.7986000000000004</v>
      </c>
      <c r="GV26" s="163">
        <v>-5.9454000000000002</v>
      </c>
      <c r="GW26" s="163">
        <v>-14.1195</v>
      </c>
      <c r="GX26" s="163">
        <v>0.112</v>
      </c>
      <c r="GY26" s="163">
        <v>6.8712</v>
      </c>
      <c r="GZ26" s="163">
        <v>6.9305000000000003</v>
      </c>
      <c r="HA26" s="163">
        <v>-0.72709999999999997</v>
      </c>
      <c r="HB26" s="163">
        <v>-23.1493</v>
      </c>
      <c r="HC26" s="163">
        <v>-22.179099999999998</v>
      </c>
      <c r="HD26" s="163">
        <v>4.1900000000000004</v>
      </c>
      <c r="HE26" s="163">
        <v>-10.813599999999999</v>
      </c>
      <c r="HF26" s="163">
        <v>-29.914300000000001</v>
      </c>
      <c r="HG26" s="163">
        <v>39.547499999999999</v>
      </c>
      <c r="HH26" s="163">
        <v>83.251999999999995</v>
      </c>
      <c r="HI26" s="163">
        <v>-38.771599999999999</v>
      </c>
      <c r="HJ26" s="163">
        <v>13.1569</v>
      </c>
      <c r="HK26" s="163">
        <v>0</v>
      </c>
      <c r="HL26" s="163">
        <v>11.982699999999999</v>
      </c>
      <c r="HM26" s="163">
        <v>0</v>
      </c>
      <c r="HN26" s="163">
        <v>-11.4025</v>
      </c>
      <c r="HO26" s="164"/>
      <c r="HP26" s="164"/>
      <c r="HQ26" s="163">
        <v>-10.886200000000001</v>
      </c>
      <c r="HR26" s="163">
        <v>-10.3644</v>
      </c>
      <c r="HS26" s="163">
        <v>-21.118099999999998</v>
      </c>
      <c r="HT26" s="163">
        <v>-21.130800000000001</v>
      </c>
      <c r="HU26" s="163">
        <v>27.69</v>
      </c>
      <c r="HV26" s="163">
        <v>26.73</v>
      </c>
      <c r="HW26" s="163">
        <v>-24.9</v>
      </c>
      <c r="HX26" s="163">
        <v>-24.9</v>
      </c>
      <c r="HY26" s="163">
        <v>0.1419</v>
      </c>
      <c r="HZ26" s="163">
        <v>8.08</v>
      </c>
      <c r="IA26" s="163">
        <v>44.3521</v>
      </c>
      <c r="IB26" s="163">
        <v>25.786200000000001</v>
      </c>
      <c r="IC26" s="163">
        <v>25.557300000000001</v>
      </c>
      <c r="ID26" s="163">
        <v>-13.2</v>
      </c>
      <c r="IE26" s="163">
        <v>-29</v>
      </c>
      <c r="IF26" s="163">
        <v>-5.8</v>
      </c>
      <c r="IG26" s="163">
        <v>-6.4</v>
      </c>
      <c r="IH26" s="163">
        <v>-18.721299999999999</v>
      </c>
      <c r="II26" s="164"/>
      <c r="IJ26" s="163">
        <v>-176.04390000000001</v>
      </c>
      <c r="IK26" s="163">
        <v>29.1264</v>
      </c>
      <c r="IL26" s="163">
        <v>-217.64500000000001</v>
      </c>
      <c r="IM26" s="163">
        <v>-18.203600000000002</v>
      </c>
      <c r="IN26" s="163">
        <v>-27.540600000000001</v>
      </c>
      <c r="IO26" s="163">
        <v>57.183999999999997</v>
      </c>
      <c r="IP26" s="163">
        <v>110.5444</v>
      </c>
      <c r="IQ26" s="163">
        <v>85.328900000000004</v>
      </c>
      <c r="IR26" s="163">
        <v>107.38330000000001</v>
      </c>
      <c r="IS26" s="163">
        <v>-20.236000000000001</v>
      </c>
      <c r="IT26" s="163">
        <v>7.5529999999999999</v>
      </c>
      <c r="IU26" s="163">
        <v>6.9127999999999998</v>
      </c>
      <c r="IV26" s="163">
        <v>22.051400000000001</v>
      </c>
      <c r="IW26" s="163">
        <v>83.652500000000003</v>
      </c>
      <c r="IX26" s="164"/>
      <c r="IY26" s="163">
        <v>1.6545000000000001</v>
      </c>
      <c r="IZ26" s="163">
        <v>-1.9977</v>
      </c>
      <c r="JA26" s="163">
        <v>-0.37480000000000002</v>
      </c>
      <c r="JB26" s="163">
        <v>11.054</v>
      </c>
      <c r="JC26" s="163">
        <v>-8.16</v>
      </c>
      <c r="JD26" s="163">
        <v>-7.9000000000000001E-2</v>
      </c>
      <c r="JE26" s="163">
        <v>-0.08</v>
      </c>
      <c r="JF26" s="163">
        <v>3.6</v>
      </c>
      <c r="JG26" s="163">
        <v>-1.1200000000000001</v>
      </c>
      <c r="JH26" s="163">
        <v>-2.5150000000000001</v>
      </c>
      <c r="JI26" s="163">
        <v>-4.6859999999999999</v>
      </c>
      <c r="JJ26" s="163">
        <v>1.0575000000000001</v>
      </c>
      <c r="JK26" s="163">
        <v>1.8753</v>
      </c>
      <c r="JL26" s="163">
        <v>10.8</v>
      </c>
      <c r="JM26" s="163">
        <v>2.1040000000000001</v>
      </c>
      <c r="JN26" s="163">
        <v>1.206</v>
      </c>
      <c r="JO26" s="164"/>
      <c r="JP26" s="164"/>
      <c r="JQ26" s="163">
        <v>4.601</v>
      </c>
      <c r="JR26" s="163">
        <v>4.4363000000000001</v>
      </c>
      <c r="JS26" s="163">
        <v>4.5263999999999998</v>
      </c>
      <c r="JT26" s="164"/>
      <c r="JU26" s="163">
        <v>13.7</v>
      </c>
      <c r="JV26" s="163">
        <v>6.0594000000000001</v>
      </c>
      <c r="JW26" s="163">
        <v>0.83</v>
      </c>
      <c r="JX26" s="164"/>
      <c r="JY26" s="163">
        <v>-10.486000000000001</v>
      </c>
      <c r="JZ26" s="163">
        <v>-1.3037000000000001</v>
      </c>
      <c r="KA26" s="163">
        <v>-26.880199999999999</v>
      </c>
      <c r="KB26" s="163">
        <v>-7.2637</v>
      </c>
      <c r="KC26" s="163">
        <v>-2.2446000000000002</v>
      </c>
      <c r="KD26" s="163">
        <v>-32.2104</v>
      </c>
      <c r="KE26" s="163">
        <v>3.5478999999999998</v>
      </c>
      <c r="KF26" s="163">
        <v>-6.2</v>
      </c>
      <c r="KG26" s="163">
        <v>-9.6</v>
      </c>
      <c r="KH26" s="163">
        <v>-13.742900000000001</v>
      </c>
      <c r="KI26" s="163">
        <v>-47.329900000000002</v>
      </c>
    </row>
    <row r="27" spans="1:295" ht="18" customHeight="1" x14ac:dyDescent="0.3">
      <c r="A27" s="160" t="s">
        <v>59</v>
      </c>
      <c r="B27" s="160" t="s">
        <v>804</v>
      </c>
      <c r="C27" s="163">
        <v>0</v>
      </c>
      <c r="D27" s="163">
        <v>3.2341000000000002</v>
      </c>
      <c r="E27" s="163">
        <v>-8.4663000000000004</v>
      </c>
      <c r="F27" s="163">
        <v>0.83079999999999998</v>
      </c>
      <c r="G27" s="163">
        <v>9.2304999999999993</v>
      </c>
      <c r="H27" s="163">
        <v>0</v>
      </c>
      <c r="I27" s="163">
        <v>20.561</v>
      </c>
      <c r="J27" s="164"/>
      <c r="K27" s="163">
        <v>20.516100000000002</v>
      </c>
      <c r="L27" s="163">
        <v>9.1336999999999993</v>
      </c>
      <c r="M27" s="163">
        <v>10.4794</v>
      </c>
      <c r="N27" s="164"/>
      <c r="O27" s="163">
        <v>-35.200000000000003</v>
      </c>
      <c r="P27" s="163">
        <v>11</v>
      </c>
      <c r="Q27" s="163">
        <v>7.452</v>
      </c>
      <c r="R27" s="163">
        <v>-24.2</v>
      </c>
      <c r="S27" s="163">
        <v>1.601</v>
      </c>
      <c r="T27" s="163">
        <v>-2.3405999999999998</v>
      </c>
      <c r="U27" s="163">
        <v>7.7984999999999998</v>
      </c>
      <c r="V27" s="163">
        <v>7.7950999999999997</v>
      </c>
      <c r="W27" s="163">
        <v>13.4261</v>
      </c>
      <c r="X27" s="163">
        <v>3.8883000000000001</v>
      </c>
      <c r="Y27" s="163">
        <v>0.25019999999999998</v>
      </c>
      <c r="Z27" s="163">
        <v>2.2736000000000001</v>
      </c>
      <c r="AA27" s="164"/>
      <c r="AB27" s="163">
        <v>-1.1614</v>
      </c>
      <c r="AC27" s="163">
        <v>-0.47299999999999998</v>
      </c>
      <c r="AD27" s="163">
        <v>-0.45600000000000002</v>
      </c>
      <c r="AE27" s="163">
        <v>2.4660000000000002</v>
      </c>
      <c r="AF27" s="163">
        <v>-2.2200000000000002</v>
      </c>
      <c r="AG27" s="163">
        <v>4.4000000000000004</v>
      </c>
      <c r="AH27" s="163">
        <v>-2.605</v>
      </c>
      <c r="AI27" s="163">
        <v>0.23599999999999999</v>
      </c>
      <c r="AJ27" s="164">
        <v>0</v>
      </c>
      <c r="AK27" s="163">
        <v>-9.3000000000000007</v>
      </c>
      <c r="AL27" s="163">
        <v>-10</v>
      </c>
      <c r="AM27" s="163">
        <v>-12.49</v>
      </c>
      <c r="AN27" s="163">
        <v>-12.42</v>
      </c>
      <c r="AO27" s="163">
        <v>7.1136999999999997</v>
      </c>
      <c r="AP27" s="163">
        <v>4.0601000000000003</v>
      </c>
      <c r="AQ27" s="163">
        <v>23.581600000000002</v>
      </c>
      <c r="AR27" s="163">
        <v>25.462800000000001</v>
      </c>
      <c r="AS27" s="163">
        <v>-17.032900000000001</v>
      </c>
      <c r="AT27" s="163">
        <v>-0.80369999999999997</v>
      </c>
      <c r="AU27" s="163">
        <v>0</v>
      </c>
      <c r="AV27" s="163">
        <v>14.728300000000001</v>
      </c>
      <c r="AW27" s="163">
        <v>14.415699999999999</v>
      </c>
      <c r="AX27" s="163">
        <v>-19.2849</v>
      </c>
      <c r="AY27" s="163">
        <v>-16.978300000000001</v>
      </c>
      <c r="AZ27" s="163">
        <v>20.411899999999999</v>
      </c>
      <c r="BA27" s="163">
        <v>15.8872</v>
      </c>
      <c r="BB27" s="163">
        <v>119.7799</v>
      </c>
      <c r="BC27" s="163">
        <v>12.383699999999999</v>
      </c>
      <c r="BD27" s="163">
        <v>-5.4</v>
      </c>
      <c r="BE27" s="163">
        <v>-5.4</v>
      </c>
      <c r="BF27" s="163">
        <v>-28.364100000000001</v>
      </c>
      <c r="BG27" s="163">
        <v>0</v>
      </c>
      <c r="BH27" s="163">
        <v>-3.5066999999999999</v>
      </c>
      <c r="BI27" s="164"/>
      <c r="BJ27" s="163">
        <v>-1.1694</v>
      </c>
      <c r="BK27" s="163">
        <v>8.2787000000000006</v>
      </c>
      <c r="BL27" s="163">
        <v>5.7375999999999996</v>
      </c>
      <c r="BM27" s="163">
        <v>3.7911000000000001</v>
      </c>
      <c r="BN27" s="163">
        <v>-101.474</v>
      </c>
      <c r="BO27" s="163">
        <v>104.3122</v>
      </c>
      <c r="BP27" s="163">
        <v>104.3733</v>
      </c>
      <c r="BQ27" s="163">
        <v>-32.6693</v>
      </c>
      <c r="BR27" s="163">
        <v>-28.036300000000001</v>
      </c>
      <c r="BS27" s="164"/>
      <c r="BT27" s="164"/>
      <c r="BU27" s="164"/>
      <c r="BV27" s="163">
        <v>37.9223</v>
      </c>
      <c r="BW27" s="163">
        <v>12.53</v>
      </c>
      <c r="BX27" s="163">
        <v>11.33</v>
      </c>
      <c r="BY27" s="163">
        <v>-1.63</v>
      </c>
      <c r="BZ27" s="163">
        <v>8.3699999999999992</v>
      </c>
      <c r="CA27" s="163">
        <v>-30.270099999999999</v>
      </c>
      <c r="CB27" s="163">
        <v>-30.002199999999998</v>
      </c>
      <c r="CC27" s="163">
        <v>36.448799999999999</v>
      </c>
      <c r="CD27" s="163">
        <v>35.244599999999998</v>
      </c>
      <c r="CE27" s="163">
        <v>30.8277</v>
      </c>
      <c r="CF27" s="163">
        <v>1.4111</v>
      </c>
      <c r="CG27" s="163">
        <v>1.4642999999999999</v>
      </c>
      <c r="CH27" s="163">
        <v>-1.6326000000000001</v>
      </c>
      <c r="CI27" s="163">
        <v>0</v>
      </c>
      <c r="CJ27" s="163">
        <v>2.88</v>
      </c>
      <c r="CK27" s="163">
        <v>6.4119999999999999</v>
      </c>
      <c r="CL27" s="163">
        <v>-6.2</v>
      </c>
      <c r="CM27" s="163">
        <v>-7.1</v>
      </c>
      <c r="CN27" s="163">
        <v>-4.6900000000000004</v>
      </c>
      <c r="CO27" s="163">
        <v>32.020099999999999</v>
      </c>
      <c r="CP27" s="163">
        <v>32.466999999999999</v>
      </c>
      <c r="CQ27" s="163">
        <v>29.911799999999999</v>
      </c>
      <c r="CR27" s="163">
        <v>65.464699999999993</v>
      </c>
      <c r="CS27" s="163">
        <v>64.571299999999994</v>
      </c>
      <c r="CT27" s="163">
        <v>-23.2255</v>
      </c>
      <c r="CU27" s="163">
        <v>-62.5214</v>
      </c>
      <c r="CV27" s="163">
        <v>-17.1357</v>
      </c>
      <c r="CW27" s="163">
        <v>3.8774000000000002</v>
      </c>
      <c r="CX27" s="163">
        <v>32.86</v>
      </c>
      <c r="CY27" s="163">
        <v>14.14</v>
      </c>
      <c r="CZ27" s="163">
        <v>15.473599999999999</v>
      </c>
      <c r="DA27" s="163">
        <v>14.1632</v>
      </c>
      <c r="DB27" s="163">
        <v>-20.75</v>
      </c>
      <c r="DC27" s="163">
        <v>0</v>
      </c>
      <c r="DD27" s="163">
        <v>0</v>
      </c>
      <c r="DE27" s="163">
        <v>0</v>
      </c>
      <c r="DF27" s="163">
        <v>8.6562999999999999</v>
      </c>
      <c r="DG27" s="163">
        <v>0</v>
      </c>
      <c r="DH27" s="163">
        <v>0</v>
      </c>
      <c r="DI27" s="163">
        <v>-47.9</v>
      </c>
      <c r="DJ27" s="163">
        <v>-45.9</v>
      </c>
      <c r="DK27" s="163">
        <v>0.62439999999999996</v>
      </c>
      <c r="DL27" s="163">
        <v>9.7302999999999997</v>
      </c>
      <c r="DM27" s="163">
        <v>18.299900000000001</v>
      </c>
      <c r="DN27" s="163">
        <v>20.601500000000001</v>
      </c>
      <c r="DO27" s="163">
        <v>10.54</v>
      </c>
      <c r="DP27" s="163">
        <v>-4.84</v>
      </c>
      <c r="DQ27" s="163">
        <v>16.739999999999998</v>
      </c>
      <c r="DR27" s="163">
        <v>-9.5117999999999991</v>
      </c>
      <c r="DS27" s="163">
        <v>-21.6</v>
      </c>
      <c r="DT27" s="163">
        <v>0</v>
      </c>
      <c r="DU27" s="163">
        <v>29.89</v>
      </c>
      <c r="DV27" s="163">
        <v>12.77</v>
      </c>
      <c r="DW27" s="163">
        <v>-14.7273</v>
      </c>
      <c r="DX27" s="163">
        <v>-7.4908999999999999</v>
      </c>
      <c r="DY27" s="163">
        <v>-44.890300000000003</v>
      </c>
      <c r="DZ27" s="163">
        <v>-43.5</v>
      </c>
      <c r="EA27" s="163">
        <v>41.192500000000003</v>
      </c>
      <c r="EB27" s="163">
        <v>6.6002999999999998</v>
      </c>
      <c r="EC27" s="163">
        <v>-1.4645999999999999</v>
      </c>
      <c r="ED27" s="163">
        <v>-0.92069999999999996</v>
      </c>
      <c r="EE27" s="163">
        <v>-5.2272999999999996</v>
      </c>
      <c r="EF27" s="163">
        <v>-14.6892</v>
      </c>
      <c r="EG27" s="163">
        <v>-12.840999999999999</v>
      </c>
      <c r="EH27" s="163">
        <v>-27.594999999999999</v>
      </c>
      <c r="EI27" s="163">
        <v>-78.517399999999995</v>
      </c>
      <c r="EJ27" s="164"/>
      <c r="EK27" s="163">
        <v>-18.3842</v>
      </c>
      <c r="EL27" s="163">
        <v>-17.7563</v>
      </c>
      <c r="EM27" s="163">
        <v>18.8279</v>
      </c>
      <c r="EN27" s="163">
        <v>-7.8330000000000002</v>
      </c>
      <c r="EO27" s="163">
        <v>-7.5092999999999996</v>
      </c>
      <c r="EP27" s="163">
        <v>14.864000000000001</v>
      </c>
      <c r="EQ27" s="163">
        <v>-30.592199999999998</v>
      </c>
      <c r="ER27" s="163">
        <v>-30.398199999999999</v>
      </c>
      <c r="ES27" s="163">
        <v>4.0801999999999996</v>
      </c>
      <c r="ET27" s="163">
        <v>0</v>
      </c>
      <c r="EU27" s="163">
        <v>-10.3</v>
      </c>
      <c r="EV27" s="163">
        <v>0.1</v>
      </c>
      <c r="EW27" s="163">
        <v>7.7561</v>
      </c>
      <c r="EX27" s="163">
        <v>-26.072800000000001</v>
      </c>
      <c r="EY27" s="163">
        <v>-13.3049</v>
      </c>
      <c r="EZ27" s="163">
        <v>-13.2294</v>
      </c>
      <c r="FA27" s="163">
        <v>8.9332999999999991</v>
      </c>
      <c r="FB27" s="163">
        <v>0.95620000000000005</v>
      </c>
      <c r="FC27" s="163">
        <v>-12.7065</v>
      </c>
      <c r="FD27" s="163">
        <v>6.2240000000000002</v>
      </c>
      <c r="FE27" s="163">
        <v>0</v>
      </c>
      <c r="FF27" s="163">
        <v>6.0468000000000002</v>
      </c>
      <c r="FG27" s="163">
        <v>0</v>
      </c>
      <c r="FH27" s="163">
        <v>2.6467999999999998</v>
      </c>
      <c r="FI27" s="163">
        <v>0</v>
      </c>
      <c r="FJ27" s="163">
        <v>16.9131</v>
      </c>
      <c r="FK27" s="163">
        <v>17.9178</v>
      </c>
      <c r="FL27" s="163">
        <v>-31.984200000000001</v>
      </c>
      <c r="FM27" s="163">
        <v>25.888500000000001</v>
      </c>
      <c r="FN27" s="163">
        <v>25.916499999999999</v>
      </c>
      <c r="FO27" s="163">
        <v>-16.4422</v>
      </c>
      <c r="FP27" s="163">
        <v>0</v>
      </c>
      <c r="FQ27" s="163">
        <v>22.8141</v>
      </c>
      <c r="FR27" s="163">
        <v>-16.84</v>
      </c>
      <c r="FS27" s="163">
        <v>7.7999999999999996E-3</v>
      </c>
      <c r="FT27" s="163">
        <v>0.21809999999999999</v>
      </c>
      <c r="FU27" s="163">
        <v>-0.36</v>
      </c>
      <c r="FV27" s="163">
        <v>1.69</v>
      </c>
      <c r="FW27" s="163">
        <v>-21.791</v>
      </c>
      <c r="FX27" s="163">
        <v>4.1500000000000004</v>
      </c>
      <c r="FY27" s="163">
        <v>2.726</v>
      </c>
      <c r="FZ27" s="163">
        <v>0.747</v>
      </c>
      <c r="GA27" s="163">
        <v>2.286</v>
      </c>
      <c r="GB27" s="163">
        <v>4.99</v>
      </c>
      <c r="GC27" s="163">
        <v>-7.4608999999999996</v>
      </c>
      <c r="GD27" s="163">
        <v>-0.9597</v>
      </c>
      <c r="GE27" s="163">
        <v>-3.26</v>
      </c>
      <c r="GF27" s="163">
        <v>25.936699999999998</v>
      </c>
      <c r="GG27" s="163">
        <v>-0.1</v>
      </c>
      <c r="GH27" s="163">
        <v>24.674499999999998</v>
      </c>
      <c r="GI27" s="163">
        <v>-8.3366000000000007</v>
      </c>
      <c r="GJ27" s="163">
        <v>-9.1045999999999996</v>
      </c>
      <c r="GK27" s="163">
        <v>2.6288999999999998</v>
      </c>
      <c r="GL27" s="163">
        <v>7.4300000000000005E-2</v>
      </c>
      <c r="GM27" s="164"/>
      <c r="GN27" s="163">
        <v>-11.9711</v>
      </c>
      <c r="GO27" s="163">
        <v>-40.508200000000002</v>
      </c>
      <c r="GP27" s="163">
        <v>2.1244000000000001</v>
      </c>
      <c r="GQ27" s="163">
        <v>-23.1191</v>
      </c>
      <c r="GR27" s="163">
        <v>6.2161</v>
      </c>
      <c r="GS27" s="163">
        <v>4.6525999999999996</v>
      </c>
      <c r="GT27" s="163">
        <v>124.2697</v>
      </c>
      <c r="GU27" s="163">
        <v>-6.5476999999999999</v>
      </c>
      <c r="GV27" s="163">
        <v>-5.4484000000000004</v>
      </c>
      <c r="GW27" s="163">
        <v>-14.121</v>
      </c>
      <c r="GX27" s="163">
        <v>-0.25609999999999999</v>
      </c>
      <c r="GY27" s="163">
        <v>7.0544000000000002</v>
      </c>
      <c r="GZ27" s="163">
        <v>7.2153</v>
      </c>
      <c r="HA27" s="163">
        <v>-1</v>
      </c>
      <c r="HB27" s="163">
        <v>16.811699999999998</v>
      </c>
      <c r="HC27" s="163">
        <v>19.3338</v>
      </c>
      <c r="HD27" s="163">
        <v>8.8000000000000007</v>
      </c>
      <c r="HE27" s="163">
        <v>-14.021800000000001</v>
      </c>
      <c r="HF27" s="163">
        <v>-25.800899999999999</v>
      </c>
      <c r="HG27" s="163">
        <v>36.8202</v>
      </c>
      <c r="HH27" s="163">
        <v>79.732699999999994</v>
      </c>
      <c r="HI27" s="163">
        <v>-38.838900000000002</v>
      </c>
      <c r="HJ27" s="163">
        <v>-21.896799999999999</v>
      </c>
      <c r="HK27" s="163">
        <v>4.7942</v>
      </c>
      <c r="HL27" s="163">
        <v>13.1158</v>
      </c>
      <c r="HM27" s="163">
        <v>0</v>
      </c>
      <c r="HN27" s="163">
        <v>0</v>
      </c>
      <c r="HO27" s="163">
        <v>0</v>
      </c>
      <c r="HP27" s="163">
        <v>0</v>
      </c>
      <c r="HQ27" s="163">
        <v>-11.2873</v>
      </c>
      <c r="HR27" s="163">
        <v>-10.6995</v>
      </c>
      <c r="HS27" s="163">
        <v>-24.044499999999999</v>
      </c>
      <c r="HT27" s="163">
        <v>-23.66</v>
      </c>
      <c r="HU27" s="163">
        <v>23.26</v>
      </c>
      <c r="HV27" s="163">
        <v>22.78</v>
      </c>
      <c r="HW27" s="163">
        <v>-23.6</v>
      </c>
      <c r="HX27" s="163">
        <v>-25.1</v>
      </c>
      <c r="HY27" s="163">
        <v>0.37080000000000002</v>
      </c>
      <c r="HZ27" s="163">
        <v>10.24</v>
      </c>
      <c r="IA27" s="163">
        <v>40.8797</v>
      </c>
      <c r="IB27" s="163">
        <v>26.017800000000001</v>
      </c>
      <c r="IC27" s="163">
        <v>25.668099999999999</v>
      </c>
      <c r="ID27" s="163">
        <v>-13.1</v>
      </c>
      <c r="IE27" s="163">
        <v>-29</v>
      </c>
      <c r="IF27" s="163">
        <v>-5.8</v>
      </c>
      <c r="IG27" s="163">
        <v>-6.4</v>
      </c>
      <c r="IH27" s="163">
        <v>-18.513300000000001</v>
      </c>
      <c r="II27" s="163">
        <v>0</v>
      </c>
      <c r="IJ27" s="163">
        <v>-170.98859999999999</v>
      </c>
      <c r="IK27" s="163">
        <v>32.244799999999998</v>
      </c>
      <c r="IL27" s="163">
        <v>-220.2724</v>
      </c>
      <c r="IM27" s="163">
        <v>-18.812100000000001</v>
      </c>
      <c r="IN27" s="163">
        <v>-27.493400000000001</v>
      </c>
      <c r="IO27" s="163">
        <v>60.088700000000003</v>
      </c>
      <c r="IP27" s="163">
        <v>110.56059999999999</v>
      </c>
      <c r="IQ27" s="163">
        <v>84.945700000000002</v>
      </c>
      <c r="IR27" s="163">
        <v>107.1183</v>
      </c>
      <c r="IS27" s="163">
        <v>-16.918099999999999</v>
      </c>
      <c r="IT27" s="163">
        <v>7.1985999999999999</v>
      </c>
      <c r="IU27" s="163">
        <v>5.3193000000000001</v>
      </c>
      <c r="IV27" s="163">
        <v>26.7272</v>
      </c>
      <c r="IW27" s="163">
        <v>88.671999999999997</v>
      </c>
      <c r="IX27" s="163">
        <v>-221.90530000000001</v>
      </c>
      <c r="IY27" s="163">
        <v>1.4432</v>
      </c>
      <c r="IZ27" s="163">
        <v>-3.5516999999999999</v>
      </c>
      <c r="JA27" s="163">
        <v>-0.3503</v>
      </c>
      <c r="JB27" s="163">
        <v>11.51</v>
      </c>
      <c r="JC27" s="163">
        <v>-7.84</v>
      </c>
      <c r="JD27" s="163">
        <v>1E-3</v>
      </c>
      <c r="JE27" s="163">
        <v>-1E-3</v>
      </c>
      <c r="JF27" s="163">
        <v>3.04</v>
      </c>
      <c r="JG27" s="163">
        <v>-1.92</v>
      </c>
      <c r="JH27" s="163">
        <v>-1.6089</v>
      </c>
      <c r="JI27" s="163">
        <v>-3.9230999999999998</v>
      </c>
      <c r="JJ27" s="163">
        <v>1.3199000000000001</v>
      </c>
      <c r="JK27" s="163">
        <v>1.9058999999999999</v>
      </c>
      <c r="JL27" s="163">
        <v>9.8000000000000007</v>
      </c>
      <c r="JM27" s="163">
        <v>1.518</v>
      </c>
      <c r="JN27" s="163">
        <v>1.419</v>
      </c>
      <c r="JO27" s="163">
        <v>2.4432</v>
      </c>
      <c r="JP27" s="163">
        <v>2.9464000000000001</v>
      </c>
      <c r="JQ27" s="163">
        <v>4.7285000000000004</v>
      </c>
      <c r="JR27" s="163">
        <v>3.9144000000000001</v>
      </c>
      <c r="JS27" s="163">
        <v>4.3716999999999997</v>
      </c>
      <c r="JT27" s="164"/>
      <c r="JU27" s="163">
        <v>14</v>
      </c>
      <c r="JV27" s="163">
        <v>5.5224000000000002</v>
      </c>
      <c r="JW27" s="163">
        <v>1.02</v>
      </c>
      <c r="JX27" s="164"/>
      <c r="JY27" s="163">
        <v>-6.2849000000000004</v>
      </c>
      <c r="JZ27" s="163">
        <v>-1.9904999999999999</v>
      </c>
      <c r="KA27" s="163">
        <v>-30.883199999999999</v>
      </c>
      <c r="KB27" s="163">
        <v>-3.2559999999999998</v>
      </c>
      <c r="KC27" s="163">
        <v>0</v>
      </c>
      <c r="KD27" s="163">
        <v>-35.348599999999998</v>
      </c>
      <c r="KE27" s="163">
        <v>6.0296000000000003</v>
      </c>
      <c r="KF27" s="163">
        <v>-5.8</v>
      </c>
      <c r="KG27" s="163">
        <v>-9.9</v>
      </c>
      <c r="KH27" s="163">
        <v>-14.9779</v>
      </c>
      <c r="KI27" s="163">
        <v>-49.290999999999997</v>
      </c>
    </row>
    <row r="28" spans="1:295" ht="18" customHeight="1" x14ac:dyDescent="0.3">
      <c r="A28" s="160" t="s">
        <v>59</v>
      </c>
      <c r="B28" s="160" t="s">
        <v>805</v>
      </c>
      <c r="C28" s="163">
        <v>0</v>
      </c>
      <c r="D28" s="163">
        <v>3.3374000000000001</v>
      </c>
      <c r="E28" s="163">
        <v>-8.5725999999999996</v>
      </c>
      <c r="F28" s="163">
        <v>2.1838000000000002</v>
      </c>
      <c r="G28" s="163">
        <v>9.2078000000000007</v>
      </c>
      <c r="H28" s="164"/>
      <c r="I28" s="163">
        <v>21.845400000000001</v>
      </c>
      <c r="J28" s="164"/>
      <c r="K28" s="163">
        <v>23.041899999999998</v>
      </c>
      <c r="L28" s="163">
        <v>10.0307</v>
      </c>
      <c r="M28" s="163">
        <v>11.370900000000001</v>
      </c>
      <c r="N28" s="164"/>
      <c r="O28" s="163">
        <v>-37.4</v>
      </c>
      <c r="P28" s="163">
        <v>13.2</v>
      </c>
      <c r="Q28" s="164"/>
      <c r="R28" s="164"/>
      <c r="S28" s="163">
        <v>1.6049</v>
      </c>
      <c r="T28" s="163">
        <v>-3.1013000000000002</v>
      </c>
      <c r="U28" s="163">
        <v>8.2868999999999993</v>
      </c>
      <c r="V28" s="163">
        <v>8.5416000000000007</v>
      </c>
      <c r="W28" s="163">
        <v>14.4831</v>
      </c>
      <c r="X28" s="163">
        <v>3.7195</v>
      </c>
      <c r="Y28" s="163">
        <v>0.4224</v>
      </c>
      <c r="Z28" s="163">
        <v>2.3452000000000002</v>
      </c>
      <c r="AA28" s="164"/>
      <c r="AB28" s="163">
        <v>-0.92610000000000003</v>
      </c>
      <c r="AC28" s="163">
        <v>-0.47</v>
      </c>
      <c r="AD28" s="163">
        <v>-0.45300000000000001</v>
      </c>
      <c r="AE28" s="163">
        <v>2.1930000000000001</v>
      </c>
      <c r="AF28" s="163">
        <v>-2.2200000000000002</v>
      </c>
      <c r="AG28" s="163">
        <v>6.6</v>
      </c>
      <c r="AH28" s="164"/>
      <c r="AI28" s="164"/>
      <c r="AJ28" s="164">
        <v>0</v>
      </c>
      <c r="AK28" s="163">
        <v>-9.34</v>
      </c>
      <c r="AL28" s="163">
        <v>-10</v>
      </c>
      <c r="AM28" s="163">
        <v>-12.65</v>
      </c>
      <c r="AN28" s="163">
        <v>-12.58</v>
      </c>
      <c r="AO28" s="163">
        <v>6.9512999999999998</v>
      </c>
      <c r="AP28" s="163">
        <v>3.6974</v>
      </c>
      <c r="AQ28" s="163">
        <v>24.889900000000001</v>
      </c>
      <c r="AR28" s="163">
        <v>26.5106</v>
      </c>
      <c r="AS28" s="163">
        <v>-15.3752</v>
      </c>
      <c r="AT28" s="164">
        <v>-0.80369999999999997</v>
      </c>
      <c r="AU28" s="163">
        <v>0</v>
      </c>
      <c r="AV28" s="163">
        <v>10.506600000000001</v>
      </c>
      <c r="AW28" s="163">
        <v>3.9146999999999998</v>
      </c>
      <c r="AX28" s="163">
        <v>-17.270099999999999</v>
      </c>
      <c r="AY28" s="163">
        <v>-15.6145</v>
      </c>
      <c r="AZ28" s="163">
        <v>21.218399999999999</v>
      </c>
      <c r="BA28" s="164"/>
      <c r="BB28" s="163">
        <v>122.5939</v>
      </c>
      <c r="BC28" s="163">
        <v>12.7034</v>
      </c>
      <c r="BD28" s="163">
        <v>-4.7</v>
      </c>
      <c r="BE28" s="163">
        <v>-4.9000000000000004</v>
      </c>
      <c r="BF28" s="163">
        <v>-28.317799999999998</v>
      </c>
      <c r="BG28" s="164"/>
      <c r="BH28" s="163">
        <v>-3.4087000000000001</v>
      </c>
      <c r="BI28" s="164"/>
      <c r="BJ28" s="163">
        <v>0.36109999999999998</v>
      </c>
      <c r="BK28" s="163">
        <v>9.3633000000000006</v>
      </c>
      <c r="BL28" s="163">
        <v>6.4330999999999996</v>
      </c>
      <c r="BM28" s="163">
        <v>4.2976000000000001</v>
      </c>
      <c r="BN28" s="163">
        <v>-101.6266</v>
      </c>
      <c r="BO28" s="163">
        <v>106.3265</v>
      </c>
      <c r="BP28" s="163">
        <v>106.2654</v>
      </c>
      <c r="BQ28" s="163">
        <v>-39.463799999999999</v>
      </c>
      <c r="BR28" s="163">
        <v>-23.1431</v>
      </c>
      <c r="BS28" s="164"/>
      <c r="BT28" s="164"/>
      <c r="BU28" s="164"/>
      <c r="BV28" s="163">
        <v>39.988100000000003</v>
      </c>
      <c r="BW28" s="163">
        <v>12.66</v>
      </c>
      <c r="BX28" s="163">
        <v>10.93</v>
      </c>
      <c r="BY28" s="163">
        <v>-0.37</v>
      </c>
      <c r="BZ28" s="163">
        <v>10.42</v>
      </c>
      <c r="CA28" s="163">
        <v>-29.734300000000001</v>
      </c>
      <c r="CB28" s="163">
        <v>-29.868200000000002</v>
      </c>
      <c r="CC28" s="163">
        <v>37.880299999999998</v>
      </c>
      <c r="CD28" s="163">
        <v>35.576900000000002</v>
      </c>
      <c r="CE28" s="163">
        <v>30.996500000000001</v>
      </c>
      <c r="CF28" s="163">
        <v>0.61739999999999995</v>
      </c>
      <c r="CG28" s="163">
        <v>0.77239999999999998</v>
      </c>
      <c r="CH28" s="163">
        <v>0.72350000000000003</v>
      </c>
      <c r="CI28" s="164"/>
      <c r="CJ28" s="164"/>
      <c r="CK28" s="164"/>
      <c r="CL28" s="163">
        <v>-3.5</v>
      </c>
      <c r="CM28" s="163">
        <v>-4.5</v>
      </c>
      <c r="CN28" s="163">
        <v>-4.75</v>
      </c>
      <c r="CO28" s="163">
        <v>33.124200000000002</v>
      </c>
      <c r="CP28" s="163">
        <v>33.063899999999997</v>
      </c>
      <c r="CQ28" s="163">
        <v>32.508099999999999</v>
      </c>
      <c r="CR28" s="163">
        <v>63.223199999999999</v>
      </c>
      <c r="CS28" s="163">
        <v>63.385399999999997</v>
      </c>
      <c r="CT28" s="163">
        <v>-21.863099999999999</v>
      </c>
      <c r="CU28" s="163">
        <v>-62.702199999999998</v>
      </c>
      <c r="CV28" s="163">
        <v>-14.4674</v>
      </c>
      <c r="CW28" s="163">
        <v>3.9268000000000001</v>
      </c>
      <c r="CX28" s="163">
        <v>33.9</v>
      </c>
      <c r="CY28" s="163">
        <v>14.34</v>
      </c>
      <c r="CZ28" s="163">
        <v>15.942399999999999</v>
      </c>
      <c r="DA28" s="163">
        <v>14.456200000000001</v>
      </c>
      <c r="DB28" s="163">
        <v>-20.39</v>
      </c>
      <c r="DC28" s="164"/>
      <c r="DD28" s="164"/>
      <c r="DE28" s="164"/>
      <c r="DF28" s="163">
        <v>12.964600000000001</v>
      </c>
      <c r="DG28" s="164"/>
      <c r="DH28" s="164"/>
      <c r="DI28" s="163">
        <v>-48.7</v>
      </c>
      <c r="DJ28" s="163">
        <v>-48</v>
      </c>
      <c r="DK28" s="163">
        <v>0.9052</v>
      </c>
      <c r="DL28" s="163">
        <v>10.8523</v>
      </c>
      <c r="DM28" s="163">
        <v>18.773</v>
      </c>
      <c r="DN28" s="163">
        <v>22.2714</v>
      </c>
      <c r="DO28" s="163">
        <v>11.72</v>
      </c>
      <c r="DP28" s="163">
        <v>-5.17</v>
      </c>
      <c r="DQ28" s="163">
        <v>17.189499999999999</v>
      </c>
      <c r="DR28" s="163">
        <v>-13.964499999999999</v>
      </c>
      <c r="DS28" s="163">
        <v>-21.72</v>
      </c>
      <c r="DT28" s="164"/>
      <c r="DU28" s="163">
        <v>30.73</v>
      </c>
      <c r="DV28" s="163">
        <v>13.71</v>
      </c>
      <c r="DW28" s="163">
        <v>-15.418200000000001</v>
      </c>
      <c r="DX28" s="163">
        <v>-7.7817999999999996</v>
      </c>
      <c r="DY28" s="163">
        <v>-44.303199999999997</v>
      </c>
      <c r="DZ28" s="163">
        <v>-44.2727</v>
      </c>
      <c r="EA28" s="163">
        <v>42.262900000000002</v>
      </c>
      <c r="EB28" s="163">
        <v>8.8805999999999994</v>
      </c>
      <c r="EC28" s="163">
        <v>-0.86699999999999999</v>
      </c>
      <c r="ED28" s="163">
        <v>-0.31069999999999998</v>
      </c>
      <c r="EE28" s="163">
        <v>-10.0983</v>
      </c>
      <c r="EF28" s="163">
        <v>-15.860799999999999</v>
      </c>
      <c r="EG28" s="163">
        <v>-12.787000000000001</v>
      </c>
      <c r="EH28" s="163">
        <v>-21.508600000000001</v>
      </c>
      <c r="EI28" s="163">
        <v>-74.5364</v>
      </c>
      <c r="EJ28" s="164"/>
      <c r="EK28" s="163">
        <v>-19.277100000000001</v>
      </c>
      <c r="EL28" s="163">
        <v>-18.373699999999999</v>
      </c>
      <c r="EM28" s="163">
        <v>22.068300000000001</v>
      </c>
      <c r="EN28" s="163">
        <v>-5.5853000000000002</v>
      </c>
      <c r="EO28" s="163">
        <v>-5.7435</v>
      </c>
      <c r="EP28" s="163">
        <v>4.1120000000000001</v>
      </c>
      <c r="EQ28" s="163">
        <v>-30.003299999999999</v>
      </c>
      <c r="ER28" s="163">
        <v>-29.660699999999999</v>
      </c>
      <c r="ES28" s="163">
        <v>5.0753000000000004</v>
      </c>
      <c r="ET28" s="163">
        <v>6.35</v>
      </c>
      <c r="EU28" s="163">
        <v>-10.78</v>
      </c>
      <c r="EV28" s="163">
        <v>3.6</v>
      </c>
      <c r="EW28" s="163">
        <v>7.8727</v>
      </c>
      <c r="EX28" s="163">
        <v>-23.455300000000001</v>
      </c>
      <c r="EY28" s="163">
        <v>-11.2661</v>
      </c>
      <c r="EZ28" s="163">
        <v>-11.2363</v>
      </c>
      <c r="FA28" s="163">
        <v>9.1303999999999998</v>
      </c>
      <c r="FB28" s="163">
        <v>1.6548</v>
      </c>
      <c r="FC28" s="163">
        <v>-19.093599999999999</v>
      </c>
      <c r="FD28" s="163">
        <v>4.8297999999999996</v>
      </c>
      <c r="FE28" s="164"/>
      <c r="FF28" s="163">
        <v>4.4976000000000003</v>
      </c>
      <c r="FG28" s="163">
        <v>2.823</v>
      </c>
      <c r="FH28" s="163">
        <v>3.0868000000000002</v>
      </c>
      <c r="FI28" s="163">
        <v>0</v>
      </c>
      <c r="FJ28" s="163">
        <v>17.080500000000001</v>
      </c>
      <c r="FK28" s="163">
        <v>17.248000000000001</v>
      </c>
      <c r="FL28" s="163">
        <v>-32.821399999999997</v>
      </c>
      <c r="FM28" s="163">
        <v>27.449200000000001</v>
      </c>
      <c r="FN28" s="163">
        <v>27.371200000000002</v>
      </c>
      <c r="FO28" s="163">
        <v>-17.389099999999999</v>
      </c>
      <c r="FP28" s="164"/>
      <c r="FQ28" s="163">
        <v>24.816099999999999</v>
      </c>
      <c r="FR28" s="163">
        <v>-16.239999999999998</v>
      </c>
      <c r="FS28" s="164"/>
      <c r="FT28" s="163">
        <v>0.19159999999999999</v>
      </c>
      <c r="FU28" s="163">
        <v>-0.38</v>
      </c>
      <c r="FV28" s="163">
        <v>0.65</v>
      </c>
      <c r="FW28" s="163">
        <v>-23.587299999999999</v>
      </c>
      <c r="FX28" s="164"/>
      <c r="FY28" s="163">
        <v>2.738</v>
      </c>
      <c r="FZ28" s="163">
        <v>0.68100000000000005</v>
      </c>
      <c r="GA28" s="163">
        <v>3.9479000000000002</v>
      </c>
      <c r="GB28" s="163">
        <v>5.22</v>
      </c>
      <c r="GC28" s="163">
        <v>-7.4379999999999997</v>
      </c>
      <c r="GD28" s="163">
        <v>3.7900000000000003E-2</v>
      </c>
      <c r="GE28" s="163">
        <v>-2.8</v>
      </c>
      <c r="GF28" s="163">
        <v>27.7864</v>
      </c>
      <c r="GG28" s="164"/>
      <c r="GH28" s="163">
        <v>25.042300000000001</v>
      </c>
      <c r="GI28" s="163">
        <v>-9.0106000000000002</v>
      </c>
      <c r="GJ28" s="163">
        <v>-9.4990000000000006</v>
      </c>
      <c r="GK28" s="163">
        <v>2.7195999999999998</v>
      </c>
      <c r="GL28" s="164"/>
      <c r="GM28" s="164"/>
      <c r="GN28" s="163">
        <v>-11.8127</v>
      </c>
      <c r="GO28" s="163">
        <v>-41.72</v>
      </c>
      <c r="GP28" s="163">
        <v>3.7502</v>
      </c>
      <c r="GQ28" s="163">
        <v>-22.866399999999999</v>
      </c>
      <c r="GR28" s="163">
        <v>6.2066999999999997</v>
      </c>
      <c r="GS28" s="163">
        <v>7.1836000000000002</v>
      </c>
      <c r="GT28" s="163">
        <v>125.36069999999999</v>
      </c>
      <c r="GU28" s="163">
        <v>-6.0357000000000003</v>
      </c>
      <c r="GV28" s="163">
        <v>-4.7846000000000002</v>
      </c>
      <c r="GW28" s="163">
        <v>-14.380100000000001</v>
      </c>
      <c r="GX28" s="163">
        <v>-1.012</v>
      </c>
      <c r="GY28" s="163">
        <v>7.3620000000000001</v>
      </c>
      <c r="GZ28" s="163">
        <v>7.3971999999999998</v>
      </c>
      <c r="HA28" s="163">
        <v>-2</v>
      </c>
      <c r="HB28" s="163">
        <v>18.211500000000001</v>
      </c>
      <c r="HC28" s="163">
        <v>19.355699999999999</v>
      </c>
      <c r="HD28" s="163">
        <v>9.64</v>
      </c>
      <c r="HE28" s="163">
        <v>-14.9582</v>
      </c>
      <c r="HF28" s="163">
        <v>-30.5489</v>
      </c>
      <c r="HG28" s="163">
        <v>40.856499999999997</v>
      </c>
      <c r="HH28" s="163">
        <v>85.056299999999993</v>
      </c>
      <c r="HI28" s="164">
        <v>-38.838900000000002</v>
      </c>
      <c r="HJ28" s="163">
        <v>-22.546199999999999</v>
      </c>
      <c r="HK28" s="163">
        <v>5.4981</v>
      </c>
      <c r="HL28" s="163">
        <v>14.4253</v>
      </c>
      <c r="HM28" s="163">
        <v>0</v>
      </c>
      <c r="HN28" s="163">
        <v>0</v>
      </c>
      <c r="HO28" s="164"/>
      <c r="HP28" s="164"/>
      <c r="HQ28" s="163">
        <v>-9.6722000000000001</v>
      </c>
      <c r="HR28" s="163">
        <v>-9.4359999999999999</v>
      </c>
      <c r="HS28" s="163">
        <v>-24.787600000000001</v>
      </c>
      <c r="HT28" s="163">
        <v>-24.371099999999998</v>
      </c>
      <c r="HU28" s="163">
        <v>24.61</v>
      </c>
      <c r="HV28" s="163">
        <v>24.15</v>
      </c>
      <c r="HW28" s="163">
        <v>-24.1</v>
      </c>
      <c r="HX28" s="163">
        <v>-24.5</v>
      </c>
      <c r="HY28" s="163">
        <v>0.19500000000000001</v>
      </c>
      <c r="HZ28" s="163">
        <v>12.32</v>
      </c>
      <c r="IA28" s="163">
        <v>41.8581</v>
      </c>
      <c r="IB28" s="163">
        <v>26.492599999999999</v>
      </c>
      <c r="IC28" s="163">
        <v>26.499400000000001</v>
      </c>
      <c r="ID28" s="163">
        <v>-13.1</v>
      </c>
      <c r="IE28" s="163">
        <v>-30.7</v>
      </c>
      <c r="IF28" s="163">
        <v>-6.3</v>
      </c>
      <c r="IG28" s="163">
        <v>-6.8</v>
      </c>
      <c r="IH28" s="164"/>
      <c r="II28" s="164"/>
      <c r="IJ28" s="163">
        <v>-178.61689999999999</v>
      </c>
      <c r="IK28" s="163">
        <v>24.3233</v>
      </c>
      <c r="IL28" s="163">
        <v>-221.37540000000001</v>
      </c>
      <c r="IM28" s="163">
        <v>5.5025000000000004</v>
      </c>
      <c r="IN28" s="163">
        <v>-24.526399999999999</v>
      </c>
      <c r="IO28" s="163">
        <v>31.694800000000001</v>
      </c>
      <c r="IP28" s="163">
        <v>134.74930000000001</v>
      </c>
      <c r="IQ28" s="163">
        <v>90.752600000000001</v>
      </c>
      <c r="IR28" s="163">
        <v>103.31489999999999</v>
      </c>
      <c r="IS28" s="163">
        <v>-47.482300000000002</v>
      </c>
      <c r="IT28" s="163">
        <v>1.3465</v>
      </c>
      <c r="IU28" s="163">
        <v>-1.0472999999999999</v>
      </c>
      <c r="IV28" s="163">
        <v>19.4909</v>
      </c>
      <c r="IW28" s="163">
        <v>90.623400000000004</v>
      </c>
      <c r="IX28" s="163">
        <v>-217.2833</v>
      </c>
      <c r="IY28" s="163">
        <v>11.3369</v>
      </c>
      <c r="IZ28" s="163">
        <v>-8.8348999999999993</v>
      </c>
      <c r="JA28" s="163">
        <v>-0.77270000000000005</v>
      </c>
      <c r="JB28" s="163">
        <v>10.054</v>
      </c>
      <c r="JC28" s="163">
        <v>-8.4</v>
      </c>
      <c r="JD28" s="164"/>
      <c r="JE28" s="164"/>
      <c r="JF28" s="163">
        <v>3.44</v>
      </c>
      <c r="JG28" s="163">
        <v>-2</v>
      </c>
      <c r="JH28" s="163">
        <v>-1.8896999999999999</v>
      </c>
      <c r="JI28" s="163">
        <v>-3.7766000000000002</v>
      </c>
      <c r="JJ28" s="163">
        <v>1.8479000000000001</v>
      </c>
      <c r="JK28" s="163">
        <v>1.7014</v>
      </c>
      <c r="JL28" s="163">
        <v>10.3</v>
      </c>
      <c r="JM28" s="163">
        <v>2.1459999999999999</v>
      </c>
      <c r="JN28" s="163">
        <v>1.331</v>
      </c>
      <c r="JO28" s="164"/>
      <c r="JP28" s="163">
        <v>2.6625999999999999</v>
      </c>
      <c r="JQ28" s="163">
        <v>3.8473999999999999</v>
      </c>
      <c r="JR28" s="163">
        <v>4.0824999999999996</v>
      </c>
      <c r="JS28" s="163">
        <v>3.8773</v>
      </c>
      <c r="JT28" s="164"/>
      <c r="JU28" s="163">
        <v>14.3</v>
      </c>
      <c r="JV28" s="163">
        <v>4.7125000000000004</v>
      </c>
      <c r="JW28" s="163">
        <v>1.06</v>
      </c>
      <c r="JX28" s="164"/>
      <c r="JY28" s="163">
        <v>-7.9170999999999996</v>
      </c>
      <c r="JZ28" s="163">
        <v>-1.8072999999999999</v>
      </c>
      <c r="KA28" s="163">
        <v>-30.3901</v>
      </c>
      <c r="KB28" s="163">
        <v>-4.5473999999999997</v>
      </c>
      <c r="KC28" s="163">
        <v>0</v>
      </c>
      <c r="KD28" s="163">
        <v>-35.591000000000001</v>
      </c>
      <c r="KE28" s="163">
        <v>6.1180000000000003</v>
      </c>
      <c r="KF28" s="163">
        <v>-7.1</v>
      </c>
      <c r="KG28" s="163">
        <v>-10</v>
      </c>
      <c r="KH28" s="163">
        <v>-9.7385000000000002</v>
      </c>
      <c r="KI28" s="163">
        <v>-44.879800000000003</v>
      </c>
    </row>
    <row r="29" spans="1:295" ht="18" customHeight="1" x14ac:dyDescent="0.3">
      <c r="A29" s="160" t="s">
        <v>59</v>
      </c>
      <c r="B29" s="160" t="s">
        <v>806</v>
      </c>
      <c r="C29" s="163">
        <v>0</v>
      </c>
      <c r="D29" s="163">
        <v>3.4518</v>
      </c>
      <c r="E29" s="163">
        <v>-8.6948000000000008</v>
      </c>
      <c r="F29" s="163">
        <v>0.39069999999999999</v>
      </c>
      <c r="G29" s="163">
        <v>9.3450000000000006</v>
      </c>
      <c r="H29" s="163">
        <v>0</v>
      </c>
      <c r="I29" s="163">
        <v>22.580300000000001</v>
      </c>
      <c r="J29" s="164"/>
      <c r="K29" s="163">
        <v>24.167100000000001</v>
      </c>
      <c r="L29" s="163">
        <v>10.5237</v>
      </c>
      <c r="M29" s="163">
        <v>11.8857</v>
      </c>
      <c r="N29" s="164"/>
      <c r="O29" s="163">
        <v>-39.6</v>
      </c>
      <c r="P29" s="163">
        <v>15.4</v>
      </c>
      <c r="Q29" s="163">
        <v>9.1080000000000005</v>
      </c>
      <c r="R29" s="163">
        <v>-26.4</v>
      </c>
      <c r="S29" s="163">
        <v>1.6101000000000001</v>
      </c>
      <c r="T29" s="163">
        <v>-3.4969000000000001</v>
      </c>
      <c r="U29" s="163">
        <v>8.7093000000000007</v>
      </c>
      <c r="V29" s="163">
        <v>8.6415000000000006</v>
      </c>
      <c r="W29" s="163">
        <v>14.776300000000001</v>
      </c>
      <c r="X29" s="163">
        <v>3.7044000000000001</v>
      </c>
      <c r="Y29" s="163">
        <v>0.34720000000000001</v>
      </c>
      <c r="Z29" s="163">
        <v>2.3066</v>
      </c>
      <c r="AA29" s="164"/>
      <c r="AB29" s="163">
        <v>-1.1393</v>
      </c>
      <c r="AC29" s="163">
        <v>-0.48299999999999998</v>
      </c>
      <c r="AD29" s="163">
        <v>-0.45100000000000001</v>
      </c>
      <c r="AE29" s="163">
        <v>1.6879999999999999</v>
      </c>
      <c r="AF29" s="163">
        <v>0</v>
      </c>
      <c r="AG29" s="163">
        <v>11</v>
      </c>
      <c r="AH29" s="164"/>
      <c r="AI29" s="164"/>
      <c r="AJ29" s="164">
        <v>0</v>
      </c>
      <c r="AK29" s="163">
        <v>-9.99</v>
      </c>
      <c r="AL29" s="164"/>
      <c r="AM29" s="163">
        <v>-10.81</v>
      </c>
      <c r="AN29" s="163">
        <v>-10.85</v>
      </c>
      <c r="AO29" s="163">
        <v>6.7614000000000001</v>
      </c>
      <c r="AP29" s="163">
        <v>3.8422999999999998</v>
      </c>
      <c r="AQ29" s="163">
        <v>20.4876</v>
      </c>
      <c r="AR29" s="163">
        <v>24.163</v>
      </c>
      <c r="AS29" s="163">
        <v>-15.2692</v>
      </c>
      <c r="AT29" s="164">
        <v>-0.80369999999999997</v>
      </c>
      <c r="AU29" s="164">
        <v>0</v>
      </c>
      <c r="AV29" s="163">
        <v>15.324199999999999</v>
      </c>
      <c r="AW29" s="163">
        <v>13.7402</v>
      </c>
      <c r="AX29" s="163">
        <v>-18.684999999999999</v>
      </c>
      <c r="AY29" s="163">
        <v>-16.590800000000002</v>
      </c>
      <c r="AZ29" s="163">
        <v>20.4969</v>
      </c>
      <c r="BA29" s="164"/>
      <c r="BB29" s="163">
        <v>129.57409999999999</v>
      </c>
      <c r="BC29" s="163">
        <v>16.630299999999998</v>
      </c>
      <c r="BD29" s="163">
        <v>-6.6</v>
      </c>
      <c r="BE29" s="163">
        <v>-6.5</v>
      </c>
      <c r="BF29" s="163">
        <v>-19.8095</v>
      </c>
      <c r="BG29" s="164"/>
      <c r="BH29" s="163">
        <v>-4.2092000000000001</v>
      </c>
      <c r="BI29" s="164"/>
      <c r="BJ29" s="163">
        <v>7.1596000000000002</v>
      </c>
      <c r="BK29" s="163">
        <v>10.102399999999999</v>
      </c>
      <c r="BL29" s="163">
        <v>6.7333999999999996</v>
      </c>
      <c r="BM29" s="163">
        <v>4.4378000000000002</v>
      </c>
      <c r="BN29" s="163">
        <v>-98.941000000000003</v>
      </c>
      <c r="BO29" s="163">
        <v>126.77379999999999</v>
      </c>
      <c r="BP29" s="163">
        <v>126.8349</v>
      </c>
      <c r="BQ29" s="163">
        <v>-39.630099999999999</v>
      </c>
      <c r="BR29" s="163">
        <v>20.297999999999998</v>
      </c>
      <c r="BS29" s="164"/>
      <c r="BT29" s="164"/>
      <c r="BU29" s="164"/>
      <c r="BV29" s="163">
        <v>42.333300000000001</v>
      </c>
      <c r="BW29" s="163">
        <v>14.33</v>
      </c>
      <c r="BX29" s="163">
        <v>11.06</v>
      </c>
      <c r="BY29" s="163">
        <v>-3.86</v>
      </c>
      <c r="BZ29" s="163">
        <v>11.44</v>
      </c>
      <c r="CA29" s="163">
        <v>-29.734300000000001</v>
      </c>
      <c r="CB29" s="163">
        <v>-29.4664</v>
      </c>
      <c r="CC29" s="163">
        <v>34.517899999999997</v>
      </c>
      <c r="CD29" s="163">
        <v>33.760899999999999</v>
      </c>
      <c r="CE29" s="163">
        <v>30.100200000000001</v>
      </c>
      <c r="CF29" s="163">
        <v>9.3094999999999999</v>
      </c>
      <c r="CG29" s="163">
        <v>8.8073999999999995</v>
      </c>
      <c r="CH29" s="163">
        <v>7.0416999999999996</v>
      </c>
      <c r="CI29" s="164"/>
      <c r="CJ29" s="164"/>
      <c r="CK29" s="164"/>
      <c r="CL29" s="163">
        <v>-5.0999999999999996</v>
      </c>
      <c r="CM29" s="163">
        <v>-6.2</v>
      </c>
      <c r="CN29" s="163">
        <v>-5.21</v>
      </c>
      <c r="CO29" s="163">
        <v>34.320500000000003</v>
      </c>
      <c r="CP29" s="163">
        <v>34.388300000000001</v>
      </c>
      <c r="CQ29" s="163">
        <v>32.330599999999997</v>
      </c>
      <c r="CR29" s="163">
        <v>76.179400000000001</v>
      </c>
      <c r="CS29" s="163">
        <v>75.619500000000002</v>
      </c>
      <c r="CT29" s="163">
        <v>-26.177199999999999</v>
      </c>
      <c r="CU29" s="163">
        <v>-72.918499999999995</v>
      </c>
      <c r="CV29" s="163">
        <v>-18.380700000000001</v>
      </c>
      <c r="CW29" s="163">
        <v>4.2957999999999998</v>
      </c>
      <c r="CX29" s="163">
        <v>36.340000000000003</v>
      </c>
      <c r="CY29" s="163">
        <v>15.42</v>
      </c>
      <c r="CZ29" s="163">
        <v>16.098600000000001</v>
      </c>
      <c r="DA29" s="163">
        <v>14.553800000000001</v>
      </c>
      <c r="DB29" s="163">
        <v>-20.61</v>
      </c>
      <c r="DC29" s="164"/>
      <c r="DD29" s="164"/>
      <c r="DE29" s="164"/>
      <c r="DF29" s="163">
        <v>19.081800000000001</v>
      </c>
      <c r="DG29" s="164"/>
      <c r="DH29" s="164"/>
      <c r="DI29" s="163">
        <v>-54.2</v>
      </c>
      <c r="DJ29" s="163">
        <v>-54</v>
      </c>
      <c r="DK29" s="163">
        <v>0.32290000000000002</v>
      </c>
      <c r="DL29" s="163">
        <v>11.7873</v>
      </c>
      <c r="DM29" s="163">
        <v>18.930700000000002</v>
      </c>
      <c r="DN29" s="163">
        <v>23.755800000000001</v>
      </c>
      <c r="DO29" s="163">
        <v>12.74</v>
      </c>
      <c r="DP29" s="163">
        <v>-4.83</v>
      </c>
      <c r="DQ29" s="163">
        <v>16.553999999999998</v>
      </c>
      <c r="DR29" s="163">
        <v>-22.175000000000001</v>
      </c>
      <c r="DS29" s="163">
        <v>-20.56</v>
      </c>
      <c r="DT29" s="164"/>
      <c r="DU29" s="163">
        <v>34.19</v>
      </c>
      <c r="DV29" s="163">
        <v>15.48</v>
      </c>
      <c r="DW29" s="163">
        <v>-24.5091</v>
      </c>
      <c r="DX29" s="163">
        <v>-11.8909</v>
      </c>
      <c r="DY29" s="163">
        <v>-46.523800000000001</v>
      </c>
      <c r="DZ29" s="163">
        <v>-46.1</v>
      </c>
      <c r="EA29" s="163">
        <v>42.6297</v>
      </c>
      <c r="EB29" s="163">
        <v>7.8349000000000002</v>
      </c>
      <c r="EC29" s="163">
        <v>-2.4495</v>
      </c>
      <c r="ED29" s="163">
        <v>-1.6189</v>
      </c>
      <c r="EE29" s="163">
        <v>-4.5808</v>
      </c>
      <c r="EF29" s="163">
        <v>-12.3771</v>
      </c>
      <c r="EG29" s="163">
        <v>-14.125999999999999</v>
      </c>
      <c r="EH29" s="163">
        <v>-16.9465</v>
      </c>
      <c r="EI29" s="163">
        <v>-75.393600000000006</v>
      </c>
      <c r="EJ29" s="164"/>
      <c r="EK29" s="163">
        <v>-20.078900000000001</v>
      </c>
      <c r="EL29" s="163">
        <v>-18.335999999999999</v>
      </c>
      <c r="EM29" s="163">
        <v>14.5669</v>
      </c>
      <c r="EN29" s="163">
        <v>-3.2597</v>
      </c>
      <c r="EO29" s="163">
        <v>-3.7641</v>
      </c>
      <c r="EP29" s="163">
        <v>24.08</v>
      </c>
      <c r="EQ29" s="163">
        <v>-35.140099999999997</v>
      </c>
      <c r="ER29" s="163">
        <v>-34.841000000000001</v>
      </c>
      <c r="ES29" s="163">
        <v>-0.12559999999999999</v>
      </c>
      <c r="ET29" s="163">
        <v>-4.05</v>
      </c>
      <c r="EU29" s="163">
        <v>-11.1</v>
      </c>
      <c r="EV29" s="163">
        <v>1.9</v>
      </c>
      <c r="EW29" s="163">
        <v>8.4021000000000008</v>
      </c>
      <c r="EX29" s="163">
        <v>-20.996400000000001</v>
      </c>
      <c r="EY29" s="163">
        <v>-11.178800000000001</v>
      </c>
      <c r="EZ29" s="163">
        <v>-11.138999999999999</v>
      </c>
      <c r="FA29" s="163">
        <v>9.2805</v>
      </c>
      <c r="FB29" s="163">
        <v>0.12770000000000001</v>
      </c>
      <c r="FC29" s="163">
        <v>-5.6535000000000002</v>
      </c>
      <c r="FD29" s="163">
        <v>4.8586999999999998</v>
      </c>
      <c r="FE29" s="164"/>
      <c r="FF29" s="163">
        <v>4.5758000000000001</v>
      </c>
      <c r="FG29" s="163">
        <v>2.5261</v>
      </c>
      <c r="FH29" s="163">
        <v>2.8012000000000001</v>
      </c>
      <c r="FI29" s="163">
        <v>0</v>
      </c>
      <c r="FJ29" s="163">
        <v>16.7456</v>
      </c>
      <c r="FK29" s="163">
        <v>16.9131</v>
      </c>
      <c r="FL29" s="163">
        <v>-31.984200000000001</v>
      </c>
      <c r="FM29" s="163">
        <v>29.197900000000001</v>
      </c>
      <c r="FN29" s="163">
        <v>29.402699999999999</v>
      </c>
      <c r="FO29" s="163">
        <v>-16.248999999999999</v>
      </c>
      <c r="FP29" s="164"/>
      <c r="FQ29" s="163">
        <v>23.790600000000001</v>
      </c>
      <c r="FR29" s="163">
        <v>-16.420000000000002</v>
      </c>
      <c r="FS29" s="164"/>
      <c r="FT29" s="163">
        <v>0.21629999999999999</v>
      </c>
      <c r="FU29" s="163">
        <v>-0.33</v>
      </c>
      <c r="FV29" s="163">
        <v>1.0900000000000001</v>
      </c>
      <c r="FW29" s="163">
        <v>-23.471499999999999</v>
      </c>
      <c r="FX29" s="164"/>
      <c r="FY29" s="163">
        <v>2.7389999999999999</v>
      </c>
      <c r="FZ29" s="163">
        <v>0.68799999999999994</v>
      </c>
      <c r="GA29" s="164"/>
      <c r="GB29" s="163">
        <v>9.25</v>
      </c>
      <c r="GC29" s="163">
        <v>-9.0693999999999999</v>
      </c>
      <c r="GD29" s="163">
        <v>-0.37980000000000003</v>
      </c>
      <c r="GE29" s="163">
        <v>-2.87</v>
      </c>
      <c r="GF29" s="163">
        <v>27.1402</v>
      </c>
      <c r="GG29" s="164"/>
      <c r="GH29" s="163">
        <v>25.632100000000001</v>
      </c>
      <c r="GI29" s="163">
        <v>-8.8542000000000005</v>
      </c>
      <c r="GJ29" s="163">
        <v>-9.5548000000000002</v>
      </c>
      <c r="GK29" s="163">
        <v>2.7566999999999999</v>
      </c>
      <c r="GL29" s="164"/>
      <c r="GM29" s="164"/>
      <c r="GN29" s="163">
        <v>-12.039</v>
      </c>
      <c r="GO29" s="163">
        <v>-42.8232</v>
      </c>
      <c r="GP29" s="163">
        <v>2.6261999999999999</v>
      </c>
      <c r="GQ29" s="163">
        <v>-23.1493</v>
      </c>
      <c r="GR29" s="163">
        <v>8.0352999999999994</v>
      </c>
      <c r="GS29" s="163">
        <v>8.3834999999999997</v>
      </c>
      <c r="GT29" s="163">
        <v>129.21879999999999</v>
      </c>
      <c r="GU29" s="163">
        <v>-5.9530000000000003</v>
      </c>
      <c r="GV29" s="163">
        <v>-5.5387000000000004</v>
      </c>
      <c r="GW29" s="163">
        <v>-14.142099999999999</v>
      </c>
      <c r="GX29" s="163">
        <v>-2.8805000000000001</v>
      </c>
      <c r="GY29" s="163">
        <v>7.5606999999999998</v>
      </c>
      <c r="GZ29" s="163">
        <v>7.6741000000000001</v>
      </c>
      <c r="HA29" s="163">
        <v>-3.7355999999999998</v>
      </c>
      <c r="HB29" s="163">
        <v>22.1706</v>
      </c>
      <c r="HC29" s="163">
        <v>23.452000000000002</v>
      </c>
      <c r="HD29" s="163">
        <v>5.45</v>
      </c>
      <c r="HE29" s="163">
        <v>-13.1357</v>
      </c>
      <c r="HF29" s="163">
        <v>-41.3185</v>
      </c>
      <c r="HG29" s="163">
        <v>51.085299999999997</v>
      </c>
      <c r="HH29" s="163">
        <v>89.889399999999995</v>
      </c>
      <c r="HI29" s="164">
        <v>-38.838900000000002</v>
      </c>
      <c r="HJ29" s="163">
        <v>-27.223600000000001</v>
      </c>
      <c r="HK29" s="163">
        <v>5.9642999999999997</v>
      </c>
      <c r="HL29" s="163">
        <v>14.651899999999999</v>
      </c>
      <c r="HM29" s="163">
        <v>0</v>
      </c>
      <c r="HN29" s="163">
        <v>-9.9542999999999999</v>
      </c>
      <c r="HO29" s="164"/>
      <c r="HP29" s="164"/>
      <c r="HQ29" s="163">
        <v>-8.9252000000000002</v>
      </c>
      <c r="HR29" s="163">
        <v>-8.9526000000000003</v>
      </c>
      <c r="HS29" s="163">
        <v>-29.654499999999999</v>
      </c>
      <c r="HT29" s="163">
        <v>-29.551500000000001</v>
      </c>
      <c r="HU29" s="163">
        <v>27.79</v>
      </c>
      <c r="HV29" s="163">
        <v>27.94</v>
      </c>
      <c r="HW29" s="163">
        <v>-24</v>
      </c>
      <c r="HX29" s="163">
        <v>-23.7</v>
      </c>
      <c r="HY29" s="163">
        <v>0.28289999999999998</v>
      </c>
      <c r="HZ29" s="163">
        <v>13.52</v>
      </c>
      <c r="IA29" s="163">
        <v>34.830399999999997</v>
      </c>
      <c r="IB29" s="163">
        <v>27.551300000000001</v>
      </c>
      <c r="IC29" s="163">
        <v>27.787700000000001</v>
      </c>
      <c r="ID29" s="163">
        <v>-12.3</v>
      </c>
      <c r="IE29" s="163">
        <v>-29.4</v>
      </c>
      <c r="IF29" s="163">
        <v>-7.6</v>
      </c>
      <c r="IG29" s="163">
        <v>-8.1</v>
      </c>
      <c r="IH29" s="163">
        <v>-18.7195</v>
      </c>
      <c r="II29" s="164"/>
      <c r="IJ29" s="163">
        <v>-181.1001</v>
      </c>
      <c r="IK29" s="163">
        <v>27.185300000000002</v>
      </c>
      <c r="IL29" s="163">
        <v>-222.4999</v>
      </c>
      <c r="IM29" s="163">
        <v>9.0829000000000004</v>
      </c>
      <c r="IN29" s="163">
        <v>-26.320399999999999</v>
      </c>
      <c r="IO29" s="164"/>
      <c r="IP29" s="164"/>
      <c r="IQ29" s="163">
        <v>92.848299999999995</v>
      </c>
      <c r="IR29" s="163">
        <v>103.6416</v>
      </c>
      <c r="IS29" s="164">
        <v>0</v>
      </c>
      <c r="IT29" s="163">
        <v>2.1920999999999999</v>
      </c>
      <c r="IU29" s="163">
        <v>1.3707</v>
      </c>
      <c r="IV29" s="163">
        <v>15.7006</v>
      </c>
      <c r="IW29" s="163">
        <v>92.024500000000003</v>
      </c>
      <c r="IX29" s="163">
        <v>-216.5883</v>
      </c>
      <c r="IY29" s="163">
        <v>12.91</v>
      </c>
      <c r="IZ29" s="163">
        <v>-13.2295</v>
      </c>
      <c r="JA29" s="163">
        <v>-1.0999000000000001</v>
      </c>
      <c r="JB29" s="163">
        <v>10.531000000000001</v>
      </c>
      <c r="JC29" s="163">
        <v>-7.04</v>
      </c>
      <c r="JD29" s="164"/>
      <c r="JE29" s="164"/>
      <c r="JF29" s="163">
        <v>2.4</v>
      </c>
      <c r="JG29" s="163">
        <v>-1.2</v>
      </c>
      <c r="JH29" s="163">
        <v>-1.8841000000000001</v>
      </c>
      <c r="JI29" s="163">
        <v>-4.6859999999999999</v>
      </c>
      <c r="JJ29" s="163">
        <v>1.4663999999999999</v>
      </c>
      <c r="JK29" s="163">
        <v>1.9363999999999999</v>
      </c>
      <c r="JL29" s="163">
        <v>12</v>
      </c>
      <c r="JM29" s="163">
        <v>2.5369999999999999</v>
      </c>
      <c r="JN29" s="163">
        <v>2.9809999999999999</v>
      </c>
      <c r="JO29" s="164"/>
      <c r="JP29" s="163">
        <v>2.9409000000000001</v>
      </c>
      <c r="JQ29" s="163">
        <v>5.1679000000000004</v>
      </c>
      <c r="JR29" s="163">
        <v>3.9296000000000002</v>
      </c>
      <c r="JS29" s="163">
        <v>3.8041999999999998</v>
      </c>
      <c r="JT29" s="164"/>
      <c r="JU29" s="163">
        <v>14.5</v>
      </c>
      <c r="JV29" s="163">
        <v>4.9353999999999996</v>
      </c>
      <c r="JW29" s="163">
        <v>1.08</v>
      </c>
      <c r="JX29" s="164"/>
      <c r="JY29" s="163">
        <v>-6.6695000000000002</v>
      </c>
      <c r="JZ29" s="163">
        <v>-1.4477</v>
      </c>
      <c r="KA29" s="163">
        <v>-31.3447</v>
      </c>
      <c r="KB29" s="163">
        <v>-3.8721999999999999</v>
      </c>
      <c r="KC29" s="163">
        <v>0</v>
      </c>
      <c r="KD29" s="163">
        <v>-36.303800000000003</v>
      </c>
      <c r="KE29" s="163">
        <v>7.1374000000000004</v>
      </c>
      <c r="KF29" s="163">
        <v>-6.8</v>
      </c>
      <c r="KG29" s="163">
        <v>-9.1999999999999993</v>
      </c>
      <c r="KH29" s="163">
        <v>-17.025400000000001</v>
      </c>
      <c r="KI29" s="163">
        <v>-38.377400000000002</v>
      </c>
    </row>
    <row r="30" spans="1:295" ht="18" customHeight="1" x14ac:dyDescent="0.3">
      <c r="A30" s="160" t="s">
        <v>59</v>
      </c>
      <c r="B30" s="160" t="s">
        <v>807</v>
      </c>
      <c r="C30" s="163">
        <v>0</v>
      </c>
      <c r="D30" s="163">
        <v>3.8994</v>
      </c>
      <c r="E30" s="163">
        <v>-9.1510999999999996</v>
      </c>
      <c r="F30" s="163">
        <v>-0.5343</v>
      </c>
      <c r="G30" s="163">
        <v>9.3820999999999994</v>
      </c>
      <c r="H30" s="164"/>
      <c r="I30" s="163">
        <v>23.389500000000002</v>
      </c>
      <c r="J30" s="164"/>
      <c r="K30" s="163">
        <v>24.1495</v>
      </c>
      <c r="L30" s="163">
        <v>10.883699999999999</v>
      </c>
      <c r="M30" s="163">
        <v>12.164400000000001</v>
      </c>
      <c r="N30" s="164"/>
      <c r="O30" s="163">
        <v>-41.8</v>
      </c>
      <c r="P30" s="163">
        <v>17.600000000000001</v>
      </c>
      <c r="Q30" s="163">
        <v>9.9359999999999999</v>
      </c>
      <c r="R30" s="163">
        <v>-28.6</v>
      </c>
      <c r="S30" s="163">
        <v>1.4678</v>
      </c>
      <c r="T30" s="163">
        <v>-2.3902000000000001</v>
      </c>
      <c r="U30" s="163">
        <v>8.9544999999999995</v>
      </c>
      <c r="V30" s="163">
        <v>8.9267000000000003</v>
      </c>
      <c r="W30" s="163">
        <v>15.0175</v>
      </c>
      <c r="X30" s="163">
        <v>3.4746000000000001</v>
      </c>
      <c r="Y30" s="163">
        <v>-2.47E-2</v>
      </c>
      <c r="Z30" s="163">
        <v>2.2197</v>
      </c>
      <c r="AA30" s="164"/>
      <c r="AB30" s="163">
        <v>-1.0424</v>
      </c>
      <c r="AC30" s="163">
        <v>-0.626</v>
      </c>
      <c r="AD30" s="163">
        <v>-0.61099999999999999</v>
      </c>
      <c r="AE30" s="163">
        <v>2.3319999999999999</v>
      </c>
      <c r="AF30" s="163">
        <v>0</v>
      </c>
      <c r="AG30" s="163">
        <v>11</v>
      </c>
      <c r="AH30" s="164"/>
      <c r="AI30" s="164"/>
      <c r="AJ30" s="164">
        <v>0</v>
      </c>
      <c r="AK30" s="163">
        <v>-10.87</v>
      </c>
      <c r="AL30" s="164"/>
      <c r="AM30" s="163">
        <v>-11.33</v>
      </c>
      <c r="AN30" s="163">
        <v>-11.34</v>
      </c>
      <c r="AO30" s="163">
        <v>8.2432999999999996</v>
      </c>
      <c r="AP30" s="163">
        <v>3.4980000000000002</v>
      </c>
      <c r="AQ30" s="163">
        <v>21.069800000000001</v>
      </c>
      <c r="AR30" s="163">
        <v>24.7683</v>
      </c>
      <c r="AS30" s="163">
        <v>-13.5877</v>
      </c>
      <c r="AT30" s="164">
        <v>-0.80369999999999997</v>
      </c>
      <c r="AU30" s="164">
        <v>0</v>
      </c>
      <c r="AV30" s="163">
        <v>0.82740000000000002</v>
      </c>
      <c r="AW30" s="163">
        <v>0.98819999999999997</v>
      </c>
      <c r="AX30" s="163">
        <v>-16.186199999999999</v>
      </c>
      <c r="AY30" s="163">
        <v>-13.6859</v>
      </c>
      <c r="AZ30" s="163">
        <v>11.7402</v>
      </c>
      <c r="BA30" s="163">
        <v>0</v>
      </c>
      <c r="BB30" s="163">
        <v>131.0575</v>
      </c>
      <c r="BC30" s="163">
        <v>16.8261</v>
      </c>
      <c r="BD30" s="163">
        <v>-7.2</v>
      </c>
      <c r="BE30" s="163">
        <v>-7.2</v>
      </c>
      <c r="BF30" s="163">
        <v>-22.438500000000001</v>
      </c>
      <c r="BG30" s="164"/>
      <c r="BH30" s="163">
        <v>-4.266</v>
      </c>
      <c r="BI30" s="164"/>
      <c r="BJ30" s="163">
        <v>7.0673000000000004</v>
      </c>
      <c r="BK30" s="163">
        <v>10.204499999999999</v>
      </c>
      <c r="BL30" s="163">
        <v>5.8022</v>
      </c>
      <c r="BM30" s="163">
        <v>3.7702</v>
      </c>
      <c r="BN30" s="163">
        <v>-115.482</v>
      </c>
      <c r="BO30" s="163">
        <v>129.73410000000001</v>
      </c>
      <c r="BP30" s="163">
        <v>130.0393</v>
      </c>
      <c r="BQ30" s="163">
        <v>-30.2928</v>
      </c>
      <c r="BR30" s="163">
        <v>13.4673</v>
      </c>
      <c r="BS30" s="164"/>
      <c r="BT30" s="164"/>
      <c r="BU30" s="164"/>
      <c r="BV30" s="163">
        <v>43.441000000000003</v>
      </c>
      <c r="BW30" s="163">
        <v>14.4</v>
      </c>
      <c r="BX30" s="163">
        <v>11.5</v>
      </c>
      <c r="BY30" s="163">
        <v>-3.76</v>
      </c>
      <c r="BZ30" s="163">
        <v>10.85</v>
      </c>
      <c r="CA30" s="163">
        <v>-26.519300000000001</v>
      </c>
      <c r="CB30" s="163">
        <v>-26.2514</v>
      </c>
      <c r="CC30" s="163">
        <v>43.263199999999998</v>
      </c>
      <c r="CD30" s="163">
        <v>41.882300000000001</v>
      </c>
      <c r="CE30" s="163">
        <v>30.013100000000001</v>
      </c>
      <c r="CF30" s="163">
        <v>7.2729999999999997</v>
      </c>
      <c r="CG30" s="163">
        <v>7.2779999999999996</v>
      </c>
      <c r="CH30" s="163">
        <v>6.8586999999999998</v>
      </c>
      <c r="CI30" s="164"/>
      <c r="CJ30" s="164"/>
      <c r="CK30" s="164"/>
      <c r="CL30" s="163">
        <v>-5.9</v>
      </c>
      <c r="CM30" s="163">
        <v>-6.8</v>
      </c>
      <c r="CN30" s="163">
        <v>-5.3</v>
      </c>
      <c r="CO30" s="163">
        <v>33.559600000000003</v>
      </c>
      <c r="CP30" s="163">
        <v>34.023299999999999</v>
      </c>
      <c r="CQ30" s="163">
        <v>32.102899999999998</v>
      </c>
      <c r="CR30" s="163">
        <v>78.071399999999997</v>
      </c>
      <c r="CS30" s="163">
        <v>78.575199999999995</v>
      </c>
      <c r="CT30" s="163">
        <v>-27.8934</v>
      </c>
      <c r="CU30" s="163">
        <v>-74.242500000000007</v>
      </c>
      <c r="CV30" s="163">
        <v>-20.116599999999998</v>
      </c>
      <c r="CW30" s="163">
        <v>4.2706</v>
      </c>
      <c r="CX30" s="163">
        <v>35.1</v>
      </c>
      <c r="CY30" s="163">
        <v>15.14</v>
      </c>
      <c r="CZ30" s="163">
        <v>16.254899999999999</v>
      </c>
      <c r="DA30" s="163">
        <v>15.0421</v>
      </c>
      <c r="DB30" s="163">
        <v>-20.65</v>
      </c>
      <c r="DC30" s="164"/>
      <c r="DD30" s="164"/>
      <c r="DE30" s="164"/>
      <c r="DF30" s="163">
        <v>20.76</v>
      </c>
      <c r="DG30" s="164"/>
      <c r="DH30" s="164"/>
      <c r="DI30" s="163">
        <v>-54.8</v>
      </c>
      <c r="DJ30" s="163">
        <v>-56.4</v>
      </c>
      <c r="DK30" s="163">
        <v>0.6</v>
      </c>
      <c r="DL30" s="163">
        <v>12.3484</v>
      </c>
      <c r="DM30" s="163">
        <v>17.984400000000001</v>
      </c>
      <c r="DN30" s="163">
        <v>24.498000000000001</v>
      </c>
      <c r="DO30" s="163">
        <v>13.26</v>
      </c>
      <c r="DP30" s="163">
        <v>-4.51</v>
      </c>
      <c r="DQ30" s="163">
        <v>17.0655</v>
      </c>
      <c r="DR30" s="163">
        <v>-22.276299999999999</v>
      </c>
      <c r="DS30" s="163">
        <v>-21.35</v>
      </c>
      <c r="DT30" s="164"/>
      <c r="DU30" s="163">
        <v>33.43</v>
      </c>
      <c r="DV30" s="163">
        <v>16</v>
      </c>
      <c r="DW30" s="163">
        <v>-24.636399999999998</v>
      </c>
      <c r="DX30" s="163">
        <v>-12.836399999999999</v>
      </c>
      <c r="DY30" s="163">
        <v>-47.975200000000001</v>
      </c>
      <c r="DZ30" s="163">
        <v>-46.190899999999999</v>
      </c>
      <c r="EA30" s="163">
        <v>42.127800000000001</v>
      </c>
      <c r="EB30" s="163">
        <v>6.3318000000000003</v>
      </c>
      <c r="EC30" s="163">
        <v>-2.9342999999999999</v>
      </c>
      <c r="ED30" s="163">
        <v>-2.6103000000000001</v>
      </c>
      <c r="EE30" s="163">
        <v>-6.5605000000000002</v>
      </c>
      <c r="EF30" s="163">
        <v>-15.269</v>
      </c>
      <c r="EG30" s="163">
        <v>-14.919</v>
      </c>
      <c r="EH30" s="163">
        <v>-25.5519</v>
      </c>
      <c r="EI30" s="163">
        <v>-74.685599999999994</v>
      </c>
      <c r="EJ30" s="164"/>
      <c r="EK30" s="163">
        <v>-19.649999999999999</v>
      </c>
      <c r="EL30" s="163">
        <v>-19.066600000000001</v>
      </c>
      <c r="EM30" s="163">
        <v>17.894600000000001</v>
      </c>
      <c r="EN30" s="163">
        <v>-2.1089000000000002</v>
      </c>
      <c r="EO30" s="163">
        <v>-3.1819999999999999</v>
      </c>
      <c r="EP30" s="163">
        <v>16.911999999999999</v>
      </c>
      <c r="EQ30" s="163">
        <v>-34.070399999999999</v>
      </c>
      <c r="ER30" s="163">
        <v>-33.983800000000002</v>
      </c>
      <c r="ES30" s="163">
        <v>4.3863000000000003</v>
      </c>
      <c r="ET30" s="163">
        <v>0</v>
      </c>
      <c r="EU30" s="163">
        <v>-8.7100000000000009</v>
      </c>
      <c r="EV30" s="163">
        <v>5</v>
      </c>
      <c r="EW30" s="163">
        <v>8.7561999999999998</v>
      </c>
      <c r="EX30" s="163">
        <v>-20.991800000000001</v>
      </c>
      <c r="EY30" s="163">
        <v>-11.894299999999999</v>
      </c>
      <c r="EZ30" s="163">
        <v>-11.8911</v>
      </c>
      <c r="FA30" s="163">
        <v>8.9946999999999999</v>
      </c>
      <c r="FB30" s="163">
        <v>1.0851999999999999</v>
      </c>
      <c r="FC30" s="163">
        <v>-14.455299999999999</v>
      </c>
      <c r="FD30" s="163">
        <v>4.9999000000000002</v>
      </c>
      <c r="FE30" s="164"/>
      <c r="FF30" s="163">
        <v>4.7906000000000004</v>
      </c>
      <c r="FG30" s="163">
        <v>3.2692000000000001</v>
      </c>
      <c r="FH30" s="163">
        <v>0</v>
      </c>
      <c r="FI30" s="163">
        <v>0</v>
      </c>
      <c r="FJ30" s="163">
        <v>13.564</v>
      </c>
      <c r="FK30" s="163">
        <v>13.564</v>
      </c>
      <c r="FL30" s="163">
        <v>-29.639800000000001</v>
      </c>
      <c r="FM30" s="163">
        <v>29.4389</v>
      </c>
      <c r="FN30" s="163">
        <v>29.829699999999999</v>
      </c>
      <c r="FO30" s="163">
        <v>-14.800599999999999</v>
      </c>
      <c r="FP30" s="164"/>
      <c r="FQ30" s="163">
        <v>24.308199999999999</v>
      </c>
      <c r="FR30" s="163">
        <v>-18.03</v>
      </c>
      <c r="FS30" s="164"/>
      <c r="FT30" s="163">
        <v>0.21809999999999999</v>
      </c>
      <c r="FU30" s="163">
        <v>-0.36</v>
      </c>
      <c r="FV30" s="163">
        <v>1.62</v>
      </c>
      <c r="FW30" s="163">
        <v>-23.475200000000001</v>
      </c>
      <c r="FX30" s="164"/>
      <c r="FY30" s="163">
        <v>2.794</v>
      </c>
      <c r="FZ30" s="163">
        <v>0.62</v>
      </c>
      <c r="GA30" s="164"/>
      <c r="GB30" s="163">
        <v>12.61</v>
      </c>
      <c r="GC30" s="163">
        <v>-10.456200000000001</v>
      </c>
      <c r="GD30" s="163">
        <v>-1.6961999999999999</v>
      </c>
      <c r="GE30" s="163">
        <v>-2.34</v>
      </c>
      <c r="GF30" s="163">
        <v>25.616199999999999</v>
      </c>
      <c r="GG30" s="164"/>
      <c r="GH30" s="163">
        <v>25.051600000000001</v>
      </c>
      <c r="GI30" s="163">
        <v>-9.1193000000000008</v>
      </c>
      <c r="GJ30" s="163">
        <v>-9.8377999999999997</v>
      </c>
      <c r="GK30" s="163">
        <v>2.8719000000000001</v>
      </c>
      <c r="GL30" s="164"/>
      <c r="GM30" s="164"/>
      <c r="GN30" s="163">
        <v>-10.502599999999999</v>
      </c>
      <c r="GO30" s="163">
        <v>-43.795299999999997</v>
      </c>
      <c r="GP30" s="163">
        <v>3.649</v>
      </c>
      <c r="GQ30" s="163">
        <v>-21.883900000000001</v>
      </c>
      <c r="GR30" s="163">
        <v>8.0823</v>
      </c>
      <c r="GS30" s="163">
        <v>6.9711999999999996</v>
      </c>
      <c r="GT30" s="163">
        <v>130.54140000000001</v>
      </c>
      <c r="GU30" s="163">
        <v>-5.6676000000000002</v>
      </c>
      <c r="GV30" s="163">
        <v>-4.2046000000000001</v>
      </c>
      <c r="GW30" s="163">
        <v>-14.9337</v>
      </c>
      <c r="GX30" s="163">
        <v>-3.1821999999999999</v>
      </c>
      <c r="GY30" s="163">
        <v>7.6778000000000004</v>
      </c>
      <c r="GZ30" s="163">
        <v>7.6661999999999999</v>
      </c>
      <c r="HA30" s="163">
        <v>-4</v>
      </c>
      <c r="HB30" s="163">
        <v>21.2334</v>
      </c>
      <c r="HC30" s="163">
        <v>22.099799999999998</v>
      </c>
      <c r="HD30" s="163">
        <v>4.6100000000000003</v>
      </c>
      <c r="HE30" s="163">
        <v>-11.0031</v>
      </c>
      <c r="HF30" s="163">
        <v>-36.513300000000001</v>
      </c>
      <c r="HG30" s="163">
        <v>46.402000000000001</v>
      </c>
      <c r="HH30" s="163">
        <v>90.523300000000006</v>
      </c>
      <c r="HI30" s="164">
        <v>-38.838900000000002</v>
      </c>
      <c r="HJ30" s="163">
        <v>-26.4847</v>
      </c>
      <c r="HK30" s="163">
        <v>5.6093999999999999</v>
      </c>
      <c r="HL30" s="163">
        <v>14.4727</v>
      </c>
      <c r="HM30" s="163">
        <v>-10.547000000000001</v>
      </c>
      <c r="HN30" s="163">
        <v>-11.774699999999999</v>
      </c>
      <c r="HO30" s="164"/>
      <c r="HP30" s="164"/>
      <c r="HQ30" s="163">
        <v>-9.7162000000000006</v>
      </c>
      <c r="HR30" s="163">
        <v>-9.4359999999999999</v>
      </c>
      <c r="HS30" s="163">
        <v>-29.287400000000002</v>
      </c>
      <c r="HT30" s="163">
        <v>-29.4254</v>
      </c>
      <c r="HU30" s="163">
        <v>28.15</v>
      </c>
      <c r="HV30" s="163">
        <v>28.23</v>
      </c>
      <c r="HW30" s="163">
        <v>-25.6</v>
      </c>
      <c r="HX30" s="163">
        <v>-25.5</v>
      </c>
      <c r="HY30" s="163">
        <v>0.47520000000000001</v>
      </c>
      <c r="HZ30" s="163">
        <v>13.84</v>
      </c>
      <c r="IA30" s="163">
        <v>42.136899999999997</v>
      </c>
      <c r="IB30" s="163">
        <v>25.803799999999999</v>
      </c>
      <c r="IC30" s="163">
        <v>25.7149</v>
      </c>
      <c r="ID30" s="163">
        <v>-11.8</v>
      </c>
      <c r="IE30" s="163">
        <v>-31.1</v>
      </c>
      <c r="IF30" s="163">
        <v>-7.1</v>
      </c>
      <c r="IG30" s="163">
        <v>-7.5</v>
      </c>
      <c r="IH30" s="163">
        <v>-18.430099999999999</v>
      </c>
      <c r="II30" s="164"/>
      <c r="IJ30" s="163">
        <v>-182.5821</v>
      </c>
      <c r="IK30" s="163">
        <v>24.350200000000001</v>
      </c>
      <c r="IL30" s="163">
        <v>-220.55500000000001</v>
      </c>
      <c r="IM30" s="163">
        <v>8.2012999999999998</v>
      </c>
      <c r="IN30" s="163">
        <v>-27.478400000000001</v>
      </c>
      <c r="IO30" s="164"/>
      <c r="IP30" s="164"/>
      <c r="IQ30" s="163">
        <v>94.464299999999994</v>
      </c>
      <c r="IR30" s="163">
        <v>102.6215</v>
      </c>
      <c r="IS30" s="164">
        <v>0</v>
      </c>
      <c r="IT30" s="163">
        <v>2.9927000000000001</v>
      </c>
      <c r="IU30" s="163">
        <v>2.7900999999999998</v>
      </c>
      <c r="IV30" s="163">
        <v>14.214700000000001</v>
      </c>
      <c r="IW30" s="163">
        <v>92.146799999999999</v>
      </c>
      <c r="IX30" s="163">
        <v>-216.4931</v>
      </c>
      <c r="IY30" s="163">
        <v>11.122400000000001</v>
      </c>
      <c r="IZ30" s="163">
        <v>-11.884399999999999</v>
      </c>
      <c r="JA30" s="163">
        <v>-1.1707000000000001</v>
      </c>
      <c r="JB30" s="163">
        <v>10.067</v>
      </c>
      <c r="JC30" s="163">
        <v>-7.52</v>
      </c>
      <c r="JD30" s="164"/>
      <c r="JE30" s="164"/>
      <c r="JF30" s="163">
        <v>2.8</v>
      </c>
      <c r="JG30" s="163">
        <v>-1.28</v>
      </c>
      <c r="JH30" s="163">
        <v>-1.6731</v>
      </c>
      <c r="JI30" s="163">
        <v>-4.5701000000000001</v>
      </c>
      <c r="JJ30" s="163">
        <v>1.9638</v>
      </c>
      <c r="JK30" s="163">
        <v>1.6129</v>
      </c>
      <c r="JL30" s="163">
        <v>11.2</v>
      </c>
      <c r="JM30" s="163">
        <v>2.2869999999999999</v>
      </c>
      <c r="JN30" s="163">
        <v>1.907</v>
      </c>
      <c r="JO30" s="164"/>
      <c r="JP30" s="163">
        <v>2.6593</v>
      </c>
      <c r="JQ30" s="163">
        <v>3.4224000000000001</v>
      </c>
      <c r="JR30" s="163">
        <v>3.347</v>
      </c>
      <c r="JS30" s="163">
        <v>4.9667000000000003</v>
      </c>
      <c r="JT30" s="164"/>
      <c r="JU30" s="163">
        <v>15.1</v>
      </c>
      <c r="JV30" s="163">
        <v>4.2104999999999997</v>
      </c>
      <c r="JW30" s="163">
        <v>1.17</v>
      </c>
      <c r="JX30" s="164"/>
      <c r="JY30" s="163">
        <v>-5.4768999999999997</v>
      </c>
      <c r="JZ30" s="163">
        <v>-2.5320999999999998</v>
      </c>
      <c r="KA30" s="163">
        <v>-31.383400000000002</v>
      </c>
      <c r="KB30" s="163">
        <v>-2.4022000000000001</v>
      </c>
      <c r="KC30" s="163">
        <v>0</v>
      </c>
      <c r="KD30" s="163">
        <v>-35.775500000000001</v>
      </c>
      <c r="KE30" s="163">
        <v>6.5255000000000001</v>
      </c>
      <c r="KF30" s="163">
        <v>-7.4</v>
      </c>
      <c r="KG30" s="163">
        <v>-8.4</v>
      </c>
      <c r="KH30" s="163">
        <v>-10.4244</v>
      </c>
      <c r="KI30" s="163">
        <v>-40.461100000000002</v>
      </c>
    </row>
    <row r="31" spans="1:295" ht="18" customHeight="1" x14ac:dyDescent="0.3">
      <c r="A31" s="160" t="s">
        <v>59</v>
      </c>
      <c r="B31" s="160" t="s">
        <v>808</v>
      </c>
      <c r="C31" s="163">
        <v>0</v>
      </c>
      <c r="D31" s="163">
        <v>3.9878999999999998</v>
      </c>
      <c r="E31" s="163">
        <v>-9.0589999999999993</v>
      </c>
      <c r="F31" s="163">
        <v>3.5087000000000002</v>
      </c>
      <c r="G31" s="163">
        <v>9.8481000000000005</v>
      </c>
      <c r="H31" s="164"/>
      <c r="I31" s="163">
        <v>24.994700000000002</v>
      </c>
      <c r="J31" s="164"/>
      <c r="K31" s="163">
        <v>26.0002</v>
      </c>
      <c r="L31" s="163">
        <v>11.6236</v>
      </c>
      <c r="M31" s="163">
        <v>11.189399999999999</v>
      </c>
      <c r="N31" s="164"/>
      <c r="O31" s="163">
        <v>-41.8</v>
      </c>
      <c r="P31" s="163">
        <v>17.600000000000001</v>
      </c>
      <c r="Q31" s="163">
        <v>8.2799999999999994</v>
      </c>
      <c r="R31" s="163">
        <v>-28.6</v>
      </c>
      <c r="S31" s="163">
        <v>2.7820999999999998</v>
      </c>
      <c r="T31" s="163">
        <v>-4.1567999999999996</v>
      </c>
      <c r="U31" s="163">
        <v>9.0082000000000004</v>
      </c>
      <c r="V31" s="163">
        <v>8.8627000000000002</v>
      </c>
      <c r="W31" s="163">
        <v>15.037000000000001</v>
      </c>
      <c r="X31" s="163">
        <v>3.0613999999999999</v>
      </c>
      <c r="Y31" s="163">
        <v>7.7799999999999994E-2</v>
      </c>
      <c r="Z31" s="163">
        <v>2.2848999999999999</v>
      </c>
      <c r="AA31" s="164"/>
      <c r="AB31" s="163">
        <v>-1.0418000000000001</v>
      </c>
      <c r="AC31" s="163">
        <v>-0.53900000000000003</v>
      </c>
      <c r="AD31" s="163">
        <v>-0.51900000000000002</v>
      </c>
      <c r="AE31" s="163">
        <v>2.6110000000000002</v>
      </c>
      <c r="AF31" s="163">
        <v>0</v>
      </c>
      <c r="AG31" s="163">
        <v>13.2</v>
      </c>
      <c r="AH31" s="164"/>
      <c r="AI31" s="164"/>
      <c r="AJ31" s="164">
        <v>0</v>
      </c>
      <c r="AK31" s="163">
        <v>-10.56</v>
      </c>
      <c r="AL31" s="164"/>
      <c r="AM31" s="163">
        <v>-10.42</v>
      </c>
      <c r="AN31" s="163">
        <v>-10.48</v>
      </c>
      <c r="AO31" s="163">
        <v>9.2407000000000004</v>
      </c>
      <c r="AP31" s="163">
        <v>3.6989000000000001</v>
      </c>
      <c r="AQ31" s="163">
        <v>22.435199999999998</v>
      </c>
      <c r="AR31" s="163">
        <v>26.075099999999999</v>
      </c>
      <c r="AS31" s="163">
        <v>-13.8446</v>
      </c>
      <c r="AT31" s="164">
        <v>-0.80369999999999997</v>
      </c>
      <c r="AU31" s="164">
        <v>0</v>
      </c>
      <c r="AV31" s="163">
        <v>1.0709</v>
      </c>
      <c r="AW31" s="163">
        <v>1.1386000000000001</v>
      </c>
      <c r="AX31" s="163">
        <v>-15.485200000000001</v>
      </c>
      <c r="AY31" s="163">
        <v>-12.9954</v>
      </c>
      <c r="AZ31" s="163">
        <v>11.9781</v>
      </c>
      <c r="BA31" s="163">
        <v>0</v>
      </c>
      <c r="BB31" s="163">
        <v>128.0538</v>
      </c>
      <c r="BC31" s="163">
        <v>17.008600000000001</v>
      </c>
      <c r="BD31" s="163">
        <v>-7.2</v>
      </c>
      <c r="BE31" s="163">
        <v>-7.1</v>
      </c>
      <c r="BF31" s="163">
        <v>-21.7684</v>
      </c>
      <c r="BG31" s="164"/>
      <c r="BH31" s="163">
        <v>-4.1428000000000003</v>
      </c>
      <c r="BI31" s="164"/>
      <c r="BJ31" s="163">
        <v>6.6045999999999996</v>
      </c>
      <c r="BK31" s="163">
        <v>10.058</v>
      </c>
      <c r="BL31" s="163">
        <v>5.4527000000000001</v>
      </c>
      <c r="BM31" s="163">
        <v>3.6461999999999999</v>
      </c>
      <c r="BN31" s="163">
        <v>-104.8616</v>
      </c>
      <c r="BO31" s="163">
        <v>134.61709999999999</v>
      </c>
      <c r="BP31" s="163">
        <v>134.495</v>
      </c>
      <c r="BQ31" s="163">
        <v>-49.26</v>
      </c>
      <c r="BR31" s="163">
        <v>17.988199999999999</v>
      </c>
      <c r="BS31" s="164"/>
      <c r="BT31" s="164"/>
      <c r="BU31" s="164"/>
      <c r="BV31" s="163">
        <v>44.598599999999998</v>
      </c>
      <c r="BW31" s="163">
        <v>14.64</v>
      </c>
      <c r="BX31" s="163">
        <v>11.66</v>
      </c>
      <c r="BY31" s="163">
        <v>-3.89</v>
      </c>
      <c r="BZ31" s="163">
        <v>10.98</v>
      </c>
      <c r="CA31" s="163">
        <v>-25.447700000000001</v>
      </c>
      <c r="CB31" s="163">
        <v>-25.1797</v>
      </c>
      <c r="CC31" s="163">
        <v>43.506100000000004</v>
      </c>
      <c r="CD31" s="163">
        <v>42.281500000000001</v>
      </c>
      <c r="CE31" s="163">
        <v>30.242599999999999</v>
      </c>
      <c r="CF31" s="163">
        <v>5.9797000000000002</v>
      </c>
      <c r="CG31" s="163">
        <v>5.9737999999999998</v>
      </c>
      <c r="CH31" s="163">
        <v>6.34</v>
      </c>
      <c r="CI31" s="164"/>
      <c r="CJ31" s="164"/>
      <c r="CK31" s="164"/>
      <c r="CL31" s="163">
        <v>-5.3</v>
      </c>
      <c r="CM31" s="163">
        <v>-6.3</v>
      </c>
      <c r="CN31" s="163">
        <v>-4.9800000000000004</v>
      </c>
      <c r="CO31" s="163">
        <v>32.940199999999997</v>
      </c>
      <c r="CP31" s="163">
        <v>33.568100000000001</v>
      </c>
      <c r="CQ31" s="163">
        <v>31.3642</v>
      </c>
      <c r="CR31" s="163">
        <v>78.411100000000005</v>
      </c>
      <c r="CS31" s="163">
        <v>78.718199999999996</v>
      </c>
      <c r="CT31" s="163">
        <v>-27.662099999999999</v>
      </c>
      <c r="CU31" s="163">
        <v>-75.683700000000002</v>
      </c>
      <c r="CV31" s="163">
        <v>-20.255299999999998</v>
      </c>
      <c r="CW31" s="163">
        <v>4.4489000000000001</v>
      </c>
      <c r="CX31" s="163">
        <v>34.43</v>
      </c>
      <c r="CY31" s="163">
        <v>14.83</v>
      </c>
      <c r="CZ31" s="163">
        <v>16.254899999999999</v>
      </c>
      <c r="DA31" s="163">
        <v>14.8468</v>
      </c>
      <c r="DB31" s="163">
        <v>-20.11</v>
      </c>
      <c r="DC31" s="164"/>
      <c r="DD31" s="164"/>
      <c r="DE31" s="164"/>
      <c r="DF31" s="163">
        <v>14.645300000000001</v>
      </c>
      <c r="DG31" s="164"/>
      <c r="DH31" s="164"/>
      <c r="DI31" s="163">
        <v>-55.2</v>
      </c>
      <c r="DJ31" s="163">
        <v>-56.6</v>
      </c>
      <c r="DK31" s="163">
        <v>0.95640000000000003</v>
      </c>
      <c r="DL31" s="163">
        <v>12.535399999999999</v>
      </c>
      <c r="DM31" s="163">
        <v>19.0884</v>
      </c>
      <c r="DN31" s="163">
        <v>24.8691</v>
      </c>
      <c r="DO31" s="163">
        <v>13.42</v>
      </c>
      <c r="DP31" s="163">
        <v>-4.88</v>
      </c>
      <c r="DQ31" s="163">
        <v>18.135000000000002</v>
      </c>
      <c r="DR31" s="163">
        <v>-14.7746</v>
      </c>
      <c r="DS31" s="163">
        <v>-21.81</v>
      </c>
      <c r="DT31" s="164"/>
      <c r="DU31" s="163">
        <v>33.450000000000003</v>
      </c>
      <c r="DV31" s="163">
        <v>16.420000000000002</v>
      </c>
      <c r="DW31" s="163">
        <v>-18.181799999999999</v>
      </c>
      <c r="DX31" s="163">
        <v>-8.6273</v>
      </c>
      <c r="DY31" s="163">
        <v>-45.831800000000001</v>
      </c>
      <c r="DZ31" s="163">
        <v>-44.909100000000002</v>
      </c>
      <c r="EA31" s="164"/>
      <c r="EB31" s="163">
        <v>14.230399999999999</v>
      </c>
      <c r="EC31" s="163">
        <v>3.9834999999999998</v>
      </c>
      <c r="ED31" s="163">
        <v>4.944</v>
      </c>
      <c r="EE31" s="163">
        <v>-6.0907</v>
      </c>
      <c r="EF31" s="163">
        <v>-14.7773</v>
      </c>
      <c r="EG31" s="163">
        <v>-15.074</v>
      </c>
      <c r="EH31" s="163">
        <v>-7.5495000000000001</v>
      </c>
      <c r="EI31" s="163">
        <v>-69.138199999999998</v>
      </c>
      <c r="EJ31" s="164"/>
      <c r="EK31" s="163">
        <v>-19.4907</v>
      </c>
      <c r="EL31" s="163">
        <v>-18.4041</v>
      </c>
      <c r="EM31" s="163">
        <v>16.286000000000001</v>
      </c>
      <c r="EN31" s="163">
        <v>-0.62919999999999998</v>
      </c>
      <c r="EO31" s="163">
        <v>1.1456999999999999</v>
      </c>
      <c r="EP31" s="163">
        <v>2.5760000000000001</v>
      </c>
      <c r="EQ31" s="163">
        <v>-32.490299999999998</v>
      </c>
      <c r="ER31" s="163">
        <v>-34.753999999999998</v>
      </c>
      <c r="ES31" s="163">
        <v>-2.4340000000000002</v>
      </c>
      <c r="ET31" s="163">
        <v>0</v>
      </c>
      <c r="EU31" s="163">
        <v>-11.72</v>
      </c>
      <c r="EV31" s="163">
        <v>15.9</v>
      </c>
      <c r="EW31" s="163">
        <v>13.362399999999999</v>
      </c>
      <c r="EX31" s="163">
        <v>-17.592500000000001</v>
      </c>
      <c r="EY31" s="163">
        <v>-12.2981</v>
      </c>
      <c r="EZ31" s="163">
        <v>-12.1045</v>
      </c>
      <c r="FA31" s="163">
        <v>8.7055000000000007</v>
      </c>
      <c r="FB31" s="163">
        <v>0.18579999999999999</v>
      </c>
      <c r="FC31" s="163">
        <v>-4.7156000000000002</v>
      </c>
      <c r="FD31" s="163">
        <v>5.5884</v>
      </c>
      <c r="FE31" s="164"/>
      <c r="FF31" s="163">
        <v>5.2412000000000001</v>
      </c>
      <c r="FG31" s="163">
        <v>2.6233</v>
      </c>
      <c r="FH31" s="163">
        <v>0</v>
      </c>
      <c r="FI31" s="164"/>
      <c r="FJ31" s="163">
        <v>12.224299999999999</v>
      </c>
      <c r="FK31" s="163">
        <v>12.726699999999999</v>
      </c>
      <c r="FL31" s="163">
        <v>-29.1374</v>
      </c>
      <c r="FM31" s="163">
        <v>27.381399999999999</v>
      </c>
      <c r="FN31" s="163">
        <v>27.405799999999999</v>
      </c>
      <c r="FO31" s="163">
        <v>-14.7173</v>
      </c>
      <c r="FP31" s="164"/>
      <c r="FQ31" s="163">
        <v>24.3033</v>
      </c>
      <c r="FR31" s="163">
        <v>-17.71</v>
      </c>
      <c r="FS31" s="164"/>
      <c r="FT31" s="163">
        <v>0.18970000000000001</v>
      </c>
      <c r="FU31" s="163">
        <v>-0.34</v>
      </c>
      <c r="FV31" s="163">
        <v>1.1299999999999999</v>
      </c>
      <c r="FW31" s="163">
        <v>-23.2195</v>
      </c>
      <c r="FX31" s="164"/>
      <c r="FY31" s="163">
        <v>2.6469999999999998</v>
      </c>
      <c r="FZ31" s="163">
        <v>0.61099999999999999</v>
      </c>
      <c r="GA31" s="164"/>
      <c r="GB31" s="163">
        <v>12.84</v>
      </c>
      <c r="GC31" s="163">
        <v>-10.782400000000001</v>
      </c>
      <c r="GD31" s="163">
        <v>-2.6585999999999999</v>
      </c>
      <c r="GE31" s="163">
        <v>-1.92</v>
      </c>
      <c r="GF31" s="163">
        <v>25.7347</v>
      </c>
      <c r="GG31" s="164"/>
      <c r="GH31" s="163">
        <v>23.905200000000001</v>
      </c>
      <c r="GI31" s="163">
        <v>-8.7772000000000006</v>
      </c>
      <c r="GJ31" s="163">
        <v>-9.5101999999999993</v>
      </c>
      <c r="GK31" s="163">
        <v>2.9106999999999998</v>
      </c>
      <c r="GL31" s="164"/>
      <c r="GM31" s="164"/>
      <c r="GN31" s="163">
        <v>-11.353</v>
      </c>
      <c r="GO31" s="163">
        <v>-46.505099999999999</v>
      </c>
      <c r="GP31" s="163">
        <v>3.1478000000000002</v>
      </c>
      <c r="GQ31" s="163">
        <v>-21.6571</v>
      </c>
      <c r="GR31" s="163">
        <v>6.2453000000000003</v>
      </c>
      <c r="GS31" s="163">
        <v>6.2504</v>
      </c>
      <c r="GT31" s="163">
        <v>123.9884</v>
      </c>
      <c r="GU31" s="163">
        <v>-6.6203000000000003</v>
      </c>
      <c r="GV31" s="163">
        <v>-3.8725000000000001</v>
      </c>
      <c r="GW31" s="163">
        <v>-16.657</v>
      </c>
      <c r="GX31" s="163">
        <v>-9.5000000000000001E-2</v>
      </c>
      <c r="GY31" s="163">
        <v>7.8975999999999997</v>
      </c>
      <c r="GZ31" s="163">
        <v>7.9272</v>
      </c>
      <c r="HA31" s="163">
        <v>-1</v>
      </c>
      <c r="HB31" s="163">
        <v>20.0458</v>
      </c>
      <c r="HC31" s="163">
        <v>21.9343</v>
      </c>
      <c r="HD31" s="163">
        <v>3.77</v>
      </c>
      <c r="HE31" s="163">
        <v>-10.1355</v>
      </c>
      <c r="HF31" s="163">
        <v>-33.797699999999999</v>
      </c>
      <c r="HG31" s="163">
        <v>43.805300000000003</v>
      </c>
      <c r="HH31" s="163">
        <v>90.501499999999993</v>
      </c>
      <c r="HI31" s="164">
        <v>-38.838900000000002</v>
      </c>
      <c r="HJ31" s="163">
        <v>-25.8367</v>
      </c>
      <c r="HK31" s="163">
        <v>5.8160999999999996</v>
      </c>
      <c r="HL31" s="163">
        <v>15.252000000000001</v>
      </c>
      <c r="HM31" s="163">
        <v>0</v>
      </c>
      <c r="HN31" s="163">
        <v>0</v>
      </c>
      <c r="HO31" s="164"/>
      <c r="HP31" s="164"/>
      <c r="HQ31" s="163">
        <v>-9.5569000000000006</v>
      </c>
      <c r="HR31" s="163">
        <v>-9.4359999999999999</v>
      </c>
      <c r="HS31" s="163">
        <v>-30.317399999999999</v>
      </c>
      <c r="HT31" s="163">
        <v>-29.824100000000001</v>
      </c>
      <c r="HU31" s="163">
        <v>27.53</v>
      </c>
      <c r="HV31" s="163">
        <v>27.54</v>
      </c>
      <c r="HW31" s="163">
        <v>-24.8</v>
      </c>
      <c r="HX31" s="163">
        <v>-24.2</v>
      </c>
      <c r="HY31" s="163">
        <v>0.2994</v>
      </c>
      <c r="HZ31" s="163">
        <v>14.32</v>
      </c>
      <c r="IA31" s="163">
        <v>39.044499999999999</v>
      </c>
      <c r="IB31" s="163">
        <v>25.979299999999999</v>
      </c>
      <c r="IC31" s="163">
        <v>25.8842</v>
      </c>
      <c r="ID31" s="163">
        <v>-11.8</v>
      </c>
      <c r="IE31" s="163">
        <v>-30.7</v>
      </c>
      <c r="IF31" s="163">
        <v>-7.5</v>
      </c>
      <c r="IG31" s="163">
        <v>-7.7</v>
      </c>
      <c r="IH31" s="163">
        <v>-18.209599999999998</v>
      </c>
      <c r="II31" s="164"/>
      <c r="IJ31" s="163">
        <v>-182.20169999999999</v>
      </c>
      <c r="IK31" s="163">
        <v>19.6417</v>
      </c>
      <c r="IL31" s="163">
        <v>-218.99780000000001</v>
      </c>
      <c r="IM31" s="163">
        <v>9.1023999999999994</v>
      </c>
      <c r="IN31" s="163">
        <v>-26.1723</v>
      </c>
      <c r="IO31" s="164"/>
      <c r="IP31" s="164"/>
      <c r="IQ31" s="163">
        <v>94.850300000000004</v>
      </c>
      <c r="IR31" s="163">
        <v>101.6981</v>
      </c>
      <c r="IS31" s="164">
        <v>0</v>
      </c>
      <c r="IT31" s="163">
        <v>3.5323000000000002</v>
      </c>
      <c r="IU31" s="163">
        <v>2.08</v>
      </c>
      <c r="IV31" s="163">
        <v>11.269600000000001</v>
      </c>
      <c r="IW31" s="163">
        <v>87.726699999999994</v>
      </c>
      <c r="IX31" s="163">
        <v>-213.91919999999999</v>
      </c>
      <c r="IY31" s="163">
        <v>8.1544000000000008</v>
      </c>
      <c r="IZ31" s="163">
        <v>-11.319100000000001</v>
      </c>
      <c r="JA31" s="163">
        <v>-1.2171000000000001</v>
      </c>
      <c r="JB31" s="163">
        <v>10.250999999999999</v>
      </c>
      <c r="JC31" s="163">
        <v>-6.72</v>
      </c>
      <c r="JD31" s="164"/>
      <c r="JE31" s="164"/>
      <c r="JF31" s="163">
        <v>2.16</v>
      </c>
      <c r="JG31" s="163">
        <v>-1.76</v>
      </c>
      <c r="JH31" s="163">
        <v>-1.5193000000000001</v>
      </c>
      <c r="JI31" s="163">
        <v>-4.5090000000000003</v>
      </c>
      <c r="JJ31" s="163">
        <v>1.9363999999999999</v>
      </c>
      <c r="JK31" s="163">
        <v>0.99639999999999995</v>
      </c>
      <c r="JL31" s="163">
        <v>12.2</v>
      </c>
      <c r="JM31" s="163">
        <v>2.2879999999999998</v>
      </c>
      <c r="JN31" s="163">
        <v>3.2909999999999999</v>
      </c>
      <c r="JO31" s="164"/>
      <c r="JP31" s="164"/>
      <c r="JQ31" s="163">
        <v>3.6993999999999998</v>
      </c>
      <c r="JR31" s="163">
        <v>4.0987999999999998</v>
      </c>
      <c r="JS31" s="163">
        <v>3.9777</v>
      </c>
      <c r="JT31" s="164"/>
      <c r="JU31" s="163">
        <v>14.7</v>
      </c>
      <c r="JV31" s="163">
        <v>3.7225999999999999</v>
      </c>
      <c r="JW31" s="163">
        <v>1.25</v>
      </c>
      <c r="JX31" s="164"/>
      <c r="JY31" s="163">
        <v>-4.8285</v>
      </c>
      <c r="JZ31" s="163">
        <v>-2.7738</v>
      </c>
      <c r="KA31" s="163">
        <v>-32.034700000000001</v>
      </c>
      <c r="KB31" s="163">
        <v>-2.2784</v>
      </c>
      <c r="KC31" s="163">
        <v>0</v>
      </c>
      <c r="KD31" s="163">
        <v>-37.040399999999998</v>
      </c>
      <c r="KE31" s="163">
        <v>6.7877999999999998</v>
      </c>
      <c r="KF31" s="163">
        <v>-7.3</v>
      </c>
      <c r="KG31" s="163">
        <v>-9.1</v>
      </c>
      <c r="KH31" s="163">
        <v>-7.7816000000000001</v>
      </c>
      <c r="KI31" s="163">
        <v>-43.538699999999999</v>
      </c>
    </row>
    <row r="32" spans="1:295" ht="18" customHeight="1" x14ac:dyDescent="0.3">
      <c r="A32" s="160" t="s">
        <v>59</v>
      </c>
      <c r="B32" s="160" t="s">
        <v>809</v>
      </c>
      <c r="C32" s="165">
        <v>0</v>
      </c>
      <c r="D32" s="165">
        <v>4.1825999999999999</v>
      </c>
      <c r="E32" s="165">
        <v>-9.2922999999999991</v>
      </c>
      <c r="F32" s="165">
        <v>3.7980999999999998</v>
      </c>
      <c r="G32" s="165">
        <v>9.6331000000000007</v>
      </c>
      <c r="H32" s="166"/>
      <c r="I32" s="165">
        <v>24.529199999999999</v>
      </c>
      <c r="J32" s="166"/>
      <c r="K32" s="165">
        <v>26.591899999999999</v>
      </c>
      <c r="L32" s="165">
        <v>11.6846</v>
      </c>
      <c r="M32" s="165">
        <v>11.3599</v>
      </c>
      <c r="N32" s="166"/>
      <c r="O32" s="165">
        <v>-39.6</v>
      </c>
      <c r="P32" s="165">
        <v>17.600000000000001</v>
      </c>
      <c r="Q32" s="165">
        <v>8.2799999999999994</v>
      </c>
      <c r="R32" s="165">
        <v>-26.4</v>
      </c>
      <c r="S32" s="165">
        <v>2.9891999999999999</v>
      </c>
      <c r="T32" s="165">
        <v>-5.4531999999999998</v>
      </c>
      <c r="U32" s="165">
        <v>8.6085999999999991</v>
      </c>
      <c r="V32" s="165">
        <v>8.7382000000000009</v>
      </c>
      <c r="W32" s="165">
        <v>14.880599999999999</v>
      </c>
      <c r="X32" s="165">
        <v>3.1198999999999999</v>
      </c>
      <c r="Y32" s="165">
        <v>0.12809999999999999</v>
      </c>
      <c r="Z32" s="165">
        <v>1.581</v>
      </c>
      <c r="AA32" s="166"/>
      <c r="AB32" s="165">
        <v>-0.74160000000000004</v>
      </c>
      <c r="AC32" s="165">
        <v>-0.42199999999999999</v>
      </c>
      <c r="AD32" s="165">
        <v>-0.40699999999999997</v>
      </c>
      <c r="AE32" s="165">
        <v>2.1419999999999999</v>
      </c>
      <c r="AF32" s="165">
        <v>0</v>
      </c>
      <c r="AG32" s="165">
        <v>11</v>
      </c>
      <c r="AH32" s="166"/>
      <c r="AI32" s="166"/>
      <c r="AJ32" s="166">
        <v>0</v>
      </c>
      <c r="AK32" s="165">
        <v>-10.08</v>
      </c>
      <c r="AL32" s="166"/>
      <c r="AM32" s="165">
        <v>-9.5500000000000007</v>
      </c>
      <c r="AN32" s="165">
        <v>-9.81</v>
      </c>
      <c r="AO32" s="165">
        <v>9.0484000000000009</v>
      </c>
      <c r="AP32" s="165">
        <v>3.7256999999999998</v>
      </c>
      <c r="AQ32" s="165">
        <v>21.072800000000001</v>
      </c>
      <c r="AR32" s="165">
        <v>24.209299999999999</v>
      </c>
      <c r="AS32" s="165">
        <v>-15.0314</v>
      </c>
      <c r="AT32" s="165">
        <v>-8.5733999999999995</v>
      </c>
      <c r="AU32" s="166">
        <v>0</v>
      </c>
      <c r="AV32" s="165">
        <v>15.0566</v>
      </c>
      <c r="AW32" s="165">
        <v>18.414100000000001</v>
      </c>
      <c r="AX32" s="165">
        <v>-18.5487</v>
      </c>
      <c r="AY32" s="165">
        <v>-17.307099999999998</v>
      </c>
      <c r="AZ32" s="165">
        <v>21.716100000000001</v>
      </c>
      <c r="BA32" s="165">
        <v>23.3672</v>
      </c>
      <c r="BB32" s="165">
        <v>129.09309999999999</v>
      </c>
      <c r="BC32" s="165">
        <v>15.9847</v>
      </c>
      <c r="BD32" s="165">
        <v>-6.8</v>
      </c>
      <c r="BE32" s="165">
        <v>-6.8</v>
      </c>
      <c r="BF32" s="165">
        <v>-17.111799999999999</v>
      </c>
      <c r="BG32" s="166"/>
      <c r="BH32" s="165">
        <v>-4.1574</v>
      </c>
      <c r="BI32" s="166"/>
      <c r="BJ32" s="165">
        <v>6.0129999999999999</v>
      </c>
      <c r="BK32" s="165">
        <v>9.3585999999999991</v>
      </c>
      <c r="BL32" s="165">
        <v>5.2218</v>
      </c>
      <c r="BM32" s="165">
        <v>3.4965000000000002</v>
      </c>
      <c r="BN32" s="165">
        <v>-82.888199999999998</v>
      </c>
      <c r="BO32" s="165">
        <v>130.8023</v>
      </c>
      <c r="BP32" s="165">
        <v>131.62629999999999</v>
      </c>
      <c r="BQ32" s="165">
        <v>-51.805199999999999</v>
      </c>
      <c r="BR32" s="165">
        <v>29.2515</v>
      </c>
      <c r="BS32" s="166"/>
      <c r="BT32" s="166"/>
      <c r="BU32" s="166"/>
      <c r="BV32" s="165">
        <v>43.5807</v>
      </c>
      <c r="BW32" s="165">
        <v>14.15</v>
      </c>
      <c r="BX32" s="165">
        <v>11.03</v>
      </c>
      <c r="BY32" s="165">
        <v>-3.84</v>
      </c>
      <c r="BZ32" s="165">
        <v>11.31</v>
      </c>
      <c r="CA32" s="165">
        <v>-25.581600000000002</v>
      </c>
      <c r="CB32" s="165">
        <v>-25.983499999999999</v>
      </c>
      <c r="CC32" s="165">
        <v>44.382100000000001</v>
      </c>
      <c r="CD32" s="165">
        <v>42.755899999999997</v>
      </c>
      <c r="CE32" s="165">
        <v>30.8567</v>
      </c>
      <c r="CF32" s="165">
        <v>5.9909999999999997</v>
      </c>
      <c r="CG32" s="165">
        <v>5.9736000000000002</v>
      </c>
      <c r="CH32" s="165">
        <v>5.8737000000000004</v>
      </c>
      <c r="CI32" s="166"/>
      <c r="CJ32" s="166"/>
      <c r="CK32" s="166"/>
      <c r="CL32" s="165">
        <v>-4.8</v>
      </c>
      <c r="CM32" s="165">
        <v>-6.1</v>
      </c>
      <c r="CN32" s="165">
        <v>-4.9800000000000004</v>
      </c>
      <c r="CO32" s="165">
        <v>34.0732</v>
      </c>
      <c r="CP32" s="165">
        <v>33.988900000000001</v>
      </c>
      <c r="CQ32" s="165">
        <v>31.852</v>
      </c>
      <c r="CR32" s="165">
        <v>77.108800000000002</v>
      </c>
      <c r="CS32" s="165">
        <v>77.2791</v>
      </c>
      <c r="CT32" s="165">
        <v>-27.6294</v>
      </c>
      <c r="CU32" s="165">
        <v>-73.604699999999994</v>
      </c>
      <c r="CV32" s="165">
        <v>-20.081499999999998</v>
      </c>
      <c r="CW32" s="165">
        <v>4.4028999999999998</v>
      </c>
      <c r="CX32" s="165">
        <v>33.56</v>
      </c>
      <c r="CY32" s="165">
        <v>14.28</v>
      </c>
      <c r="CZ32" s="165">
        <v>16.098600000000001</v>
      </c>
      <c r="DA32" s="165">
        <v>14.7491</v>
      </c>
      <c r="DB32" s="165">
        <v>-19.32</v>
      </c>
      <c r="DC32" s="166"/>
      <c r="DD32" s="166"/>
      <c r="DE32" s="166"/>
      <c r="DF32" s="165">
        <v>14.7583</v>
      </c>
      <c r="DG32" s="166"/>
      <c r="DH32" s="166"/>
      <c r="DI32" s="165">
        <v>-55.8</v>
      </c>
      <c r="DJ32" s="165">
        <v>-54.9</v>
      </c>
      <c r="DK32" s="165">
        <v>0.73299999999999998</v>
      </c>
      <c r="DL32" s="165">
        <v>12.535399999999999</v>
      </c>
      <c r="DM32" s="165">
        <v>18.457599999999999</v>
      </c>
      <c r="DN32" s="165">
        <v>25.054600000000001</v>
      </c>
      <c r="DO32" s="165">
        <v>13.7</v>
      </c>
      <c r="DP32" s="165">
        <v>-4.71</v>
      </c>
      <c r="DQ32" s="165">
        <v>18.352</v>
      </c>
      <c r="DR32" s="165">
        <v>-15.198399999999999</v>
      </c>
      <c r="DS32" s="165">
        <v>-21.78</v>
      </c>
      <c r="DT32" s="166"/>
      <c r="DU32" s="165">
        <v>33.299999999999997</v>
      </c>
      <c r="DV32" s="165">
        <v>16.079999999999998</v>
      </c>
      <c r="DW32" s="165">
        <v>-18.163599999999999</v>
      </c>
      <c r="DX32" s="165">
        <v>-9.0455000000000005</v>
      </c>
      <c r="DY32" s="165">
        <v>-45.415599999999998</v>
      </c>
      <c r="DZ32" s="165">
        <v>-44.827300000000001</v>
      </c>
      <c r="EA32" s="166"/>
      <c r="EB32" s="165">
        <v>14.2745</v>
      </c>
      <c r="EC32" s="165">
        <v>4.3216000000000001</v>
      </c>
      <c r="ED32" s="165">
        <v>4.1130000000000004</v>
      </c>
      <c r="EE32" s="165">
        <v>-7.0488999999999997</v>
      </c>
      <c r="EF32" s="165">
        <v>-16.089300000000001</v>
      </c>
      <c r="EG32" s="165">
        <v>-14.884</v>
      </c>
      <c r="EH32" s="165">
        <v>-2.5707</v>
      </c>
      <c r="EI32" s="165">
        <v>-73.136499999999998</v>
      </c>
      <c r="EJ32" s="166"/>
      <c r="EK32" s="165">
        <v>-19.033100000000001</v>
      </c>
      <c r="EL32" s="165">
        <v>-18.002400000000002</v>
      </c>
      <c r="EM32" s="165">
        <v>15.0807</v>
      </c>
      <c r="EN32" s="165">
        <v>2.9291</v>
      </c>
      <c r="EO32" s="165">
        <v>2.8126000000000002</v>
      </c>
      <c r="EP32" s="165">
        <v>-1.54</v>
      </c>
      <c r="EQ32" s="165">
        <v>-33.503500000000003</v>
      </c>
      <c r="ER32" s="165">
        <v>-33.353400000000001</v>
      </c>
      <c r="ES32" s="165">
        <v>2.3616999999999999</v>
      </c>
      <c r="ET32" s="165">
        <v>0</v>
      </c>
      <c r="EU32" s="165">
        <v>-11.37</v>
      </c>
      <c r="EV32" s="165">
        <v>0</v>
      </c>
      <c r="EW32" s="165">
        <v>13.481</v>
      </c>
      <c r="EX32" s="165">
        <v>-13.142799999999999</v>
      </c>
      <c r="EY32" s="165">
        <v>-10.9322</v>
      </c>
      <c r="EZ32" s="165">
        <v>-10.8322</v>
      </c>
      <c r="FA32" s="165">
        <v>7.6256000000000004</v>
      </c>
      <c r="FB32" s="165">
        <v>0.36770000000000003</v>
      </c>
      <c r="FC32" s="165">
        <v>-10.372199999999999</v>
      </c>
      <c r="FD32" s="165">
        <v>5.6722999999999999</v>
      </c>
      <c r="FE32" s="166"/>
      <c r="FF32" s="165">
        <v>5.2961999999999998</v>
      </c>
      <c r="FG32" s="165">
        <v>0</v>
      </c>
      <c r="FH32" s="165">
        <v>0</v>
      </c>
      <c r="FI32" s="165">
        <v>0</v>
      </c>
      <c r="FJ32" s="165">
        <v>12.8941</v>
      </c>
      <c r="FK32" s="165">
        <v>13.564</v>
      </c>
      <c r="FL32" s="165">
        <v>-29.807200000000002</v>
      </c>
      <c r="FM32" s="165">
        <v>27.855799999999999</v>
      </c>
      <c r="FN32" s="165">
        <v>27.702500000000001</v>
      </c>
      <c r="FO32" s="165">
        <v>-15.2849</v>
      </c>
      <c r="FP32" s="166"/>
      <c r="FQ32" s="165">
        <v>23.277899999999999</v>
      </c>
      <c r="FR32" s="165">
        <v>-18.239999999999998</v>
      </c>
      <c r="FS32" s="166"/>
      <c r="FT32" s="165">
        <v>0.19159999999999999</v>
      </c>
      <c r="FU32" s="165">
        <v>-0.38</v>
      </c>
      <c r="FV32" s="165">
        <v>2.0699999999999998</v>
      </c>
      <c r="FW32" s="165">
        <v>-23.141100000000002</v>
      </c>
      <c r="FX32" s="166"/>
      <c r="FY32" s="165">
        <v>2.758</v>
      </c>
      <c r="FZ32" s="165">
        <v>0.54500000000000004</v>
      </c>
      <c r="GA32" s="166"/>
      <c r="GB32" s="165">
        <v>12.22</v>
      </c>
      <c r="GC32" s="165">
        <v>-10.3073</v>
      </c>
      <c r="GD32" s="165">
        <v>-2.2907000000000002</v>
      </c>
      <c r="GE32" s="165">
        <v>-2.06</v>
      </c>
      <c r="GF32" s="165">
        <v>24.956800000000001</v>
      </c>
      <c r="GG32" s="166"/>
      <c r="GH32" s="165">
        <v>23.763000000000002</v>
      </c>
      <c r="GI32" s="165">
        <v>-8.8135999999999992</v>
      </c>
      <c r="GJ32" s="165">
        <v>-9.3627000000000002</v>
      </c>
      <c r="GK32" s="165">
        <v>2.9946000000000002</v>
      </c>
      <c r="GL32" s="166"/>
      <c r="GM32" s="166"/>
      <c r="GN32" s="165">
        <v>-11.226900000000001</v>
      </c>
      <c r="GO32" s="165">
        <v>-46.100999999999999</v>
      </c>
      <c r="GP32" s="165">
        <v>3.0992000000000002</v>
      </c>
      <c r="GQ32" s="165">
        <v>-21.680499999999999</v>
      </c>
      <c r="GR32" s="165">
        <v>5.2473000000000001</v>
      </c>
      <c r="GS32" s="165">
        <v>5.2419000000000002</v>
      </c>
      <c r="GT32" s="165">
        <v>123.3571</v>
      </c>
      <c r="GU32" s="165">
        <v>-6.5900999999999996</v>
      </c>
      <c r="GV32" s="165">
        <v>-3.7953999999999999</v>
      </c>
      <c r="GW32" s="165">
        <v>-15.834199999999999</v>
      </c>
      <c r="GX32" s="165">
        <v>-7.3400000000000007E-2</v>
      </c>
      <c r="GY32" s="165">
        <v>7.7363999999999997</v>
      </c>
      <c r="GZ32" s="165">
        <v>7.7057000000000002</v>
      </c>
      <c r="HA32" s="165">
        <v>-0.91969999999999996</v>
      </c>
      <c r="HB32" s="165">
        <v>20.376000000000001</v>
      </c>
      <c r="HC32" s="165">
        <v>21.037500000000001</v>
      </c>
      <c r="HD32" s="165">
        <v>3.77</v>
      </c>
      <c r="HE32" s="165">
        <v>-10.677899999999999</v>
      </c>
      <c r="HF32" s="165">
        <v>-34.983400000000003</v>
      </c>
      <c r="HG32" s="165">
        <v>45.194899999999997</v>
      </c>
      <c r="HH32" s="165">
        <v>89.212599999999995</v>
      </c>
      <c r="HI32" s="166">
        <v>-38.838900000000002</v>
      </c>
      <c r="HJ32" s="165">
        <v>-25.549199999999999</v>
      </c>
      <c r="HK32" s="165">
        <v>6.1196999999999999</v>
      </c>
      <c r="HL32" s="165">
        <v>14.7514</v>
      </c>
      <c r="HM32" s="165">
        <v>0</v>
      </c>
      <c r="HN32" s="165">
        <v>0</v>
      </c>
      <c r="HO32" s="166"/>
      <c r="HP32" s="166"/>
      <c r="HQ32" s="165">
        <v>-9.6173000000000002</v>
      </c>
      <c r="HR32" s="165">
        <v>-9.1008999999999993</v>
      </c>
      <c r="HS32" s="165">
        <v>-29.5745</v>
      </c>
      <c r="HT32" s="165">
        <v>-29.655899999999999</v>
      </c>
      <c r="HU32" s="165">
        <v>25.12</v>
      </c>
      <c r="HV32" s="165">
        <v>26.54</v>
      </c>
      <c r="HW32" s="165">
        <v>-24.7</v>
      </c>
      <c r="HX32" s="165">
        <v>-24.6</v>
      </c>
      <c r="HY32" s="165">
        <v>0.19500000000000001</v>
      </c>
      <c r="HZ32" s="165">
        <v>14.08</v>
      </c>
      <c r="IA32" s="165">
        <v>42.505200000000002</v>
      </c>
      <c r="IB32" s="165">
        <v>26.485600000000002</v>
      </c>
      <c r="IC32" s="165">
        <v>26.713799999999999</v>
      </c>
      <c r="ID32" s="165">
        <v>-11.8</v>
      </c>
      <c r="IE32" s="165">
        <v>-31.4</v>
      </c>
      <c r="IF32" s="165">
        <v>-6.7</v>
      </c>
      <c r="IG32" s="165">
        <v>-7.2</v>
      </c>
      <c r="IH32" s="165">
        <v>-18.414000000000001</v>
      </c>
      <c r="II32" s="166"/>
      <c r="IJ32" s="165">
        <v>-180.95849999999999</v>
      </c>
      <c r="IK32" s="165">
        <v>19.639099999999999</v>
      </c>
      <c r="IL32" s="165">
        <v>-219.33879999999999</v>
      </c>
      <c r="IM32" s="165">
        <v>8.3663000000000007</v>
      </c>
      <c r="IN32" s="165">
        <v>-25.753</v>
      </c>
      <c r="IO32" s="166"/>
      <c r="IP32" s="166"/>
      <c r="IQ32" s="165">
        <v>95.270600000000002</v>
      </c>
      <c r="IR32" s="165">
        <v>102.27930000000001</v>
      </c>
      <c r="IS32" s="166">
        <v>0</v>
      </c>
      <c r="IT32" s="165">
        <v>3.1627999999999998</v>
      </c>
      <c r="IU32" s="165">
        <v>2.1516999999999999</v>
      </c>
      <c r="IV32" s="165">
        <v>15.917899999999999</v>
      </c>
      <c r="IW32" s="165">
        <v>89.628500000000003</v>
      </c>
      <c r="IX32" s="165">
        <v>-215.02379999999999</v>
      </c>
      <c r="IY32" s="165">
        <v>9.1997</v>
      </c>
      <c r="IZ32" s="165">
        <v>-9.9105000000000008</v>
      </c>
      <c r="JA32" s="165">
        <v>-1.3123</v>
      </c>
      <c r="JB32" s="165">
        <v>10.031000000000001</v>
      </c>
      <c r="JC32" s="165">
        <v>-7.6</v>
      </c>
      <c r="JD32" s="166"/>
      <c r="JE32" s="166"/>
      <c r="JF32" s="165">
        <v>2.56</v>
      </c>
      <c r="JG32" s="165">
        <v>-0.96</v>
      </c>
      <c r="JH32" s="165">
        <v>-2.0377000000000001</v>
      </c>
      <c r="JI32" s="165">
        <v>-4.6555</v>
      </c>
      <c r="JJ32" s="165">
        <v>1.6129</v>
      </c>
      <c r="JK32" s="165">
        <v>0.82250000000000001</v>
      </c>
      <c r="JL32" s="165">
        <v>11.8</v>
      </c>
      <c r="JM32" s="165">
        <v>2.78</v>
      </c>
      <c r="JN32" s="165">
        <v>2.9660000000000002</v>
      </c>
      <c r="JO32" s="166"/>
      <c r="JP32" s="166"/>
      <c r="JQ32" s="165">
        <v>3.5916999999999999</v>
      </c>
      <c r="JR32" s="165">
        <v>4.5598000000000001</v>
      </c>
      <c r="JS32" s="165">
        <v>3.0446</v>
      </c>
      <c r="JT32" s="166"/>
      <c r="JU32" s="165">
        <v>15.8</v>
      </c>
      <c r="JV32" s="165">
        <v>3.7736000000000001</v>
      </c>
      <c r="JW32" s="165">
        <v>1.27</v>
      </c>
      <c r="JX32" s="166"/>
      <c r="JY32" s="165">
        <v>-4.4382999999999999</v>
      </c>
      <c r="JZ32" s="165">
        <v>-2.4386000000000001</v>
      </c>
      <c r="KA32" s="165">
        <v>-31.161300000000001</v>
      </c>
      <c r="KB32" s="165">
        <v>-1.8524</v>
      </c>
      <c r="KC32" s="165">
        <v>0</v>
      </c>
      <c r="KD32" s="165">
        <v>-36.2819</v>
      </c>
      <c r="KE32" s="165">
        <v>6.7389000000000001</v>
      </c>
      <c r="KF32" s="165">
        <v>-8.3000000000000007</v>
      </c>
      <c r="KG32" s="165">
        <v>-8.4</v>
      </c>
      <c r="KH32" s="165">
        <v>-11.558999999999999</v>
      </c>
      <c r="KI32" s="165">
        <v>-36.842700000000001</v>
      </c>
    </row>
    <row r="33" spans="1:295" ht="18" customHeight="1" x14ac:dyDescent="0.3">
      <c r="A33" s="160" t="s">
        <v>59</v>
      </c>
      <c r="B33" s="160" t="s">
        <v>810</v>
      </c>
      <c r="C33" s="161">
        <v>0</v>
      </c>
      <c r="D33" s="161">
        <v>4.2697000000000003</v>
      </c>
      <c r="E33" s="161">
        <v>-9.4407999999999994</v>
      </c>
      <c r="F33" s="161">
        <v>3.9043000000000001</v>
      </c>
      <c r="G33" s="161">
        <v>9.7363999999999997</v>
      </c>
      <c r="H33" s="162"/>
      <c r="I33" s="161">
        <v>24.335000000000001</v>
      </c>
      <c r="J33" s="162"/>
      <c r="K33" s="161">
        <v>26.597100000000001</v>
      </c>
      <c r="L33" s="161">
        <v>11.6656</v>
      </c>
      <c r="M33" s="161">
        <v>11.367900000000001</v>
      </c>
      <c r="N33" s="162"/>
      <c r="O33" s="161">
        <v>-37.4</v>
      </c>
      <c r="P33" s="161">
        <v>13.2</v>
      </c>
      <c r="Q33" s="161">
        <v>7.452</v>
      </c>
      <c r="R33" s="161">
        <v>-26.4</v>
      </c>
      <c r="S33" s="161">
        <v>3.0632999999999999</v>
      </c>
      <c r="T33" s="161">
        <v>-4.9646999999999997</v>
      </c>
      <c r="U33" s="161">
        <v>8.1410999999999998</v>
      </c>
      <c r="V33" s="161">
        <v>7.9646999999999997</v>
      </c>
      <c r="W33" s="161">
        <v>13.7963</v>
      </c>
      <c r="X33" s="161">
        <v>2.1505000000000001</v>
      </c>
      <c r="Y33" s="161">
        <v>5.5E-2</v>
      </c>
      <c r="Z33" s="161">
        <v>2.3256000000000001</v>
      </c>
      <c r="AA33" s="162"/>
      <c r="AB33" s="161">
        <v>-0.85319999999999996</v>
      </c>
      <c r="AC33" s="161">
        <v>-0.45400000000000001</v>
      </c>
      <c r="AD33" s="161">
        <v>-0.44</v>
      </c>
      <c r="AE33" s="161">
        <v>2.044</v>
      </c>
      <c r="AF33" s="161">
        <v>0</v>
      </c>
      <c r="AG33" s="161">
        <v>8.8000000000000007</v>
      </c>
      <c r="AH33" s="162"/>
      <c r="AI33" s="162"/>
      <c r="AJ33" s="162">
        <v>0</v>
      </c>
      <c r="AK33" s="161">
        <v>-10.31</v>
      </c>
      <c r="AL33" s="162"/>
      <c r="AM33" s="161">
        <v>-9.8699999999999992</v>
      </c>
      <c r="AN33" s="161">
        <v>-10.06</v>
      </c>
      <c r="AO33" s="161">
        <v>8.8835999999999995</v>
      </c>
      <c r="AP33" s="161">
        <v>4.2953000000000001</v>
      </c>
      <c r="AQ33" s="161">
        <v>20.7866</v>
      </c>
      <c r="AR33" s="161">
        <v>24.4908</v>
      </c>
      <c r="AS33" s="161">
        <v>-15.456899999999999</v>
      </c>
      <c r="AT33" s="161">
        <v>-9.2431999999999999</v>
      </c>
      <c r="AU33" s="162">
        <v>0</v>
      </c>
      <c r="AV33" s="161">
        <v>24.010100000000001</v>
      </c>
      <c r="AW33" s="161">
        <v>14.4437</v>
      </c>
      <c r="AX33" s="161">
        <v>-18.7286</v>
      </c>
      <c r="AY33" s="161">
        <v>-16.958600000000001</v>
      </c>
      <c r="AZ33" s="161">
        <v>23.1845</v>
      </c>
      <c r="BA33" s="161">
        <v>18.252600000000001</v>
      </c>
      <c r="BB33" s="161">
        <v>121.9735</v>
      </c>
      <c r="BC33" s="161">
        <v>17.039400000000001</v>
      </c>
      <c r="BD33" s="161">
        <v>-6.8</v>
      </c>
      <c r="BE33" s="161">
        <v>-6.9</v>
      </c>
      <c r="BF33" s="161">
        <v>-17.5684</v>
      </c>
      <c r="BG33" s="162"/>
      <c r="BH33" s="161">
        <v>-4.0351999999999997</v>
      </c>
      <c r="BI33" s="162"/>
      <c r="BJ33" s="161">
        <v>4.9768999999999997</v>
      </c>
      <c r="BK33" s="161">
        <v>9.1814999999999998</v>
      </c>
      <c r="BL33" s="161">
        <v>4.2072000000000003</v>
      </c>
      <c r="BM33" s="161">
        <v>2.8450000000000002</v>
      </c>
      <c r="BN33" s="161">
        <v>-93.356099999999998</v>
      </c>
      <c r="BO33" s="161">
        <v>131.62629999999999</v>
      </c>
      <c r="BP33" s="161">
        <v>132.81649999999999</v>
      </c>
      <c r="BQ33" s="161">
        <v>-59.4788</v>
      </c>
      <c r="BR33" s="161">
        <v>22.204999999999998</v>
      </c>
      <c r="BS33" s="162"/>
      <c r="BT33" s="162"/>
      <c r="BU33" s="162"/>
      <c r="BV33" s="161">
        <v>40.856299999999997</v>
      </c>
      <c r="BW33" s="161">
        <v>13.19</v>
      </c>
      <c r="BX33" s="161">
        <v>10.1</v>
      </c>
      <c r="BY33" s="161">
        <v>-4.38</v>
      </c>
      <c r="BZ33" s="161">
        <v>10.59</v>
      </c>
      <c r="CA33" s="161">
        <v>-29.064499999999999</v>
      </c>
      <c r="CB33" s="161">
        <v>-29.064499999999999</v>
      </c>
      <c r="CC33" s="161">
        <v>38.278199999999998</v>
      </c>
      <c r="CD33" s="161">
        <v>37.700899999999997</v>
      </c>
      <c r="CE33" s="161">
        <v>33.213999999999999</v>
      </c>
      <c r="CF33" s="161">
        <v>11.054600000000001</v>
      </c>
      <c r="CG33" s="161">
        <v>11.102499999999999</v>
      </c>
      <c r="CH33" s="161">
        <v>5.6509999999999998</v>
      </c>
      <c r="CI33" s="162"/>
      <c r="CJ33" s="162"/>
      <c r="CK33" s="162"/>
      <c r="CL33" s="161">
        <v>-5.8</v>
      </c>
      <c r="CM33" s="161">
        <v>-6.9</v>
      </c>
      <c r="CN33" s="161">
        <v>-4.82</v>
      </c>
      <c r="CO33" s="161">
        <v>35.012700000000002</v>
      </c>
      <c r="CP33" s="161">
        <v>35.505299999999998</v>
      </c>
      <c r="CQ33" s="161">
        <v>33.281700000000001</v>
      </c>
      <c r="CR33" s="161">
        <v>78.648600000000002</v>
      </c>
      <c r="CS33" s="161">
        <v>79.355699999999999</v>
      </c>
      <c r="CT33" s="161">
        <v>-28.1069</v>
      </c>
      <c r="CU33" s="161">
        <v>-73.104799999999997</v>
      </c>
      <c r="CV33" s="161">
        <v>-20.585100000000001</v>
      </c>
      <c r="CW33" s="161">
        <v>4.1029</v>
      </c>
      <c r="CX33" s="161">
        <v>35.03</v>
      </c>
      <c r="CY33" s="161">
        <v>15.09</v>
      </c>
      <c r="CZ33" s="161">
        <v>15.786099999999999</v>
      </c>
      <c r="DA33" s="161">
        <v>14.358499999999999</v>
      </c>
      <c r="DB33" s="161">
        <v>-18.89</v>
      </c>
      <c r="DC33" s="162"/>
      <c r="DD33" s="162"/>
      <c r="DE33" s="162"/>
      <c r="DF33" s="161">
        <v>11.281700000000001</v>
      </c>
      <c r="DG33" s="162"/>
      <c r="DH33" s="162"/>
      <c r="DI33" s="161">
        <v>-54.9</v>
      </c>
      <c r="DJ33" s="161">
        <v>-56.2</v>
      </c>
      <c r="DK33" s="161">
        <v>-0.72140000000000004</v>
      </c>
      <c r="DL33" s="161">
        <v>12.9094</v>
      </c>
      <c r="DM33" s="161">
        <v>19.4039</v>
      </c>
      <c r="DN33" s="161">
        <v>25.425699999999999</v>
      </c>
      <c r="DO33" s="161">
        <v>13.77</v>
      </c>
      <c r="DP33" s="161">
        <v>-4.8600000000000003</v>
      </c>
      <c r="DQ33" s="161">
        <v>18.057500000000001</v>
      </c>
      <c r="DR33" s="161">
        <v>-12.2532</v>
      </c>
      <c r="DS33" s="161">
        <v>-21.62</v>
      </c>
      <c r="DT33" s="162"/>
      <c r="DU33" s="161">
        <v>33.68</v>
      </c>
      <c r="DV33" s="161">
        <v>14.93</v>
      </c>
      <c r="DW33" s="161">
        <v>-14.6182</v>
      </c>
      <c r="DX33" s="161">
        <v>-7.2091000000000003</v>
      </c>
      <c r="DY33" s="161">
        <v>-45.701000000000001</v>
      </c>
      <c r="DZ33" s="161">
        <v>-44.118200000000002</v>
      </c>
      <c r="EA33" s="162"/>
      <c r="EB33" s="161">
        <v>14.5931</v>
      </c>
      <c r="EC33" s="161">
        <v>4.3795999999999999</v>
      </c>
      <c r="ED33" s="161">
        <v>4.6166999999999998</v>
      </c>
      <c r="EE33" s="161">
        <v>-3.8778000000000001</v>
      </c>
      <c r="EF33" s="161">
        <v>-13.024900000000001</v>
      </c>
      <c r="EG33" s="161">
        <v>-14.372</v>
      </c>
      <c r="EH33" s="161">
        <v>1.6242000000000001</v>
      </c>
      <c r="EI33" s="161">
        <v>-67.213700000000003</v>
      </c>
      <c r="EJ33" s="162"/>
      <c r="EK33" s="161">
        <v>-19.210899999999999</v>
      </c>
      <c r="EL33" s="161">
        <v>-18.025500000000001</v>
      </c>
      <c r="EM33" s="161">
        <v>10.4176</v>
      </c>
      <c r="EN33" s="161">
        <v>2.1232000000000002</v>
      </c>
      <c r="EO33" s="161">
        <v>1.9992000000000001</v>
      </c>
      <c r="EP33" s="161">
        <v>11.792</v>
      </c>
      <c r="EQ33" s="161">
        <v>-32.619799999999998</v>
      </c>
      <c r="ER33" s="161">
        <v>-32.532200000000003</v>
      </c>
      <c r="ES33" s="161">
        <v>0.57410000000000005</v>
      </c>
      <c r="ET33" s="161">
        <v>0</v>
      </c>
      <c r="EU33" s="161">
        <v>-11.2</v>
      </c>
      <c r="EV33" s="161">
        <v>5</v>
      </c>
      <c r="EW33" s="161">
        <v>13.2042</v>
      </c>
      <c r="EX33" s="161">
        <v>-15.412699999999999</v>
      </c>
      <c r="EY33" s="161">
        <v>-9.2967999999999993</v>
      </c>
      <c r="EZ33" s="161">
        <v>-9.3806999999999992</v>
      </c>
      <c r="FA33" s="161">
        <v>5.9386000000000001</v>
      </c>
      <c r="FB33" s="161">
        <v>-0.76170000000000004</v>
      </c>
      <c r="FC33" s="161">
        <v>-7.9562999999999997</v>
      </c>
      <c r="FD33" s="161">
        <v>5.3956999999999997</v>
      </c>
      <c r="FE33" s="162"/>
      <c r="FF33" s="161">
        <v>5.1387</v>
      </c>
      <c r="FG33" s="161">
        <v>0</v>
      </c>
      <c r="FH33" s="161">
        <v>0</v>
      </c>
      <c r="FI33" s="161">
        <v>0</v>
      </c>
      <c r="FJ33" s="161">
        <v>17.080500000000001</v>
      </c>
      <c r="FK33" s="161">
        <v>16.243300000000001</v>
      </c>
      <c r="FL33" s="161">
        <v>-32.319099999999999</v>
      </c>
      <c r="FM33" s="161">
        <v>27.0001</v>
      </c>
      <c r="FN33" s="161">
        <v>27.192</v>
      </c>
      <c r="FO33" s="161">
        <v>-15.931800000000001</v>
      </c>
      <c r="FP33" s="162"/>
      <c r="FQ33" s="161">
        <v>26.212599999999998</v>
      </c>
      <c r="FR33" s="161">
        <v>-18.399999999999999</v>
      </c>
      <c r="FS33" s="162"/>
      <c r="FT33" s="161">
        <v>0.25290000000000001</v>
      </c>
      <c r="FU33" s="161">
        <v>-0.36</v>
      </c>
      <c r="FV33" s="161">
        <v>1.03</v>
      </c>
      <c r="FW33" s="161">
        <v>-25.0304</v>
      </c>
      <c r="FX33" s="162"/>
      <c r="FY33" s="161">
        <v>2.3849999999999998</v>
      </c>
      <c r="FZ33" s="161">
        <v>0.40799999999999997</v>
      </c>
      <c r="GA33" s="162"/>
      <c r="GB33" s="161">
        <v>10.8</v>
      </c>
      <c r="GC33" s="161">
        <v>-9.1702999999999992</v>
      </c>
      <c r="GD33" s="161">
        <v>-1.5002</v>
      </c>
      <c r="GE33" s="161">
        <v>-2.2400000000000002</v>
      </c>
      <c r="GF33" s="161">
        <v>23.484300000000001</v>
      </c>
      <c r="GG33" s="162"/>
      <c r="GH33" s="161">
        <v>23.808</v>
      </c>
      <c r="GI33" s="161">
        <v>-7.8882000000000003</v>
      </c>
      <c r="GJ33" s="161">
        <v>-8.4810999999999996</v>
      </c>
      <c r="GK33" s="161">
        <v>2.9371999999999998</v>
      </c>
      <c r="GL33" s="162"/>
      <c r="GM33" s="162"/>
      <c r="GN33" s="161">
        <v>-10.955299999999999</v>
      </c>
      <c r="GO33" s="161">
        <v>-42.5291</v>
      </c>
      <c r="GP33" s="161">
        <v>2.4613999999999998</v>
      </c>
      <c r="GQ33" s="161">
        <v>-21.878399999999999</v>
      </c>
      <c r="GR33" s="161">
        <v>6.3646000000000003</v>
      </c>
      <c r="GS33" s="161">
        <v>5.8419999999999996</v>
      </c>
      <c r="GT33" s="161">
        <v>121.5646</v>
      </c>
      <c r="GU33" s="161">
        <v>-7.5602999999999998</v>
      </c>
      <c r="GV33" s="161">
        <v>-5.4474999999999998</v>
      </c>
      <c r="GW33" s="161">
        <v>-15.3186</v>
      </c>
      <c r="GX33" s="161">
        <v>-0.23380000000000001</v>
      </c>
      <c r="GY33" s="161">
        <v>7.5753000000000004</v>
      </c>
      <c r="GZ33" s="161">
        <v>7.7769000000000004</v>
      </c>
      <c r="HA33" s="161">
        <v>-1.0550999999999999</v>
      </c>
      <c r="HB33" s="161">
        <v>21.665700000000001</v>
      </c>
      <c r="HC33" s="161">
        <v>22.137899999999998</v>
      </c>
      <c r="HD33" s="161">
        <v>5.03</v>
      </c>
      <c r="HE33" s="161">
        <v>-10.9442</v>
      </c>
      <c r="HF33" s="161">
        <v>-36.058599999999998</v>
      </c>
      <c r="HG33" s="161">
        <v>46.415300000000002</v>
      </c>
      <c r="HH33" s="161">
        <v>94.094700000000003</v>
      </c>
      <c r="HI33" s="162">
        <v>-38.838900000000002</v>
      </c>
      <c r="HJ33" s="161">
        <v>-26.953700000000001</v>
      </c>
      <c r="HK33" s="161">
        <v>7.2919999999999998</v>
      </c>
      <c r="HL33" s="161">
        <v>15.1373</v>
      </c>
      <c r="HM33" s="161">
        <v>-11.2475</v>
      </c>
      <c r="HN33" s="161">
        <v>-12.32</v>
      </c>
      <c r="HO33" s="162"/>
      <c r="HP33" s="162"/>
      <c r="HQ33" s="161">
        <v>-9.7106999999999992</v>
      </c>
      <c r="HR33" s="161">
        <v>-9.4305000000000003</v>
      </c>
      <c r="HS33" s="161">
        <v>-27.479600000000001</v>
      </c>
      <c r="HT33" s="161">
        <v>-27.179400000000001</v>
      </c>
      <c r="HU33" s="161">
        <v>26.93</v>
      </c>
      <c r="HV33" s="161">
        <v>26.58</v>
      </c>
      <c r="HW33" s="161">
        <v>-25.3</v>
      </c>
      <c r="HX33" s="161">
        <v>-25.6</v>
      </c>
      <c r="HY33" s="161">
        <v>0.35249999999999998</v>
      </c>
      <c r="HZ33" s="161">
        <v>11.92</v>
      </c>
      <c r="IA33" s="161">
        <v>39.970300000000002</v>
      </c>
      <c r="IB33" s="161">
        <v>26.5029</v>
      </c>
      <c r="IC33" s="161">
        <v>26.639500000000002</v>
      </c>
      <c r="ID33" s="161">
        <v>-12.3</v>
      </c>
      <c r="IE33" s="161">
        <v>-30.3</v>
      </c>
      <c r="IF33" s="161">
        <v>-7.1</v>
      </c>
      <c r="IG33" s="161">
        <v>-7.7</v>
      </c>
      <c r="IH33" s="161">
        <v>-18.599</v>
      </c>
      <c r="II33" s="162"/>
      <c r="IJ33" s="161">
        <v>-187.0318</v>
      </c>
      <c r="IK33" s="161">
        <v>16.2972</v>
      </c>
      <c r="IL33" s="161">
        <v>-220.52070000000001</v>
      </c>
      <c r="IM33" s="161">
        <v>9.0634999999999994</v>
      </c>
      <c r="IN33" s="161">
        <v>-28.386800000000001</v>
      </c>
      <c r="IO33" s="162"/>
      <c r="IP33" s="162"/>
      <c r="IQ33" s="161">
        <v>95.771699999999996</v>
      </c>
      <c r="IR33" s="161">
        <v>102.5561</v>
      </c>
      <c r="IS33" s="162">
        <v>0</v>
      </c>
      <c r="IT33" s="161">
        <v>1.0268999999999999</v>
      </c>
      <c r="IU33" s="161">
        <v>1.3069999999999999</v>
      </c>
      <c r="IV33" s="161">
        <v>13.754200000000001</v>
      </c>
      <c r="IW33" s="161">
        <v>92.547600000000003</v>
      </c>
      <c r="IX33" s="161">
        <v>-218.23230000000001</v>
      </c>
      <c r="IY33" s="161">
        <v>11.007400000000001</v>
      </c>
      <c r="IZ33" s="161">
        <v>-10.728300000000001</v>
      </c>
      <c r="JA33" s="161">
        <v>-1.1707000000000001</v>
      </c>
      <c r="JB33" s="161">
        <v>9.1180000000000003</v>
      </c>
      <c r="JC33" s="161">
        <v>-7.76</v>
      </c>
      <c r="JD33" s="162"/>
      <c r="JE33" s="162"/>
      <c r="JF33" s="161">
        <v>2.56</v>
      </c>
      <c r="JG33" s="161">
        <v>-1.1200000000000001</v>
      </c>
      <c r="JH33" s="161">
        <v>-1.9049</v>
      </c>
      <c r="JI33" s="161">
        <v>-4.7744999999999997</v>
      </c>
      <c r="JJ33" s="161">
        <v>1.1734</v>
      </c>
      <c r="JK33" s="161">
        <v>1.7014</v>
      </c>
      <c r="JL33" s="161">
        <v>12.3</v>
      </c>
      <c r="JM33" s="161">
        <v>1.335</v>
      </c>
      <c r="JN33" s="161">
        <v>0.79100000000000004</v>
      </c>
      <c r="JO33" s="162"/>
      <c r="JP33" s="161">
        <v>2.9542999999999999</v>
      </c>
      <c r="JQ33" s="161">
        <v>3.9211</v>
      </c>
      <c r="JR33" s="161">
        <v>3.5232999999999999</v>
      </c>
      <c r="JS33" s="161">
        <v>2.9561000000000002</v>
      </c>
      <c r="JT33" s="162"/>
      <c r="JU33" s="161">
        <v>15</v>
      </c>
      <c r="JV33" s="161">
        <v>3.8115000000000001</v>
      </c>
      <c r="JW33" s="161">
        <v>1.19</v>
      </c>
      <c r="JX33" s="162"/>
      <c r="JY33" s="161">
        <v>-4.9585999999999997</v>
      </c>
      <c r="JZ33" s="161">
        <v>-2.8511000000000002</v>
      </c>
      <c r="KA33" s="161">
        <v>-31.195499999999999</v>
      </c>
      <c r="KB33" s="161">
        <v>-1.4515</v>
      </c>
      <c r="KC33" s="162"/>
      <c r="KD33" s="161">
        <v>-37.076500000000003</v>
      </c>
      <c r="KE33" s="161">
        <v>6.2229999999999999</v>
      </c>
      <c r="KF33" s="161">
        <v>-7.5</v>
      </c>
      <c r="KG33" s="161">
        <v>-8.1</v>
      </c>
      <c r="KH33" s="161">
        <v>-6.577</v>
      </c>
      <c r="KI33" s="161">
        <v>-39.701799999999999</v>
      </c>
    </row>
    <row r="34" spans="1:295" ht="18" customHeight="1" x14ac:dyDescent="0.3">
      <c r="A34" s="160" t="s">
        <v>59</v>
      </c>
      <c r="B34" s="160" t="s">
        <v>811</v>
      </c>
      <c r="C34" s="163">
        <v>0</v>
      </c>
      <c r="D34" s="163">
        <v>4.2819000000000003</v>
      </c>
      <c r="E34" s="163">
        <v>-9.3971</v>
      </c>
      <c r="F34" s="163">
        <v>3.8214999999999999</v>
      </c>
      <c r="G34" s="163">
        <v>9.6161999999999992</v>
      </c>
      <c r="H34" s="164"/>
      <c r="I34" s="163">
        <v>24.101600000000001</v>
      </c>
      <c r="J34" s="164"/>
      <c r="K34" s="163">
        <v>25.278700000000001</v>
      </c>
      <c r="L34" s="163">
        <v>10.9057</v>
      </c>
      <c r="M34" s="163">
        <v>10.5304</v>
      </c>
      <c r="N34" s="164"/>
      <c r="O34" s="163">
        <v>-39.6</v>
      </c>
      <c r="P34" s="163">
        <v>15.4</v>
      </c>
      <c r="Q34" s="163">
        <v>7.452</v>
      </c>
      <c r="R34" s="163">
        <v>-26.4</v>
      </c>
      <c r="S34" s="163">
        <v>2.9178999999999999</v>
      </c>
      <c r="T34" s="163">
        <v>-2.5629</v>
      </c>
      <c r="U34" s="163">
        <v>7.6707999999999998</v>
      </c>
      <c r="V34" s="163">
        <v>7.5290999999999997</v>
      </c>
      <c r="W34" s="163">
        <v>13.268000000000001</v>
      </c>
      <c r="X34" s="163">
        <v>2.2429000000000001</v>
      </c>
      <c r="Y34" s="163">
        <v>0.1749</v>
      </c>
      <c r="Z34" s="163">
        <v>2.4009</v>
      </c>
      <c r="AA34" s="164"/>
      <c r="AB34" s="163">
        <v>-0.8921</v>
      </c>
      <c r="AC34" s="163">
        <v>-0.72599999999999998</v>
      </c>
      <c r="AD34" s="163">
        <v>-0.70699999999999996</v>
      </c>
      <c r="AE34" s="163">
        <v>2.359</v>
      </c>
      <c r="AF34" s="163">
        <v>-2.2200000000000002</v>
      </c>
      <c r="AG34" s="163">
        <v>8.8000000000000007</v>
      </c>
      <c r="AH34" s="164"/>
      <c r="AI34" s="164"/>
      <c r="AJ34" s="164">
        <v>0</v>
      </c>
      <c r="AK34" s="163">
        <v>-11.76</v>
      </c>
      <c r="AL34" s="164"/>
      <c r="AM34" s="163">
        <v>-10.51</v>
      </c>
      <c r="AN34" s="163">
        <v>-10.58</v>
      </c>
      <c r="AO34" s="163">
        <v>8.2540999999999993</v>
      </c>
      <c r="AP34" s="163">
        <v>4.1989000000000001</v>
      </c>
      <c r="AQ34" s="163">
        <v>18.992999999999999</v>
      </c>
      <c r="AR34" s="163">
        <v>22.809100000000001</v>
      </c>
      <c r="AS34" s="163">
        <v>-13.8767</v>
      </c>
      <c r="AT34" s="163">
        <v>-8.5733999999999995</v>
      </c>
      <c r="AU34" s="164">
        <v>0</v>
      </c>
      <c r="AV34" s="163">
        <v>0.626</v>
      </c>
      <c r="AW34" s="163">
        <v>1.7139</v>
      </c>
      <c r="AX34" s="163">
        <v>-17.172599999999999</v>
      </c>
      <c r="AY34" s="163">
        <v>-14.5594</v>
      </c>
      <c r="AZ34" s="163">
        <v>13.5044</v>
      </c>
      <c r="BA34" s="163">
        <v>13.778600000000001</v>
      </c>
      <c r="BB34" s="163">
        <v>128.16829999999999</v>
      </c>
      <c r="BC34" s="163">
        <v>18.366599999999998</v>
      </c>
      <c r="BD34" s="163">
        <v>-7.2</v>
      </c>
      <c r="BE34" s="163">
        <v>-7.3</v>
      </c>
      <c r="BF34" s="163">
        <v>-22.690999999999999</v>
      </c>
      <c r="BG34" s="164"/>
      <c r="BH34" s="163">
        <v>-4.1736000000000004</v>
      </c>
      <c r="BI34" s="164"/>
      <c r="BJ34" s="163">
        <v>4.7450999999999999</v>
      </c>
      <c r="BK34" s="163">
        <v>7.9330999999999996</v>
      </c>
      <c r="BL34" s="163">
        <v>4.0587999999999997</v>
      </c>
      <c r="BM34" s="163">
        <v>2.8782000000000001</v>
      </c>
      <c r="BN34" s="163">
        <v>-122.9896</v>
      </c>
      <c r="BO34" s="163">
        <v>133.9152</v>
      </c>
      <c r="BP34" s="163">
        <v>133.8236</v>
      </c>
      <c r="BQ34" s="163">
        <v>-41.011899999999997</v>
      </c>
      <c r="BR34" s="163">
        <v>4.6050000000000004</v>
      </c>
      <c r="BS34" s="164"/>
      <c r="BT34" s="164"/>
      <c r="BU34" s="164"/>
      <c r="BV34" s="163">
        <v>38.830399999999997</v>
      </c>
      <c r="BW34" s="163">
        <v>13.24</v>
      </c>
      <c r="BX34" s="163">
        <v>9.6300000000000008</v>
      </c>
      <c r="BY34" s="163">
        <v>-5.39</v>
      </c>
      <c r="BZ34" s="163">
        <v>10.78</v>
      </c>
      <c r="CA34" s="163">
        <v>-28.930499999999999</v>
      </c>
      <c r="CB34" s="163">
        <v>-29.198499999999999</v>
      </c>
      <c r="CC34" s="163">
        <v>40.230699999999999</v>
      </c>
      <c r="CD34" s="163">
        <v>38.729799999999997</v>
      </c>
      <c r="CE34" s="163">
        <v>28.876000000000001</v>
      </c>
      <c r="CF34" s="163">
        <v>9.2227999999999994</v>
      </c>
      <c r="CG34" s="163">
        <v>8.4212000000000007</v>
      </c>
      <c r="CH34" s="163">
        <v>4.8326000000000002</v>
      </c>
      <c r="CI34" s="164"/>
      <c r="CJ34" s="164"/>
      <c r="CK34" s="164"/>
      <c r="CL34" s="163">
        <v>-6.8</v>
      </c>
      <c r="CM34" s="163">
        <v>-7.7</v>
      </c>
      <c r="CN34" s="163">
        <v>-5.01</v>
      </c>
      <c r="CO34" s="163">
        <v>34.027299999999997</v>
      </c>
      <c r="CP34" s="163">
        <v>33.754399999999997</v>
      </c>
      <c r="CQ34" s="163">
        <v>32.1569</v>
      </c>
      <c r="CR34" s="163">
        <v>85.079400000000007</v>
      </c>
      <c r="CS34" s="163">
        <v>85.254499999999993</v>
      </c>
      <c r="CT34" s="163">
        <v>-29.954000000000001</v>
      </c>
      <c r="CU34" s="163">
        <v>-76.545299999999997</v>
      </c>
      <c r="CV34" s="163">
        <v>-24.708300000000001</v>
      </c>
      <c r="CW34" s="163">
        <v>4.2369000000000003</v>
      </c>
      <c r="CX34" s="163">
        <v>33.5</v>
      </c>
      <c r="CY34" s="163">
        <v>14.33</v>
      </c>
      <c r="CZ34" s="163">
        <v>15.317399999999999</v>
      </c>
      <c r="DA34" s="163">
        <v>14.0656</v>
      </c>
      <c r="DB34" s="163">
        <v>-18.350000000000001</v>
      </c>
      <c r="DC34" s="164"/>
      <c r="DD34" s="164"/>
      <c r="DE34" s="164"/>
      <c r="DF34" s="163">
        <v>13.838699999999999</v>
      </c>
      <c r="DG34" s="164"/>
      <c r="DH34" s="164"/>
      <c r="DI34" s="163">
        <v>-57.1</v>
      </c>
      <c r="DJ34" s="164"/>
      <c r="DK34" s="163">
        <v>-0.28560000000000002</v>
      </c>
      <c r="DL34" s="163">
        <v>12.9094</v>
      </c>
      <c r="DM34" s="163">
        <v>17.0381</v>
      </c>
      <c r="DN34" s="163">
        <v>25.6113</v>
      </c>
      <c r="DO34" s="163">
        <v>14.07</v>
      </c>
      <c r="DP34" s="163">
        <v>-3.98</v>
      </c>
      <c r="DQ34" s="163">
        <v>16.724499999999999</v>
      </c>
      <c r="DR34" s="163">
        <v>-14.537100000000001</v>
      </c>
      <c r="DS34" s="163">
        <v>-21.46</v>
      </c>
      <c r="DT34" s="164"/>
      <c r="DU34" s="163">
        <v>34.5</v>
      </c>
      <c r="DV34" s="163">
        <v>13.55</v>
      </c>
      <c r="DW34" s="163">
        <v>-15.709099999999999</v>
      </c>
      <c r="DX34" s="163">
        <v>-8.1999999999999993</v>
      </c>
      <c r="DY34" s="163">
        <v>-46.797699999999999</v>
      </c>
      <c r="DZ34" s="163">
        <v>-45.618200000000002</v>
      </c>
      <c r="EA34" s="163">
        <v>44.677399999999999</v>
      </c>
      <c r="EB34" s="163">
        <v>11.805</v>
      </c>
      <c r="EC34" s="163">
        <v>0.79079999999999995</v>
      </c>
      <c r="ED34" s="163">
        <v>1.8108</v>
      </c>
      <c r="EE34" s="163">
        <v>-7.7084999999999999</v>
      </c>
      <c r="EF34" s="163">
        <v>-17.174199999999999</v>
      </c>
      <c r="EG34" s="163">
        <v>-14.125999999999999</v>
      </c>
      <c r="EH34" s="163">
        <v>-15.6996</v>
      </c>
      <c r="EI34" s="163">
        <v>-66.636300000000006</v>
      </c>
      <c r="EJ34" s="164"/>
      <c r="EK34" s="163">
        <v>-16.907800000000002</v>
      </c>
      <c r="EL34" s="163">
        <v>-16.683800000000002</v>
      </c>
      <c r="EM34" s="163">
        <v>11.313000000000001</v>
      </c>
      <c r="EN34" s="163">
        <v>4.5576999999999996</v>
      </c>
      <c r="EO34" s="163">
        <v>3.7202000000000002</v>
      </c>
      <c r="EP34" s="163">
        <v>8.7200000000000006</v>
      </c>
      <c r="EQ34" s="163">
        <v>-32.869199999999999</v>
      </c>
      <c r="ER34" s="163">
        <v>-33.1952</v>
      </c>
      <c r="ES34" s="163">
        <v>2.0779000000000001</v>
      </c>
      <c r="ET34" s="163">
        <v>-12.34</v>
      </c>
      <c r="EU34" s="163">
        <v>0</v>
      </c>
      <c r="EV34" s="163">
        <v>-1.6</v>
      </c>
      <c r="EW34" s="163">
        <v>13.387499999999999</v>
      </c>
      <c r="EX34" s="163">
        <v>-11.5487</v>
      </c>
      <c r="EY34" s="163">
        <v>-10.1844</v>
      </c>
      <c r="EZ34" s="163">
        <v>-11.1465</v>
      </c>
      <c r="FA34" s="163">
        <v>5.9114000000000004</v>
      </c>
      <c r="FB34" s="163">
        <v>1.8137000000000001</v>
      </c>
      <c r="FC34" s="163">
        <v>-8.2269000000000005</v>
      </c>
      <c r="FD34" s="163">
        <v>6.9622999999999999</v>
      </c>
      <c r="FE34" s="164"/>
      <c r="FF34" s="163">
        <v>6.6441999999999997</v>
      </c>
      <c r="FG34" s="163">
        <v>0</v>
      </c>
      <c r="FH34" s="163">
        <v>0</v>
      </c>
      <c r="FI34" s="164"/>
      <c r="FJ34" s="163">
        <v>16.075800000000001</v>
      </c>
      <c r="FK34" s="163">
        <v>16.243300000000001</v>
      </c>
      <c r="FL34" s="163">
        <v>-31.816700000000001</v>
      </c>
      <c r="FM34" s="163">
        <v>28.699200000000001</v>
      </c>
      <c r="FN34" s="163">
        <v>28.976800000000001</v>
      </c>
      <c r="FO34" s="163">
        <v>-15.262</v>
      </c>
      <c r="FP34" s="164"/>
      <c r="FQ34" s="163">
        <v>25.421500000000002</v>
      </c>
      <c r="FR34" s="163">
        <v>-18.34</v>
      </c>
      <c r="FS34" s="164"/>
      <c r="FT34" s="163">
        <v>0.21809999999999999</v>
      </c>
      <c r="FU34" s="163">
        <v>-0.38</v>
      </c>
      <c r="FV34" s="163">
        <v>1.54</v>
      </c>
      <c r="FW34" s="164"/>
      <c r="FX34" s="164"/>
      <c r="FY34" s="163">
        <v>2.3380000000000001</v>
      </c>
      <c r="FZ34" s="163">
        <v>0.49399999999999999</v>
      </c>
      <c r="GA34" s="164"/>
      <c r="GB34" s="163">
        <v>10.61</v>
      </c>
      <c r="GC34" s="163">
        <v>-9.8059999999999992</v>
      </c>
      <c r="GD34" s="163">
        <v>-2.1436000000000002</v>
      </c>
      <c r="GE34" s="163">
        <v>-2.3199999999999998</v>
      </c>
      <c r="GF34" s="163">
        <v>22.691400000000002</v>
      </c>
      <c r="GG34" s="164"/>
      <c r="GH34" s="163">
        <v>22.983699999999999</v>
      </c>
      <c r="GI34" s="163">
        <v>-7.3528000000000002</v>
      </c>
      <c r="GJ34" s="163">
        <v>-8.0094999999999992</v>
      </c>
      <c r="GK34" s="163">
        <v>2.8631000000000002</v>
      </c>
      <c r="GL34" s="164"/>
      <c r="GM34" s="164"/>
      <c r="GN34" s="163">
        <v>-10.3268</v>
      </c>
      <c r="GO34" s="163">
        <v>-42.2712</v>
      </c>
      <c r="GP34" s="163">
        <v>2.0276000000000001</v>
      </c>
      <c r="GQ34" s="163">
        <v>-21.628599999999999</v>
      </c>
      <c r="GR34" s="163">
        <v>5.1852</v>
      </c>
      <c r="GS34" s="163">
        <v>5.0465999999999998</v>
      </c>
      <c r="GT34" s="163">
        <v>112.8442</v>
      </c>
      <c r="GU34" s="163">
        <v>-7.6715</v>
      </c>
      <c r="GV34" s="163">
        <v>-5.391</v>
      </c>
      <c r="GW34" s="163">
        <v>-15.1065</v>
      </c>
      <c r="GX34" s="163">
        <v>-0.2651</v>
      </c>
      <c r="GY34" s="163">
        <v>7.5460000000000003</v>
      </c>
      <c r="GZ34" s="163">
        <v>7.5792000000000002</v>
      </c>
      <c r="HA34" s="163">
        <v>-1</v>
      </c>
      <c r="HB34" s="163">
        <v>23.201899999999998</v>
      </c>
      <c r="HC34" s="163">
        <v>23.681100000000001</v>
      </c>
      <c r="HD34" s="163">
        <v>3.35</v>
      </c>
      <c r="HE34" s="163">
        <v>-8.9616000000000007</v>
      </c>
      <c r="HF34" s="163">
        <v>-33.785400000000003</v>
      </c>
      <c r="HG34" s="163">
        <v>40.286999999999999</v>
      </c>
      <c r="HH34" s="163">
        <v>96.237700000000004</v>
      </c>
      <c r="HI34" s="164">
        <v>-38.838900000000002</v>
      </c>
      <c r="HJ34" s="163">
        <v>-28.708500000000001</v>
      </c>
      <c r="HK34" s="163">
        <v>6.8391999999999999</v>
      </c>
      <c r="HL34" s="163">
        <v>15.156000000000001</v>
      </c>
      <c r="HM34" s="163">
        <v>-10.5745</v>
      </c>
      <c r="HN34" s="163">
        <v>-10.628399999999999</v>
      </c>
      <c r="HO34" s="164"/>
      <c r="HP34" s="164"/>
      <c r="HQ34" s="163">
        <v>-10.029299999999999</v>
      </c>
      <c r="HR34" s="163">
        <v>-9.8755000000000006</v>
      </c>
      <c r="HS34" s="163">
        <v>-26.343499999999999</v>
      </c>
      <c r="HT34" s="163">
        <v>-25.712499999999999</v>
      </c>
      <c r="HU34" s="163">
        <v>27.11</v>
      </c>
      <c r="HV34" s="163">
        <v>27.56</v>
      </c>
      <c r="HW34" s="163">
        <v>-25.3</v>
      </c>
      <c r="HX34" s="163">
        <v>-25.4</v>
      </c>
      <c r="HY34" s="163">
        <v>0.19500000000000001</v>
      </c>
      <c r="HZ34" s="163">
        <v>10.72</v>
      </c>
      <c r="IA34" s="163">
        <v>46.053800000000003</v>
      </c>
      <c r="IB34" s="163">
        <v>24.8965</v>
      </c>
      <c r="IC34" s="163">
        <v>24.8004</v>
      </c>
      <c r="ID34" s="163">
        <v>-12.7</v>
      </c>
      <c r="IE34" s="163">
        <v>-31.2</v>
      </c>
      <c r="IF34" s="163">
        <v>-6.7</v>
      </c>
      <c r="IG34" s="163">
        <v>-7.2</v>
      </c>
      <c r="IH34" s="163">
        <v>-18.608599999999999</v>
      </c>
      <c r="II34" s="164"/>
      <c r="IJ34" s="163">
        <v>-189.07839999999999</v>
      </c>
      <c r="IK34" s="163">
        <v>14.8978</v>
      </c>
      <c r="IL34" s="163">
        <v>-219.91849999999999</v>
      </c>
      <c r="IM34" s="163">
        <v>9.0683000000000007</v>
      </c>
      <c r="IN34" s="163">
        <v>-31.2501</v>
      </c>
      <c r="IO34" s="164"/>
      <c r="IP34" s="164"/>
      <c r="IQ34" s="163">
        <v>96.869399999999999</v>
      </c>
      <c r="IR34" s="163">
        <v>102.9909</v>
      </c>
      <c r="IS34" s="164">
        <v>0</v>
      </c>
      <c r="IT34" s="163">
        <v>1.9097</v>
      </c>
      <c r="IU34" s="163">
        <v>1.27</v>
      </c>
      <c r="IV34" s="163">
        <v>13.008599999999999</v>
      </c>
      <c r="IW34" s="163">
        <v>88.999700000000004</v>
      </c>
      <c r="IX34" s="163">
        <v>-217.18360000000001</v>
      </c>
      <c r="IY34" s="163">
        <v>9.2919999999999998</v>
      </c>
      <c r="IZ34" s="163">
        <v>-10.730399999999999</v>
      </c>
      <c r="JA34" s="163">
        <v>-0.84350000000000003</v>
      </c>
      <c r="JB34" s="163">
        <v>9.8819999999999997</v>
      </c>
      <c r="JC34" s="163">
        <v>-7.6</v>
      </c>
      <c r="JD34" s="164"/>
      <c r="JE34" s="164"/>
      <c r="JF34" s="163">
        <v>2.8</v>
      </c>
      <c r="JG34" s="163">
        <v>-1.36</v>
      </c>
      <c r="JH34" s="163">
        <v>-1.7751999999999999</v>
      </c>
      <c r="JI34" s="163">
        <v>-4.5396000000000001</v>
      </c>
      <c r="JJ34" s="163">
        <v>0.20599999999999999</v>
      </c>
      <c r="JK34" s="163">
        <v>1.9363999999999999</v>
      </c>
      <c r="JL34" s="163">
        <v>12</v>
      </c>
      <c r="JM34" s="163">
        <v>1.341</v>
      </c>
      <c r="JN34" s="163">
        <v>0.95499999999999996</v>
      </c>
      <c r="JO34" s="164"/>
      <c r="JP34" s="164"/>
      <c r="JQ34" s="163">
        <v>4.2577999999999996</v>
      </c>
      <c r="JR34" s="163">
        <v>4.0251000000000001</v>
      </c>
      <c r="JS34" s="163">
        <v>4.1189999999999998</v>
      </c>
      <c r="JT34" s="164"/>
      <c r="JU34" s="163">
        <v>15.4</v>
      </c>
      <c r="JV34" s="163">
        <v>4.4200999999999997</v>
      </c>
      <c r="JW34" s="163">
        <v>1.1499999999999999</v>
      </c>
      <c r="JX34" s="164"/>
      <c r="JY34" s="163">
        <v>-4.6623000000000001</v>
      </c>
      <c r="JZ34" s="163">
        <v>-3.2991999999999999</v>
      </c>
      <c r="KA34" s="163">
        <v>-31.301300000000001</v>
      </c>
      <c r="KB34" s="163">
        <v>-1.2103999999999999</v>
      </c>
      <c r="KC34" s="164"/>
      <c r="KD34" s="163">
        <v>-36.680300000000003</v>
      </c>
      <c r="KE34" s="163">
        <v>5.0826000000000002</v>
      </c>
      <c r="KF34" s="163">
        <v>-8.1999999999999993</v>
      </c>
      <c r="KG34" s="163">
        <v>-8</v>
      </c>
      <c r="KH34" s="163">
        <v>-1.2292000000000001</v>
      </c>
      <c r="KI34" s="163">
        <v>-44.726599999999998</v>
      </c>
    </row>
    <row r="35" spans="1:295" ht="18" customHeight="1" x14ac:dyDescent="0.3">
      <c r="A35" s="160" t="s">
        <v>59</v>
      </c>
      <c r="B35" s="160" t="s">
        <v>812</v>
      </c>
      <c r="C35" s="163">
        <v>0</v>
      </c>
      <c r="D35" s="163">
        <v>3.5224000000000002</v>
      </c>
      <c r="E35" s="163">
        <v>-8.5488999999999997</v>
      </c>
      <c r="F35" s="163">
        <v>4.8197000000000001</v>
      </c>
      <c r="G35" s="163">
        <v>9.5550999999999995</v>
      </c>
      <c r="H35" s="164"/>
      <c r="I35" s="163">
        <v>24.536999999999999</v>
      </c>
      <c r="J35" s="164"/>
      <c r="K35" s="163">
        <v>22.558399999999999</v>
      </c>
      <c r="L35" s="163">
        <v>9.3996999999999993</v>
      </c>
      <c r="M35" s="163">
        <v>9.1248000000000005</v>
      </c>
      <c r="N35" s="164"/>
      <c r="O35" s="163">
        <v>-37.4</v>
      </c>
      <c r="P35" s="163">
        <v>13.2</v>
      </c>
      <c r="Q35" s="163">
        <v>8.2799999999999994</v>
      </c>
      <c r="R35" s="164"/>
      <c r="S35" s="163">
        <v>2.9841000000000002</v>
      </c>
      <c r="T35" s="163">
        <v>-1.3290999999999999</v>
      </c>
      <c r="U35" s="163">
        <v>7.6505000000000001</v>
      </c>
      <c r="V35" s="163">
        <v>7.3581000000000003</v>
      </c>
      <c r="W35" s="163">
        <v>13.213900000000001</v>
      </c>
      <c r="X35" s="163">
        <v>2.2317999999999998</v>
      </c>
      <c r="Y35" s="163">
        <v>0.2364</v>
      </c>
      <c r="Z35" s="163">
        <v>2.3391000000000002</v>
      </c>
      <c r="AA35" s="164"/>
      <c r="AB35" s="163">
        <v>-0.84289999999999998</v>
      </c>
      <c r="AC35" s="163">
        <v>-0.77500000000000002</v>
      </c>
      <c r="AD35" s="163">
        <v>-0.75700000000000001</v>
      </c>
      <c r="AE35" s="163">
        <v>2.0310000000000001</v>
      </c>
      <c r="AF35" s="163">
        <v>-2.2200000000000002</v>
      </c>
      <c r="AG35" s="163">
        <v>8.8000000000000007</v>
      </c>
      <c r="AH35" s="164"/>
      <c r="AI35" s="164"/>
      <c r="AJ35" s="164">
        <v>0</v>
      </c>
      <c r="AK35" s="163">
        <v>-12.21</v>
      </c>
      <c r="AL35" s="164"/>
      <c r="AM35" s="163">
        <v>-10.76</v>
      </c>
      <c r="AN35" s="163">
        <v>-10.83</v>
      </c>
      <c r="AO35" s="163">
        <v>7.4931000000000001</v>
      </c>
      <c r="AP35" s="163">
        <v>3.9268000000000001</v>
      </c>
      <c r="AQ35" s="163">
        <v>18.6816</v>
      </c>
      <c r="AR35" s="163">
        <v>22.338699999999999</v>
      </c>
      <c r="AS35" s="163">
        <v>-14.588699999999999</v>
      </c>
      <c r="AT35" s="163">
        <v>-8.7073</v>
      </c>
      <c r="AU35" s="164">
        <v>0</v>
      </c>
      <c r="AV35" s="163">
        <v>1.1501999999999999</v>
      </c>
      <c r="AW35" s="163">
        <v>1.1969000000000001</v>
      </c>
      <c r="AX35" s="163">
        <v>-16.916</v>
      </c>
      <c r="AY35" s="163">
        <v>-14.446</v>
      </c>
      <c r="AZ35" s="163">
        <v>14.251099999999999</v>
      </c>
      <c r="BA35" s="163">
        <v>14.7895</v>
      </c>
      <c r="BB35" s="163">
        <v>127.53060000000001</v>
      </c>
      <c r="BC35" s="163">
        <v>19.183800000000002</v>
      </c>
      <c r="BD35" s="163">
        <v>-7.6</v>
      </c>
      <c r="BE35" s="163">
        <v>-7.6</v>
      </c>
      <c r="BF35" s="163">
        <v>-23.158100000000001</v>
      </c>
      <c r="BG35" s="164"/>
      <c r="BH35" s="163">
        <v>-3.7685</v>
      </c>
      <c r="BI35" s="164"/>
      <c r="BJ35" s="163">
        <v>4.7031000000000001</v>
      </c>
      <c r="BK35" s="163">
        <v>8.2591000000000001</v>
      </c>
      <c r="BL35" s="163">
        <v>3.3672</v>
      </c>
      <c r="BM35" s="163">
        <v>2.3172000000000001</v>
      </c>
      <c r="BN35" s="163">
        <v>-129.36789999999999</v>
      </c>
      <c r="BO35" s="163">
        <v>131.5042</v>
      </c>
      <c r="BP35" s="163">
        <v>132.023</v>
      </c>
      <c r="BQ35" s="163">
        <v>-30.9633</v>
      </c>
      <c r="BR35" s="163">
        <v>-5.6498999999999997</v>
      </c>
      <c r="BS35" s="164"/>
      <c r="BT35" s="164"/>
      <c r="BU35" s="164"/>
      <c r="BV35" s="163">
        <v>34.7288</v>
      </c>
      <c r="BW35" s="163">
        <v>12.28</v>
      </c>
      <c r="BX35" s="163">
        <v>8.52</v>
      </c>
      <c r="BY35" s="163">
        <v>-7.05</v>
      </c>
      <c r="BZ35" s="163">
        <v>9.5299999999999994</v>
      </c>
      <c r="CA35" s="163">
        <v>-31.877600000000001</v>
      </c>
      <c r="CB35" s="163">
        <v>-31.341799999999999</v>
      </c>
      <c r="CC35" s="163">
        <v>35.229799999999997</v>
      </c>
      <c r="CD35" s="163">
        <v>34.961399999999998</v>
      </c>
      <c r="CE35" s="163">
        <v>32.113999999999997</v>
      </c>
      <c r="CF35" s="163">
        <v>11.199</v>
      </c>
      <c r="CG35" s="163">
        <v>11.4168</v>
      </c>
      <c r="CH35" s="163">
        <v>4.6623000000000001</v>
      </c>
      <c r="CI35" s="164"/>
      <c r="CJ35" s="164"/>
      <c r="CK35" s="164"/>
      <c r="CL35" s="163">
        <v>-10.5</v>
      </c>
      <c r="CM35" s="163">
        <v>-11.1</v>
      </c>
      <c r="CN35" s="163">
        <v>-4.6399999999999997</v>
      </c>
      <c r="CO35" s="163">
        <v>32.170200000000001</v>
      </c>
      <c r="CP35" s="163">
        <v>32.407299999999999</v>
      </c>
      <c r="CQ35" s="163">
        <v>30.113800000000001</v>
      </c>
      <c r="CR35" s="163">
        <v>88.6464</v>
      </c>
      <c r="CS35" s="163">
        <v>89.170100000000005</v>
      </c>
      <c r="CT35" s="163">
        <v>-29.715199999999999</v>
      </c>
      <c r="CU35" s="163">
        <v>-78.1524</v>
      </c>
      <c r="CV35" s="163">
        <v>-24.065200000000001</v>
      </c>
      <c r="CW35" s="163">
        <v>4.1714000000000002</v>
      </c>
      <c r="CX35" s="163">
        <v>32.29</v>
      </c>
      <c r="CY35" s="163">
        <v>13</v>
      </c>
      <c r="CZ35" s="163">
        <v>14.067399999999999</v>
      </c>
      <c r="DA35" s="163">
        <v>12.893700000000001</v>
      </c>
      <c r="DB35" s="163">
        <v>-16.89</v>
      </c>
      <c r="DC35" s="164"/>
      <c r="DD35" s="164"/>
      <c r="DE35" s="164"/>
      <c r="DF35" s="163">
        <v>14.051299999999999</v>
      </c>
      <c r="DG35" s="164"/>
      <c r="DH35" s="164"/>
      <c r="DI35" s="163">
        <v>-54.4</v>
      </c>
      <c r="DJ35" s="163">
        <v>-54.3</v>
      </c>
      <c r="DK35" s="163">
        <v>-1.0132000000000001</v>
      </c>
      <c r="DL35" s="163">
        <v>12.535399999999999</v>
      </c>
      <c r="DM35" s="163">
        <v>18.457599999999999</v>
      </c>
      <c r="DN35" s="163">
        <v>25.054600000000001</v>
      </c>
      <c r="DO35" s="163">
        <v>13.55</v>
      </c>
      <c r="DP35" s="163">
        <v>-4.82</v>
      </c>
      <c r="DQ35" s="163">
        <v>16.399000000000001</v>
      </c>
      <c r="DR35" s="163">
        <v>-17.1035</v>
      </c>
      <c r="DS35" s="163">
        <v>-22.03</v>
      </c>
      <c r="DT35" s="164"/>
      <c r="DU35" s="163">
        <v>33.590000000000003</v>
      </c>
      <c r="DV35" s="163">
        <v>11.94</v>
      </c>
      <c r="DW35" s="163">
        <v>-18.818200000000001</v>
      </c>
      <c r="DX35" s="163">
        <v>-9.8818000000000001</v>
      </c>
      <c r="DY35" s="163">
        <v>-46.583100000000002</v>
      </c>
      <c r="DZ35" s="163">
        <v>-46.563600000000001</v>
      </c>
      <c r="EA35" s="163">
        <v>42.8752</v>
      </c>
      <c r="EB35" s="163">
        <v>10.114000000000001</v>
      </c>
      <c r="EC35" s="163">
        <v>-0.1143</v>
      </c>
      <c r="ED35" s="163">
        <v>-0.37509999999999999</v>
      </c>
      <c r="EE35" s="163">
        <v>-6.2378</v>
      </c>
      <c r="EF35" s="163">
        <v>-14.096299999999999</v>
      </c>
      <c r="EG35" s="163">
        <v>-13.422000000000001</v>
      </c>
      <c r="EH35" s="163">
        <v>-24.8277</v>
      </c>
      <c r="EI35" s="163">
        <v>-64.501300000000001</v>
      </c>
      <c r="EJ35" s="164"/>
      <c r="EK35" s="163">
        <v>-17.472999999999999</v>
      </c>
      <c r="EL35" s="163">
        <v>-16.166799999999999</v>
      </c>
      <c r="EM35" s="163">
        <v>0</v>
      </c>
      <c r="EN35" s="163">
        <v>5.4390000000000001</v>
      </c>
      <c r="EO35" s="163">
        <v>4.4393000000000002</v>
      </c>
      <c r="EP35" s="163">
        <v>4.6239999999999997</v>
      </c>
      <c r="EQ35" s="163">
        <v>-36.347099999999998</v>
      </c>
      <c r="ER35" s="163">
        <v>-35.948500000000003</v>
      </c>
      <c r="ES35" s="163">
        <v>2.0163000000000002</v>
      </c>
      <c r="ET35" s="163">
        <v>-5.6</v>
      </c>
      <c r="EU35" s="163">
        <v>-3.02</v>
      </c>
      <c r="EV35" s="163">
        <v>3.4</v>
      </c>
      <c r="EW35" s="163">
        <v>13.0848</v>
      </c>
      <c r="EX35" s="163">
        <v>-8.3811999999999998</v>
      </c>
      <c r="EY35" s="163">
        <v>-12.229900000000001</v>
      </c>
      <c r="EZ35" s="163">
        <v>-12.0753</v>
      </c>
      <c r="FA35" s="163">
        <v>8.3308</v>
      </c>
      <c r="FB35" s="163">
        <v>0.50900000000000001</v>
      </c>
      <c r="FC35" s="163">
        <v>-13.536099999999999</v>
      </c>
      <c r="FD35" s="163">
        <v>6.3803000000000001</v>
      </c>
      <c r="FE35" s="164"/>
      <c r="FF35" s="163">
        <v>6.1313000000000004</v>
      </c>
      <c r="FG35" s="163">
        <v>0</v>
      </c>
      <c r="FH35" s="163">
        <v>0</v>
      </c>
      <c r="FI35" s="163">
        <v>0</v>
      </c>
      <c r="FJ35" s="163">
        <v>18.252700000000001</v>
      </c>
      <c r="FK35" s="163">
        <v>18.420200000000001</v>
      </c>
      <c r="FL35" s="163">
        <v>-30.4771</v>
      </c>
      <c r="FM35" s="163">
        <v>29.275500000000001</v>
      </c>
      <c r="FN35" s="163">
        <v>29.253599999999999</v>
      </c>
      <c r="FO35" s="163">
        <v>-14.1114</v>
      </c>
      <c r="FP35" s="164"/>
      <c r="FQ35" s="163">
        <v>25.421500000000002</v>
      </c>
      <c r="FR35" s="163">
        <v>-19.690000000000001</v>
      </c>
      <c r="FS35" s="163">
        <v>-0.20830000000000001</v>
      </c>
      <c r="FT35" s="163">
        <v>0.20069999999999999</v>
      </c>
      <c r="FU35" s="163">
        <v>-0.2</v>
      </c>
      <c r="FV35" s="163">
        <v>2.1800000000000002</v>
      </c>
      <c r="FW35" s="163">
        <v>-26.152999999999999</v>
      </c>
      <c r="FX35" s="164"/>
      <c r="FY35" s="163">
        <v>2.2850000000000001</v>
      </c>
      <c r="FZ35" s="163">
        <v>-0.41599999999999998</v>
      </c>
      <c r="GA35" s="164"/>
      <c r="GB35" s="163">
        <v>11.13</v>
      </c>
      <c r="GC35" s="163">
        <v>-11.3331</v>
      </c>
      <c r="GD35" s="163">
        <v>-4.0594000000000001</v>
      </c>
      <c r="GE35" s="164"/>
      <c r="GF35" s="163">
        <v>23.883400000000002</v>
      </c>
      <c r="GG35" s="164"/>
      <c r="GH35" s="163">
        <v>21.983599999999999</v>
      </c>
      <c r="GI35" s="163">
        <v>-8.2774999999999999</v>
      </c>
      <c r="GJ35" s="163">
        <v>-8.9494000000000007</v>
      </c>
      <c r="GK35" s="163">
        <v>2.7610999999999999</v>
      </c>
      <c r="GL35" s="164"/>
      <c r="GM35" s="164"/>
      <c r="GN35" s="164"/>
      <c r="GO35" s="163">
        <v>-42.679200000000002</v>
      </c>
      <c r="GP35" s="163">
        <v>2.4405000000000001</v>
      </c>
      <c r="GQ35" s="163">
        <v>-20.942399999999999</v>
      </c>
      <c r="GR35" s="163">
        <v>6.7233000000000001</v>
      </c>
      <c r="GS35" s="163">
        <v>6.0833000000000004</v>
      </c>
      <c r="GT35" s="163">
        <v>113.83150000000001</v>
      </c>
      <c r="GU35" s="163">
        <v>-6.9034000000000004</v>
      </c>
      <c r="GV35" s="163">
        <v>-2.4931000000000001</v>
      </c>
      <c r="GW35" s="163">
        <v>-16.3719</v>
      </c>
      <c r="GX35" s="163">
        <v>6.1400000000000003E-2</v>
      </c>
      <c r="GY35" s="163">
        <v>7.2447999999999997</v>
      </c>
      <c r="GZ35" s="163">
        <v>7.3655999999999997</v>
      </c>
      <c r="HA35" s="163">
        <v>-0.79359999999999997</v>
      </c>
      <c r="HB35" s="163">
        <v>25.300999999999998</v>
      </c>
      <c r="HC35" s="163">
        <v>26.261299999999999</v>
      </c>
      <c r="HD35" s="163">
        <v>-1.68</v>
      </c>
      <c r="HE35" s="163">
        <v>0</v>
      </c>
      <c r="HF35" s="163">
        <v>-33.249200000000002</v>
      </c>
      <c r="HG35" s="163">
        <v>33.494199999999999</v>
      </c>
      <c r="HH35" s="163">
        <v>104.9314</v>
      </c>
      <c r="HI35" s="163">
        <v>-38.838900000000002</v>
      </c>
      <c r="HJ35" s="163">
        <v>-32.327800000000003</v>
      </c>
      <c r="HK35" s="163">
        <v>7.5175000000000001</v>
      </c>
      <c r="HL35" s="163">
        <v>15.801600000000001</v>
      </c>
      <c r="HM35" s="163">
        <v>0</v>
      </c>
      <c r="HN35" s="163">
        <v>0</v>
      </c>
      <c r="HO35" s="164"/>
      <c r="HP35" s="164"/>
      <c r="HQ35" s="163">
        <v>-10.0403</v>
      </c>
      <c r="HR35" s="163">
        <v>-9.8041</v>
      </c>
      <c r="HS35" s="163">
        <v>-25.947199999999999</v>
      </c>
      <c r="HT35" s="163">
        <v>-25.4192</v>
      </c>
      <c r="HU35" s="163">
        <v>26.37</v>
      </c>
      <c r="HV35" s="163">
        <v>25.96</v>
      </c>
      <c r="HW35" s="163">
        <v>-25.4</v>
      </c>
      <c r="HX35" s="163">
        <v>-25.4</v>
      </c>
      <c r="HY35" s="163">
        <v>0.21149999999999999</v>
      </c>
      <c r="HZ35" s="163">
        <v>9.52</v>
      </c>
      <c r="IA35" s="163">
        <v>51.192</v>
      </c>
      <c r="IB35" s="163">
        <v>24.062799999999999</v>
      </c>
      <c r="IC35" s="163">
        <v>23.8795</v>
      </c>
      <c r="ID35" s="163">
        <v>-12.7</v>
      </c>
      <c r="IE35" s="163">
        <v>-31.2</v>
      </c>
      <c r="IF35" s="163">
        <v>-6.3</v>
      </c>
      <c r="IG35" s="163">
        <v>-6.8</v>
      </c>
      <c r="IH35" s="163">
        <v>-18.480799999999999</v>
      </c>
      <c r="II35" s="164"/>
      <c r="IJ35" s="163">
        <v>-195.3562</v>
      </c>
      <c r="IK35" s="163">
        <v>13.1418</v>
      </c>
      <c r="IL35" s="163">
        <v>-220.9554</v>
      </c>
      <c r="IM35" s="163">
        <v>8.3224</v>
      </c>
      <c r="IN35" s="163">
        <v>-32.433700000000002</v>
      </c>
      <c r="IO35" s="164"/>
      <c r="IP35" s="164"/>
      <c r="IQ35" s="163">
        <v>92.321899999999999</v>
      </c>
      <c r="IR35" s="163">
        <v>104.5883</v>
      </c>
      <c r="IS35" s="164">
        <v>0</v>
      </c>
      <c r="IT35" s="163">
        <v>0.80289999999999995</v>
      </c>
      <c r="IU35" s="163">
        <v>-0.20480000000000001</v>
      </c>
      <c r="IV35" s="163">
        <v>18.218399999999999</v>
      </c>
      <c r="IW35" s="163">
        <v>90.477999999999994</v>
      </c>
      <c r="IX35" s="163">
        <v>-221.3811</v>
      </c>
      <c r="IY35" s="163">
        <v>9.9710999999999999</v>
      </c>
      <c r="IZ35" s="163">
        <v>-11.2279</v>
      </c>
      <c r="JA35" s="163">
        <v>-0.60909999999999997</v>
      </c>
      <c r="JB35" s="163">
        <v>9.58</v>
      </c>
      <c r="JC35" s="163">
        <v>-7.84</v>
      </c>
      <c r="JD35" s="164"/>
      <c r="JE35" s="164"/>
      <c r="JF35" s="163">
        <v>2.48</v>
      </c>
      <c r="JG35" s="163">
        <v>-1.1200000000000001</v>
      </c>
      <c r="JH35" s="163">
        <v>-1.9382999999999999</v>
      </c>
      <c r="JI35" s="163">
        <v>-5.33</v>
      </c>
      <c r="JJ35" s="163">
        <v>-0.1144</v>
      </c>
      <c r="JK35" s="163">
        <v>3.0777000000000001</v>
      </c>
      <c r="JL35" s="163">
        <v>12.3</v>
      </c>
      <c r="JM35" s="163">
        <v>1.4870000000000001</v>
      </c>
      <c r="JN35" s="163">
        <v>2.31</v>
      </c>
      <c r="JO35" s="163">
        <v>2.6798999999999999</v>
      </c>
      <c r="JP35" s="164"/>
      <c r="JQ35" s="163">
        <v>5.2217000000000002</v>
      </c>
      <c r="JR35" s="163">
        <v>3.7932000000000001</v>
      </c>
      <c r="JS35" s="163">
        <v>3.5215000000000001</v>
      </c>
      <c r="JT35" s="164"/>
      <c r="JU35" s="163">
        <v>14.8</v>
      </c>
      <c r="JV35" s="163">
        <v>5.6752000000000002</v>
      </c>
      <c r="JW35" s="163">
        <v>1.32</v>
      </c>
      <c r="JX35" s="164"/>
      <c r="JY35" s="163">
        <v>-3.7928999999999999</v>
      </c>
      <c r="JZ35" s="163">
        <v>-3.5541</v>
      </c>
      <c r="KA35" s="163">
        <v>-31.138400000000001</v>
      </c>
      <c r="KB35" s="163">
        <v>0</v>
      </c>
      <c r="KC35" s="164"/>
      <c r="KD35" s="163">
        <v>-36.265099999999997</v>
      </c>
      <c r="KE35" s="163">
        <v>5.4206000000000003</v>
      </c>
      <c r="KF35" s="163">
        <v>-7.3</v>
      </c>
      <c r="KG35" s="163">
        <v>-8.9</v>
      </c>
      <c r="KH35" s="163">
        <v>1.4785999999999999</v>
      </c>
      <c r="KI35" s="163">
        <v>-54.354199999999999</v>
      </c>
    </row>
    <row r="36" spans="1:295" ht="18" customHeight="1" x14ac:dyDescent="0.3">
      <c r="A36" s="160" t="s">
        <v>59</v>
      </c>
      <c r="B36" s="160" t="s">
        <v>813</v>
      </c>
      <c r="C36" s="163">
        <v>0</v>
      </c>
      <c r="D36" s="163">
        <v>3.1968000000000001</v>
      </c>
      <c r="E36" s="163">
        <v>-8.3504000000000005</v>
      </c>
      <c r="F36" s="163">
        <v>5.0046999999999997</v>
      </c>
      <c r="G36" s="163">
        <v>9.5373000000000001</v>
      </c>
      <c r="H36" s="163">
        <v>0</v>
      </c>
      <c r="I36" s="163">
        <v>24.476299999999998</v>
      </c>
      <c r="J36" s="164"/>
      <c r="K36" s="163">
        <v>21.887599999999999</v>
      </c>
      <c r="L36" s="163">
        <v>9.4707000000000008</v>
      </c>
      <c r="M36" s="163">
        <v>8.7905999999999995</v>
      </c>
      <c r="N36" s="164"/>
      <c r="O36" s="163">
        <v>-37.4</v>
      </c>
      <c r="P36" s="163">
        <v>15.4</v>
      </c>
      <c r="Q36" s="163">
        <v>8.2799999999999994</v>
      </c>
      <c r="R36" s="163">
        <v>-26.4</v>
      </c>
      <c r="S36" s="163">
        <v>3.1850999999999998</v>
      </c>
      <c r="T36" s="163">
        <v>-2.3757999999999999</v>
      </c>
      <c r="U36" s="163">
        <v>7.4111000000000002</v>
      </c>
      <c r="V36" s="163">
        <v>7.3768000000000002</v>
      </c>
      <c r="W36" s="163">
        <v>12.666399999999999</v>
      </c>
      <c r="X36" s="163">
        <v>2.9419</v>
      </c>
      <c r="Y36" s="163">
        <v>-0.24379999999999999</v>
      </c>
      <c r="Z36" s="163">
        <v>2.2980999999999998</v>
      </c>
      <c r="AA36" s="164"/>
      <c r="AB36" s="163">
        <v>-0.91249999999999998</v>
      </c>
      <c r="AC36" s="163">
        <v>-0.45900000000000002</v>
      </c>
      <c r="AD36" s="163">
        <v>-0.434</v>
      </c>
      <c r="AE36" s="163">
        <v>2.109</v>
      </c>
      <c r="AF36" s="163">
        <v>-2.2200000000000002</v>
      </c>
      <c r="AG36" s="163">
        <v>8.8000000000000007</v>
      </c>
      <c r="AH36" s="163">
        <v>-2.456</v>
      </c>
      <c r="AI36" s="163">
        <v>0.218</v>
      </c>
      <c r="AJ36" s="164">
        <v>0</v>
      </c>
      <c r="AK36" s="163">
        <v>-10.39</v>
      </c>
      <c r="AL36" s="163">
        <v>-10</v>
      </c>
      <c r="AM36" s="163">
        <v>-9.92</v>
      </c>
      <c r="AN36" s="163">
        <v>-10.18</v>
      </c>
      <c r="AO36" s="163">
        <v>7.6333000000000002</v>
      </c>
      <c r="AP36" s="163">
        <v>3.9135</v>
      </c>
      <c r="AQ36" s="163">
        <v>18.270499999999998</v>
      </c>
      <c r="AR36" s="163">
        <v>21.9558</v>
      </c>
      <c r="AS36" s="163">
        <v>-16.474599999999999</v>
      </c>
      <c r="AT36" s="163">
        <v>-8.5733999999999995</v>
      </c>
      <c r="AU36" s="163">
        <v>0</v>
      </c>
      <c r="AV36" s="163">
        <v>13.2187</v>
      </c>
      <c r="AW36" s="163">
        <v>13.543900000000001</v>
      </c>
      <c r="AX36" s="163">
        <v>-20.383900000000001</v>
      </c>
      <c r="AY36" s="163">
        <v>-17.871500000000001</v>
      </c>
      <c r="AZ36" s="163">
        <v>21.8108</v>
      </c>
      <c r="BA36" s="163">
        <v>18.974399999999999</v>
      </c>
      <c r="BB36" s="163">
        <v>122.7877</v>
      </c>
      <c r="BC36" s="163">
        <v>18.170999999999999</v>
      </c>
      <c r="BD36" s="163">
        <v>-7</v>
      </c>
      <c r="BE36" s="163">
        <v>-6.8</v>
      </c>
      <c r="BF36" s="163">
        <v>-21.471399999999999</v>
      </c>
      <c r="BG36" s="163">
        <v>0</v>
      </c>
      <c r="BH36" s="163">
        <v>-3.5950000000000002</v>
      </c>
      <c r="BI36" s="164"/>
      <c r="BJ36" s="163">
        <v>3.7229999999999999</v>
      </c>
      <c r="BK36" s="163">
        <v>8.0602999999999998</v>
      </c>
      <c r="BL36" s="163">
        <v>3.5537999999999998</v>
      </c>
      <c r="BM36" s="163">
        <v>2.5449000000000002</v>
      </c>
      <c r="BN36" s="163">
        <v>-114.81059999999999</v>
      </c>
      <c r="BO36" s="163">
        <v>130.5581</v>
      </c>
      <c r="BP36" s="163">
        <v>131.26009999999999</v>
      </c>
      <c r="BQ36" s="163">
        <v>-34.443800000000003</v>
      </c>
      <c r="BR36" s="163">
        <v>-3.7385999999999999</v>
      </c>
      <c r="BS36" s="164"/>
      <c r="BT36" s="164"/>
      <c r="BU36" s="164"/>
      <c r="BV36" s="163">
        <v>37.523099999999999</v>
      </c>
      <c r="BW36" s="163">
        <v>12.72</v>
      </c>
      <c r="BX36" s="163">
        <v>9.27</v>
      </c>
      <c r="BY36" s="163">
        <v>-6.09</v>
      </c>
      <c r="BZ36" s="163">
        <v>9.89</v>
      </c>
      <c r="CA36" s="163">
        <v>-30.4041</v>
      </c>
      <c r="CB36" s="163">
        <v>-30.538</v>
      </c>
      <c r="CC36" s="163">
        <v>33.869500000000002</v>
      </c>
      <c r="CD36" s="163">
        <v>32.502499999999998</v>
      </c>
      <c r="CE36" s="163">
        <v>31.804099999999998</v>
      </c>
      <c r="CF36" s="163">
        <v>12.600199999999999</v>
      </c>
      <c r="CG36" s="163">
        <v>12.9422</v>
      </c>
      <c r="CH36" s="163">
        <v>3.5871</v>
      </c>
      <c r="CI36" s="163">
        <v>0</v>
      </c>
      <c r="CJ36" s="163">
        <v>2.88</v>
      </c>
      <c r="CK36" s="163">
        <v>6.4119999999999999</v>
      </c>
      <c r="CL36" s="163">
        <v>-10.199999999999999</v>
      </c>
      <c r="CM36" s="163">
        <v>-10.8</v>
      </c>
      <c r="CN36" s="163">
        <v>-4.83</v>
      </c>
      <c r="CO36" s="163">
        <v>33.5931</v>
      </c>
      <c r="CP36" s="163">
        <v>33.551400000000001</v>
      </c>
      <c r="CQ36" s="163">
        <v>31.352599999999999</v>
      </c>
      <c r="CR36" s="163">
        <v>86.936499999999995</v>
      </c>
      <c r="CS36" s="163">
        <v>87.318600000000004</v>
      </c>
      <c r="CT36" s="163">
        <v>-27.947299999999998</v>
      </c>
      <c r="CU36" s="163">
        <v>-77.736500000000007</v>
      </c>
      <c r="CV36" s="163">
        <v>-21.636800000000001</v>
      </c>
      <c r="CW36" s="163">
        <v>4.3441999999999998</v>
      </c>
      <c r="CX36" s="163">
        <v>32.74</v>
      </c>
      <c r="CY36" s="163">
        <v>13.34</v>
      </c>
      <c r="CZ36" s="163">
        <v>14.692399999999999</v>
      </c>
      <c r="DA36" s="163">
        <v>13.2843</v>
      </c>
      <c r="DB36" s="163">
        <v>-17.670000000000002</v>
      </c>
      <c r="DC36" s="163">
        <v>0</v>
      </c>
      <c r="DD36" s="163">
        <v>0</v>
      </c>
      <c r="DE36" s="163">
        <v>0</v>
      </c>
      <c r="DF36" s="163">
        <v>14.2056</v>
      </c>
      <c r="DG36" s="163">
        <v>0</v>
      </c>
      <c r="DH36" s="163">
        <v>0</v>
      </c>
      <c r="DI36" s="163">
        <v>-54.4</v>
      </c>
      <c r="DJ36" s="163">
        <v>-54.3</v>
      </c>
      <c r="DK36" s="163">
        <v>-1.0925</v>
      </c>
      <c r="DL36" s="163">
        <v>12.3484</v>
      </c>
      <c r="DM36" s="163">
        <v>19.0884</v>
      </c>
      <c r="DN36" s="163">
        <v>24.8691</v>
      </c>
      <c r="DO36" s="163">
        <v>13.41</v>
      </c>
      <c r="DP36" s="163">
        <v>-5.16</v>
      </c>
      <c r="DQ36" s="163">
        <v>15.654999999999999</v>
      </c>
      <c r="DR36" s="163">
        <v>-15.827199999999999</v>
      </c>
      <c r="DS36" s="163">
        <v>-22.6</v>
      </c>
      <c r="DT36" s="163">
        <v>0</v>
      </c>
      <c r="DU36" s="163">
        <v>32.56</v>
      </c>
      <c r="DV36" s="163">
        <v>12.57</v>
      </c>
      <c r="DW36" s="163">
        <v>-17.4909</v>
      </c>
      <c r="DX36" s="163">
        <v>-8.8181999999999992</v>
      </c>
      <c r="DY36" s="163">
        <v>-45.613799999999998</v>
      </c>
      <c r="DZ36" s="163">
        <v>-44.572699999999998</v>
      </c>
      <c r="EA36" s="163">
        <v>43.784799999999997</v>
      </c>
      <c r="EB36" s="163">
        <v>10.609400000000001</v>
      </c>
      <c r="EC36" s="163">
        <v>0.85589999999999999</v>
      </c>
      <c r="ED36" s="163">
        <v>1.5634999999999999</v>
      </c>
      <c r="EE36" s="163">
        <v>-5.8509000000000002</v>
      </c>
      <c r="EF36" s="163">
        <v>-8.5646000000000004</v>
      </c>
      <c r="EG36" s="163">
        <v>-13.272</v>
      </c>
      <c r="EH36" s="163">
        <v>-16.077100000000002</v>
      </c>
      <c r="EI36" s="163">
        <v>-63.231400000000001</v>
      </c>
      <c r="EJ36" s="164"/>
      <c r="EK36" s="163">
        <v>-17.138999999999999</v>
      </c>
      <c r="EL36" s="163">
        <v>-16.264900000000001</v>
      </c>
      <c r="EM36" s="163">
        <v>12.795299999999999</v>
      </c>
      <c r="EN36" s="163">
        <v>4.0663</v>
      </c>
      <c r="EO36" s="163">
        <v>1.6471</v>
      </c>
      <c r="EP36" s="163">
        <v>19.984000000000002</v>
      </c>
      <c r="EQ36" s="163">
        <v>-35.884099999999997</v>
      </c>
      <c r="ER36" s="163">
        <v>-36.7303</v>
      </c>
      <c r="ES36" s="163">
        <v>0.2417</v>
      </c>
      <c r="ET36" s="163">
        <v>-15.55</v>
      </c>
      <c r="EU36" s="163">
        <v>-10.56</v>
      </c>
      <c r="EV36" s="163">
        <v>1</v>
      </c>
      <c r="EW36" s="163">
        <v>12.762</v>
      </c>
      <c r="EX36" s="163">
        <v>-11.524699999999999</v>
      </c>
      <c r="EY36" s="163">
        <v>-11.732699999999999</v>
      </c>
      <c r="EZ36" s="163">
        <v>-11.664999999999999</v>
      </c>
      <c r="FA36" s="163">
        <v>8.9956999999999994</v>
      </c>
      <c r="FB36" s="163">
        <v>-1.1955</v>
      </c>
      <c r="FC36" s="163">
        <v>-7.0004</v>
      </c>
      <c r="FD36" s="163">
        <v>5.4317000000000002</v>
      </c>
      <c r="FE36" s="163">
        <v>0</v>
      </c>
      <c r="FF36" s="163">
        <v>5.0872999999999999</v>
      </c>
      <c r="FG36" s="163">
        <v>0</v>
      </c>
      <c r="FH36" s="163">
        <v>0</v>
      </c>
      <c r="FI36" s="163">
        <v>0</v>
      </c>
      <c r="FJ36" s="163">
        <v>17.582899999999999</v>
      </c>
      <c r="FK36" s="163">
        <v>17.582899999999999</v>
      </c>
      <c r="FL36" s="163">
        <v>-24.448599999999999</v>
      </c>
      <c r="FM36" s="163">
        <v>27.430700000000002</v>
      </c>
      <c r="FN36" s="163">
        <v>27.286200000000001</v>
      </c>
      <c r="FO36" s="163">
        <v>-9.3820999999999994</v>
      </c>
      <c r="FP36" s="163">
        <v>0</v>
      </c>
      <c r="FQ36" s="163">
        <v>22.999600000000001</v>
      </c>
      <c r="FR36" s="163">
        <v>-18.670000000000002</v>
      </c>
      <c r="FS36" s="163">
        <v>-0.40050000000000002</v>
      </c>
      <c r="FT36" s="163">
        <v>0.23549999999999999</v>
      </c>
      <c r="FU36" s="163">
        <v>-0.16</v>
      </c>
      <c r="FV36" s="163">
        <v>2.6</v>
      </c>
      <c r="FW36" s="163">
        <v>-23.0809</v>
      </c>
      <c r="FX36" s="163">
        <v>3.9748999999999999</v>
      </c>
      <c r="FY36" s="163">
        <v>2.2770000000000001</v>
      </c>
      <c r="FZ36" s="163">
        <v>-0.39</v>
      </c>
      <c r="GA36" s="163">
        <v>3.9479000000000002</v>
      </c>
      <c r="GB36" s="163">
        <v>12.06</v>
      </c>
      <c r="GC36" s="163">
        <v>-16.530899999999999</v>
      </c>
      <c r="GD36" s="163">
        <v>-9.1981999999999999</v>
      </c>
      <c r="GE36" s="163">
        <v>-2.23</v>
      </c>
      <c r="GF36" s="163">
        <v>24.298500000000001</v>
      </c>
      <c r="GG36" s="163">
        <v>-0.1</v>
      </c>
      <c r="GH36" s="163">
        <v>23.885899999999999</v>
      </c>
      <c r="GI36" s="163">
        <v>-8.3957999999999995</v>
      </c>
      <c r="GJ36" s="163">
        <v>-9.1645000000000003</v>
      </c>
      <c r="GK36" s="163">
        <v>2.7281</v>
      </c>
      <c r="GL36" s="163">
        <v>7.4300000000000005E-2</v>
      </c>
      <c r="GM36" s="164"/>
      <c r="GN36" s="163">
        <v>-9.8734999999999999</v>
      </c>
      <c r="GO36" s="163">
        <v>-42.533499999999997</v>
      </c>
      <c r="GP36" s="163">
        <v>2.9285000000000001</v>
      </c>
      <c r="GQ36" s="163">
        <v>-21.821899999999999</v>
      </c>
      <c r="GR36" s="163">
        <v>4.9646999999999997</v>
      </c>
      <c r="GS36" s="163">
        <v>4.6847000000000003</v>
      </c>
      <c r="GT36" s="163">
        <v>126.1481</v>
      </c>
      <c r="GU36" s="163">
        <v>-6.6235999999999997</v>
      </c>
      <c r="GV36" s="163">
        <v>-3.6223000000000001</v>
      </c>
      <c r="GW36" s="163">
        <v>-16.221699999999998</v>
      </c>
      <c r="GX36" s="163">
        <v>-0.24390000000000001</v>
      </c>
      <c r="GY36" s="163">
        <v>7.2154999999999996</v>
      </c>
      <c r="GZ36" s="163">
        <v>7.3181000000000003</v>
      </c>
      <c r="HA36" s="163">
        <v>-1.0769</v>
      </c>
      <c r="HB36" s="163">
        <v>25.503399999999999</v>
      </c>
      <c r="HC36" s="163">
        <v>26.751100000000001</v>
      </c>
      <c r="HD36" s="163">
        <v>-1.26</v>
      </c>
      <c r="HE36" s="163">
        <v>0</v>
      </c>
      <c r="HF36" s="163">
        <v>-34.619500000000002</v>
      </c>
      <c r="HG36" s="163">
        <v>34.957799999999999</v>
      </c>
      <c r="HH36" s="163">
        <v>101.5731</v>
      </c>
      <c r="HI36" s="164">
        <v>-38.838900000000002</v>
      </c>
      <c r="HJ36" s="163">
        <v>-32.354500000000002</v>
      </c>
      <c r="HK36" s="163">
        <v>9.4945000000000004</v>
      </c>
      <c r="HL36" s="163">
        <v>17.8306</v>
      </c>
      <c r="HM36" s="163">
        <v>0</v>
      </c>
      <c r="HN36" s="163">
        <v>-10.7927</v>
      </c>
      <c r="HO36" s="163">
        <v>0</v>
      </c>
      <c r="HP36" s="163">
        <v>0</v>
      </c>
      <c r="HQ36" s="163">
        <v>-10.4468</v>
      </c>
      <c r="HR36" s="163">
        <v>-10.216100000000001</v>
      </c>
      <c r="HS36" s="163">
        <v>-26.587499999999999</v>
      </c>
      <c r="HT36" s="163">
        <v>-26.7485</v>
      </c>
      <c r="HU36" s="163">
        <v>27.22</v>
      </c>
      <c r="HV36" s="163">
        <v>26.66</v>
      </c>
      <c r="HW36" s="163">
        <v>-23.6</v>
      </c>
      <c r="HX36" s="163">
        <v>-22.8</v>
      </c>
      <c r="HY36" s="163">
        <v>0.21149999999999999</v>
      </c>
      <c r="HZ36" s="163">
        <v>8.8000000000000007</v>
      </c>
      <c r="IA36" s="163">
        <v>45.288600000000002</v>
      </c>
      <c r="IB36" s="163">
        <v>25.8611</v>
      </c>
      <c r="IC36" s="163">
        <v>25.565999999999999</v>
      </c>
      <c r="ID36" s="163">
        <v>-12.3</v>
      </c>
      <c r="IE36" s="163">
        <v>-29</v>
      </c>
      <c r="IF36" s="163">
        <v>-7.1</v>
      </c>
      <c r="IG36" s="163">
        <v>-7.7</v>
      </c>
      <c r="IH36" s="163">
        <v>-18.231100000000001</v>
      </c>
      <c r="II36" s="163">
        <v>0</v>
      </c>
      <c r="IJ36" s="163">
        <v>-192.1328</v>
      </c>
      <c r="IK36" s="163">
        <v>13.2623</v>
      </c>
      <c r="IL36" s="163">
        <v>-219.01570000000001</v>
      </c>
      <c r="IM36" s="163">
        <v>9.3432999999999993</v>
      </c>
      <c r="IN36" s="163">
        <v>-31.659700000000001</v>
      </c>
      <c r="IO36" s="163">
        <v>31.730499999999999</v>
      </c>
      <c r="IP36" s="163">
        <v>0</v>
      </c>
      <c r="IQ36" s="163">
        <v>91.865099999999998</v>
      </c>
      <c r="IR36" s="163">
        <v>107.5924</v>
      </c>
      <c r="IS36" s="163">
        <v>0</v>
      </c>
      <c r="IT36" s="163">
        <v>2.7183000000000002</v>
      </c>
      <c r="IU36" s="163">
        <v>0.9345</v>
      </c>
      <c r="IV36" s="163">
        <v>12.2836</v>
      </c>
      <c r="IW36" s="163">
        <v>94.3352</v>
      </c>
      <c r="IX36" s="163">
        <v>-219.0943</v>
      </c>
      <c r="IY36" s="163">
        <v>11.757300000000001</v>
      </c>
      <c r="IZ36" s="163">
        <v>-11.9664</v>
      </c>
      <c r="JA36" s="163">
        <v>-0.79469999999999996</v>
      </c>
      <c r="JB36" s="163">
        <v>10.153</v>
      </c>
      <c r="JC36" s="163">
        <v>-6.32</v>
      </c>
      <c r="JD36" s="163">
        <v>-0.16800000000000001</v>
      </c>
      <c r="JE36" s="163">
        <v>-0.16900000000000001</v>
      </c>
      <c r="JF36" s="163">
        <v>1.28</v>
      </c>
      <c r="JG36" s="163">
        <v>-1.04</v>
      </c>
      <c r="JH36" s="163">
        <v>-0.99</v>
      </c>
      <c r="JI36" s="163">
        <v>-5.33</v>
      </c>
      <c r="JJ36" s="163">
        <v>0.64549999999999996</v>
      </c>
      <c r="JK36" s="163">
        <v>2.6688000000000001</v>
      </c>
      <c r="JL36" s="163">
        <v>12.1</v>
      </c>
      <c r="JM36" s="163">
        <v>3.444</v>
      </c>
      <c r="JN36" s="163">
        <v>3.052</v>
      </c>
      <c r="JO36" s="163">
        <v>2.4594</v>
      </c>
      <c r="JP36" s="163">
        <v>2.9542999999999999</v>
      </c>
      <c r="JQ36" s="163">
        <v>4.3028000000000004</v>
      </c>
      <c r="JR36" s="163">
        <v>3.8071000000000002</v>
      </c>
      <c r="JS36" s="163">
        <v>3.6541000000000001</v>
      </c>
      <c r="JT36" s="164"/>
      <c r="JU36" s="163">
        <v>13.6</v>
      </c>
      <c r="JV36" s="163">
        <v>5.3318000000000003</v>
      </c>
      <c r="JW36" s="163">
        <v>1.25</v>
      </c>
      <c r="JX36" s="164"/>
      <c r="JY36" s="163">
        <v>-5.6749999999999998</v>
      </c>
      <c r="JZ36" s="163">
        <v>-2.9379</v>
      </c>
      <c r="KA36" s="163">
        <v>-31.4251</v>
      </c>
      <c r="KB36" s="163">
        <v>-1.5139</v>
      </c>
      <c r="KC36" s="163">
        <v>0</v>
      </c>
      <c r="KD36" s="163">
        <v>-37.206299999999999</v>
      </c>
      <c r="KE36" s="163">
        <v>6.3102</v>
      </c>
      <c r="KF36" s="163">
        <v>-6</v>
      </c>
      <c r="KG36" s="163">
        <v>-9.5</v>
      </c>
      <c r="KH36" s="163">
        <v>0.37569999999999998</v>
      </c>
      <c r="KI36" s="163">
        <v>-55.812100000000001</v>
      </c>
    </row>
    <row r="37" spans="1:295" ht="18" customHeight="1" x14ac:dyDescent="0.3">
      <c r="A37" s="160" t="s">
        <v>59</v>
      </c>
      <c r="B37" s="160" t="s">
        <v>814</v>
      </c>
      <c r="C37" s="163">
        <v>0</v>
      </c>
      <c r="D37" s="163">
        <v>3.9641000000000002</v>
      </c>
      <c r="E37" s="163">
        <v>-9.1815999999999995</v>
      </c>
      <c r="F37" s="163">
        <v>3.6951000000000001</v>
      </c>
      <c r="G37" s="163">
        <v>9.6743000000000006</v>
      </c>
      <c r="H37" s="164"/>
      <c r="I37" s="163">
        <v>24.106300000000001</v>
      </c>
      <c r="J37" s="164"/>
      <c r="K37" s="163">
        <v>24.0731</v>
      </c>
      <c r="L37" s="163">
        <v>10.5427</v>
      </c>
      <c r="M37" s="163">
        <v>10.035600000000001</v>
      </c>
      <c r="N37" s="164"/>
      <c r="O37" s="163">
        <v>-37.4</v>
      </c>
      <c r="P37" s="163">
        <v>15.4</v>
      </c>
      <c r="Q37" s="163">
        <v>8.2799999999999994</v>
      </c>
      <c r="R37" s="164"/>
      <c r="S37" s="163">
        <v>2.9308000000000001</v>
      </c>
      <c r="T37" s="163">
        <v>-2.7576999999999998</v>
      </c>
      <c r="U37" s="163">
        <v>7.4410999999999996</v>
      </c>
      <c r="V37" s="163">
        <v>7.4539</v>
      </c>
      <c r="W37" s="163">
        <v>12.697800000000001</v>
      </c>
      <c r="X37" s="163">
        <v>2.6221000000000001</v>
      </c>
      <c r="Y37" s="163">
        <v>-0.65969999999999995</v>
      </c>
      <c r="Z37" s="163">
        <v>2.3605999999999998</v>
      </c>
      <c r="AA37" s="164"/>
      <c r="AB37" s="163">
        <v>-0.57399999999999995</v>
      </c>
      <c r="AC37" s="163">
        <v>-0.51</v>
      </c>
      <c r="AD37" s="163">
        <v>-0.50600000000000001</v>
      </c>
      <c r="AE37" s="163">
        <v>2.1680000000000001</v>
      </c>
      <c r="AF37" s="163">
        <v>-2.2200000000000002</v>
      </c>
      <c r="AG37" s="164"/>
      <c r="AH37" s="163">
        <v>-2.5099999999999998</v>
      </c>
      <c r="AI37" s="163">
        <v>0.22800000000000001</v>
      </c>
      <c r="AJ37" s="164">
        <v>0</v>
      </c>
      <c r="AK37" s="163">
        <v>-10.17</v>
      </c>
      <c r="AL37" s="164"/>
      <c r="AM37" s="163">
        <v>-10.6</v>
      </c>
      <c r="AN37" s="163">
        <v>-10.73</v>
      </c>
      <c r="AO37" s="163">
        <v>7.8158000000000003</v>
      </c>
      <c r="AP37" s="163">
        <v>3.605</v>
      </c>
      <c r="AQ37" s="163">
        <v>21.33</v>
      </c>
      <c r="AR37" s="163">
        <v>25.247900000000001</v>
      </c>
      <c r="AS37" s="163">
        <v>-15.636200000000001</v>
      </c>
      <c r="AT37" s="163">
        <v>-8.0374999999999996</v>
      </c>
      <c r="AU37" s="164">
        <v>0</v>
      </c>
      <c r="AV37" s="163">
        <v>1.6817</v>
      </c>
      <c r="AW37" s="163">
        <v>1.7984</v>
      </c>
      <c r="AX37" s="163">
        <v>-16.6755</v>
      </c>
      <c r="AY37" s="163">
        <v>-14.269</v>
      </c>
      <c r="AZ37" s="163">
        <v>12.6761</v>
      </c>
      <c r="BA37" s="163">
        <v>13.797800000000001</v>
      </c>
      <c r="BB37" s="163">
        <v>130.06059999999999</v>
      </c>
      <c r="BC37" s="163">
        <v>17.613900000000001</v>
      </c>
      <c r="BD37" s="163">
        <v>-6.6</v>
      </c>
      <c r="BE37" s="163">
        <v>-6.6</v>
      </c>
      <c r="BF37" s="163">
        <v>-22.654599999999999</v>
      </c>
      <c r="BG37" s="164"/>
      <c r="BH37" s="163">
        <v>-3.4975999999999998</v>
      </c>
      <c r="BI37" s="164"/>
      <c r="BJ37" s="163">
        <v>5.5331000000000001</v>
      </c>
      <c r="BK37" s="163">
        <v>8.4223999999999997</v>
      </c>
      <c r="BL37" s="163">
        <v>3.3776000000000002</v>
      </c>
      <c r="BM37" s="163">
        <v>2.3420000000000001</v>
      </c>
      <c r="BN37" s="163">
        <v>-119.93770000000001</v>
      </c>
      <c r="BO37" s="163">
        <v>135.3801</v>
      </c>
      <c r="BP37" s="163">
        <v>134.98330000000001</v>
      </c>
      <c r="BQ37" s="163">
        <v>-45.813800000000001</v>
      </c>
      <c r="BR37" s="163">
        <v>6.9005999999999998</v>
      </c>
      <c r="BS37" s="164"/>
      <c r="BT37" s="164"/>
      <c r="BU37" s="164"/>
      <c r="BV37" s="163">
        <v>45.2074</v>
      </c>
      <c r="BW37" s="163">
        <v>13.46</v>
      </c>
      <c r="BX37" s="163">
        <v>11.59</v>
      </c>
      <c r="BY37" s="163">
        <v>-0.68</v>
      </c>
      <c r="BZ37" s="163">
        <v>12.21</v>
      </c>
      <c r="CA37" s="163">
        <v>-30.672000000000001</v>
      </c>
      <c r="CB37" s="163">
        <v>-30.4041</v>
      </c>
      <c r="CC37" s="163">
        <v>36.222799999999999</v>
      </c>
      <c r="CD37" s="163">
        <v>35.436500000000002</v>
      </c>
      <c r="CE37" s="163">
        <v>27.390899999999998</v>
      </c>
      <c r="CF37" s="163">
        <v>9.8375000000000004</v>
      </c>
      <c r="CG37" s="163">
        <v>10.1692</v>
      </c>
      <c r="CH37" s="163">
        <v>5.0613999999999999</v>
      </c>
      <c r="CI37" s="164"/>
      <c r="CJ37" s="164"/>
      <c r="CK37" s="164"/>
      <c r="CL37" s="163">
        <v>-7.8</v>
      </c>
      <c r="CM37" s="163">
        <v>-8.3000000000000007</v>
      </c>
      <c r="CN37" s="163">
        <v>-4.92</v>
      </c>
      <c r="CO37" s="163">
        <v>34.731099999999998</v>
      </c>
      <c r="CP37" s="163">
        <v>34.943300000000001</v>
      </c>
      <c r="CQ37" s="163">
        <v>33.163899999999998</v>
      </c>
      <c r="CR37" s="163">
        <v>83.0167</v>
      </c>
      <c r="CS37" s="163">
        <v>83.255300000000005</v>
      </c>
      <c r="CT37" s="163">
        <v>-29.0688</v>
      </c>
      <c r="CU37" s="163">
        <v>-78.289400000000001</v>
      </c>
      <c r="CV37" s="163">
        <v>-23.468</v>
      </c>
      <c r="CW37" s="163">
        <v>4.8586999999999998</v>
      </c>
      <c r="CX37" s="163">
        <v>35.15</v>
      </c>
      <c r="CY37" s="163">
        <v>14.8</v>
      </c>
      <c r="CZ37" s="163">
        <v>15.629899999999999</v>
      </c>
      <c r="DA37" s="163">
        <v>14.358499999999999</v>
      </c>
      <c r="DB37" s="163">
        <v>-19.38</v>
      </c>
      <c r="DC37" s="164"/>
      <c r="DD37" s="164"/>
      <c r="DE37" s="164"/>
      <c r="DF37" s="163">
        <v>11.762600000000001</v>
      </c>
      <c r="DG37" s="164"/>
      <c r="DH37" s="164"/>
      <c r="DI37" s="163">
        <v>-57.2</v>
      </c>
      <c r="DJ37" s="163">
        <v>-57.4</v>
      </c>
      <c r="DK37" s="163">
        <v>0.1898</v>
      </c>
      <c r="DL37" s="163">
        <v>12.535399999999999</v>
      </c>
      <c r="DM37" s="163">
        <v>19.0884</v>
      </c>
      <c r="DN37" s="163">
        <v>24.8691</v>
      </c>
      <c r="DO37" s="163">
        <v>13.48</v>
      </c>
      <c r="DP37" s="163">
        <v>-4.8899999999999997</v>
      </c>
      <c r="DQ37" s="163">
        <v>18.103999999999999</v>
      </c>
      <c r="DR37" s="163">
        <v>-11.6357</v>
      </c>
      <c r="DS37" s="163">
        <v>-17.149999999999999</v>
      </c>
      <c r="DT37" s="164"/>
      <c r="DU37" s="163">
        <v>30.33</v>
      </c>
      <c r="DV37" s="163">
        <v>15.11</v>
      </c>
      <c r="DW37" s="163">
        <v>-12.8727</v>
      </c>
      <c r="DX37" s="163">
        <v>-6.1455000000000002</v>
      </c>
      <c r="DY37" s="163">
        <v>-45.961300000000001</v>
      </c>
      <c r="DZ37" s="163">
        <v>-44.045499999999997</v>
      </c>
      <c r="EA37" s="163">
        <v>48.4617</v>
      </c>
      <c r="EB37" s="163">
        <v>13.601000000000001</v>
      </c>
      <c r="EC37" s="163">
        <v>3.5190000000000001</v>
      </c>
      <c r="ED37" s="163">
        <v>3.669</v>
      </c>
      <c r="EE37" s="163">
        <v>-7.9821999999999997</v>
      </c>
      <c r="EF37" s="163">
        <v>-16.916599999999999</v>
      </c>
      <c r="EG37" s="163">
        <v>-14.952999999999999</v>
      </c>
      <c r="EH37" s="163">
        <v>-7.9173</v>
      </c>
      <c r="EI37" s="163">
        <v>-67.257400000000004</v>
      </c>
      <c r="EJ37" s="164"/>
      <c r="EK37" s="163">
        <v>-18.1052</v>
      </c>
      <c r="EL37" s="163">
        <v>-16.915199999999999</v>
      </c>
      <c r="EM37" s="163">
        <v>16.686800000000002</v>
      </c>
      <c r="EN37" s="163">
        <v>2.1312000000000002</v>
      </c>
      <c r="EO37" s="163">
        <v>0.87560000000000004</v>
      </c>
      <c r="EP37" s="163">
        <v>2.5760000000000001</v>
      </c>
      <c r="EQ37" s="163">
        <v>-33.606000000000002</v>
      </c>
      <c r="ER37" s="163">
        <v>-32.958300000000001</v>
      </c>
      <c r="ES37" s="163">
        <v>3.9601000000000002</v>
      </c>
      <c r="ET37" s="163">
        <v>0</v>
      </c>
      <c r="EU37" s="163">
        <v>-12.04</v>
      </c>
      <c r="EV37" s="163">
        <v>0.1</v>
      </c>
      <c r="EW37" s="163">
        <v>12.988799999999999</v>
      </c>
      <c r="EX37" s="163">
        <v>-10.941700000000001</v>
      </c>
      <c r="EY37" s="163">
        <v>-12.1662</v>
      </c>
      <c r="EZ37" s="163">
        <v>-12.1145</v>
      </c>
      <c r="FA37" s="163">
        <v>8.3276000000000003</v>
      </c>
      <c r="FB37" s="163">
        <v>1.7635000000000001</v>
      </c>
      <c r="FC37" s="163">
        <v>-13.695499999999999</v>
      </c>
      <c r="FD37" s="163">
        <v>5.9295999999999998</v>
      </c>
      <c r="FE37" s="164"/>
      <c r="FF37" s="163">
        <v>5.6372999999999998</v>
      </c>
      <c r="FG37" s="163">
        <v>0</v>
      </c>
      <c r="FH37" s="163">
        <v>0</v>
      </c>
      <c r="FI37" s="163">
        <v>0</v>
      </c>
      <c r="FJ37" s="163">
        <v>17.415500000000002</v>
      </c>
      <c r="FK37" s="163">
        <v>17.750399999999999</v>
      </c>
      <c r="FL37" s="163">
        <v>-26.9605</v>
      </c>
      <c r="FM37" s="163">
        <v>27.669499999999999</v>
      </c>
      <c r="FN37" s="163">
        <v>27.779599999999999</v>
      </c>
      <c r="FO37" s="163">
        <v>-10.801500000000001</v>
      </c>
      <c r="FP37" s="164"/>
      <c r="FQ37" s="163">
        <v>24.029900000000001</v>
      </c>
      <c r="FR37" s="163">
        <v>-17.64</v>
      </c>
      <c r="FS37" s="163">
        <v>-0.7137</v>
      </c>
      <c r="FT37" s="163">
        <v>0.19159999999999999</v>
      </c>
      <c r="FU37" s="163">
        <v>0</v>
      </c>
      <c r="FV37" s="163">
        <v>2.09</v>
      </c>
      <c r="FW37" s="163">
        <v>-23.358899999999998</v>
      </c>
      <c r="FX37" s="164"/>
      <c r="FY37" s="163">
        <v>2.39</v>
      </c>
      <c r="FZ37" s="163">
        <v>0.497</v>
      </c>
      <c r="GA37" s="164"/>
      <c r="GB37" s="163">
        <v>13.13</v>
      </c>
      <c r="GC37" s="163">
        <v>-14.914</v>
      </c>
      <c r="GD37" s="163">
        <v>-7.5106000000000002</v>
      </c>
      <c r="GE37" s="163">
        <v>-1.77</v>
      </c>
      <c r="GF37" s="163">
        <v>25.751799999999999</v>
      </c>
      <c r="GG37" s="164"/>
      <c r="GH37" s="163">
        <v>23.8597</v>
      </c>
      <c r="GI37" s="163">
        <v>-9.1326999999999998</v>
      </c>
      <c r="GJ37" s="163">
        <v>-9.9826999999999995</v>
      </c>
      <c r="GK37" s="163">
        <v>2.7273999999999998</v>
      </c>
      <c r="GL37" s="164"/>
      <c r="GM37" s="164"/>
      <c r="GN37" s="163">
        <v>-10.5525</v>
      </c>
      <c r="GO37" s="163">
        <v>-44.2819</v>
      </c>
      <c r="GP37" s="163">
        <v>3.5851000000000002</v>
      </c>
      <c r="GQ37" s="163">
        <v>-22.045200000000001</v>
      </c>
      <c r="GR37" s="163">
        <v>5.9759000000000002</v>
      </c>
      <c r="GS37" s="163">
        <v>6.1299000000000001</v>
      </c>
      <c r="GT37" s="163">
        <v>129.75210000000001</v>
      </c>
      <c r="GU37" s="163">
        <v>-6.0552000000000001</v>
      </c>
      <c r="GV37" s="163">
        <v>-2.6349</v>
      </c>
      <c r="GW37" s="163">
        <v>-16.230599999999999</v>
      </c>
      <c r="GX37" s="163">
        <v>0.65069999999999995</v>
      </c>
      <c r="GY37" s="163">
        <v>7.2887000000000004</v>
      </c>
      <c r="GZ37" s="163">
        <v>7.2865000000000002</v>
      </c>
      <c r="HA37" s="163">
        <v>1</v>
      </c>
      <c r="HB37" s="163">
        <v>22.364699999999999</v>
      </c>
      <c r="HC37" s="163">
        <v>23.504200000000001</v>
      </c>
      <c r="HD37" s="164"/>
      <c r="HE37" s="164"/>
      <c r="HF37" s="163">
        <v>-34.785200000000003</v>
      </c>
      <c r="HG37" s="163">
        <v>37.041699999999999</v>
      </c>
      <c r="HH37" s="163">
        <v>99.688999999999993</v>
      </c>
      <c r="HI37" s="164">
        <v>-38.838900000000002</v>
      </c>
      <c r="HJ37" s="163">
        <v>-28.2087</v>
      </c>
      <c r="HK37" s="163">
        <v>5.1176000000000004</v>
      </c>
      <c r="HL37" s="163">
        <v>13.8775</v>
      </c>
      <c r="HM37" s="163">
        <v>-10.4857</v>
      </c>
      <c r="HN37" s="163">
        <v>-12.2403</v>
      </c>
      <c r="HO37" s="164"/>
      <c r="HP37" s="164"/>
      <c r="HQ37" s="163">
        <v>-10.034800000000001</v>
      </c>
      <c r="HR37" s="163">
        <v>-9.8424999999999994</v>
      </c>
      <c r="HS37" s="163">
        <v>-26.273</v>
      </c>
      <c r="HT37" s="163">
        <v>-26.9</v>
      </c>
      <c r="HU37" s="163">
        <v>27.47</v>
      </c>
      <c r="HV37" s="163">
        <v>27.42</v>
      </c>
      <c r="HW37" s="163">
        <v>-26.2</v>
      </c>
      <c r="HX37" s="163">
        <v>-26.5</v>
      </c>
      <c r="HY37" s="163">
        <v>5.3999999999999999E-2</v>
      </c>
      <c r="HZ37" s="163">
        <v>9.1999999999999993</v>
      </c>
      <c r="IA37" s="163">
        <v>46.390500000000003</v>
      </c>
      <c r="IB37" s="163">
        <v>25.9939</v>
      </c>
      <c r="IC37" s="163">
        <v>26.104500000000002</v>
      </c>
      <c r="ID37" s="163">
        <v>-12.3</v>
      </c>
      <c r="IE37" s="163">
        <v>-31.2</v>
      </c>
      <c r="IF37" s="163">
        <v>-6.7</v>
      </c>
      <c r="IG37" s="163">
        <v>-7.2</v>
      </c>
      <c r="IH37" s="163">
        <v>-18.1998</v>
      </c>
      <c r="II37" s="164"/>
      <c r="IJ37" s="163">
        <v>-190.99510000000001</v>
      </c>
      <c r="IK37" s="163">
        <v>14.8788</v>
      </c>
      <c r="IL37" s="163">
        <v>-227.6404</v>
      </c>
      <c r="IM37" s="163">
        <v>5.4329000000000001</v>
      </c>
      <c r="IN37" s="163">
        <v>-32.832000000000001</v>
      </c>
      <c r="IO37" s="164"/>
      <c r="IP37" s="164"/>
      <c r="IQ37" s="163">
        <v>91.960700000000003</v>
      </c>
      <c r="IR37" s="163">
        <v>109.25620000000001</v>
      </c>
      <c r="IS37" s="164">
        <v>0</v>
      </c>
      <c r="IT37" s="163">
        <v>2.8637000000000001</v>
      </c>
      <c r="IU37" s="163">
        <v>1.2927999999999999</v>
      </c>
      <c r="IV37" s="163">
        <v>17.491199999999999</v>
      </c>
      <c r="IW37" s="163">
        <v>100.39919999999999</v>
      </c>
      <c r="IX37" s="163">
        <v>-224.23660000000001</v>
      </c>
      <c r="IY37" s="163">
        <v>13.7828</v>
      </c>
      <c r="IZ37" s="163">
        <v>-13.9611</v>
      </c>
      <c r="JA37" s="163">
        <v>-1.2879</v>
      </c>
      <c r="JB37" s="163">
        <v>10.000999999999999</v>
      </c>
      <c r="JC37" s="163">
        <v>-7.04</v>
      </c>
      <c r="JD37" s="163">
        <v>-7.0999999999999994E-2</v>
      </c>
      <c r="JE37" s="163">
        <v>-6.8000000000000005E-2</v>
      </c>
      <c r="JF37" s="163">
        <v>2.3199999999999998</v>
      </c>
      <c r="JG37" s="163">
        <v>-2.72</v>
      </c>
      <c r="JH37" s="163">
        <v>-0.65349999999999997</v>
      </c>
      <c r="JI37" s="163">
        <v>-3.6606000000000001</v>
      </c>
      <c r="JJ37" s="163">
        <v>1.1153999999999999</v>
      </c>
      <c r="JK37" s="163">
        <v>2.0217999999999998</v>
      </c>
      <c r="JL37" s="163">
        <v>9.5</v>
      </c>
      <c r="JM37" s="163">
        <v>-0.64600000000000002</v>
      </c>
      <c r="JN37" s="163">
        <v>-1.1739999999999999</v>
      </c>
      <c r="JO37" s="164"/>
      <c r="JP37" s="164"/>
      <c r="JQ37" s="163">
        <v>4.2766999999999999</v>
      </c>
      <c r="JR37" s="163">
        <v>3.6823999999999999</v>
      </c>
      <c r="JS37" s="163">
        <v>3.8786</v>
      </c>
      <c r="JT37" s="164"/>
      <c r="JU37" s="163">
        <v>16</v>
      </c>
      <c r="JV37" s="163">
        <v>5.2243000000000004</v>
      </c>
      <c r="JW37" s="163">
        <v>1.31</v>
      </c>
      <c r="JX37" s="164"/>
      <c r="JY37" s="163">
        <v>-4.5948000000000002</v>
      </c>
      <c r="JZ37" s="163">
        <v>-2.0276000000000001</v>
      </c>
      <c r="KA37" s="163">
        <v>-31.104900000000001</v>
      </c>
      <c r="KB37" s="163">
        <v>-2.1800000000000002</v>
      </c>
      <c r="KC37" s="163">
        <v>0</v>
      </c>
      <c r="KD37" s="163">
        <v>-36.3705</v>
      </c>
      <c r="KE37" s="163">
        <v>6.6952999999999996</v>
      </c>
      <c r="KF37" s="163">
        <v>-9</v>
      </c>
      <c r="KG37" s="163">
        <v>-7.9</v>
      </c>
      <c r="KH37" s="163">
        <v>-3.4415</v>
      </c>
      <c r="KI37" s="163">
        <v>-47.3172</v>
      </c>
    </row>
    <row r="38" spans="1:295" ht="18" customHeight="1" x14ac:dyDescent="0.3">
      <c r="A38" s="160" t="s">
        <v>59</v>
      </c>
      <c r="B38" s="160" t="s">
        <v>815</v>
      </c>
      <c r="C38" s="163">
        <v>0</v>
      </c>
      <c r="D38" s="163">
        <v>3.6671999999999998</v>
      </c>
      <c r="E38" s="163">
        <v>-8.9596</v>
      </c>
      <c r="F38" s="163">
        <v>4.7209000000000003</v>
      </c>
      <c r="G38" s="163">
        <v>9.9123999999999999</v>
      </c>
      <c r="H38" s="164"/>
      <c r="I38" s="163">
        <v>23.8079</v>
      </c>
      <c r="J38" s="164"/>
      <c r="K38" s="163">
        <v>24.912299999999998</v>
      </c>
      <c r="L38" s="163">
        <v>10.9587</v>
      </c>
      <c r="M38" s="163">
        <v>10.512600000000001</v>
      </c>
      <c r="N38" s="164"/>
      <c r="O38" s="163">
        <v>-37.4</v>
      </c>
      <c r="P38" s="163">
        <v>17.600000000000001</v>
      </c>
      <c r="Q38" s="163">
        <v>7.452</v>
      </c>
      <c r="R38" s="163">
        <v>-28.6</v>
      </c>
      <c r="S38" s="163">
        <v>2.9138000000000002</v>
      </c>
      <c r="T38" s="163">
        <v>-3.8475999999999999</v>
      </c>
      <c r="U38" s="163">
        <v>7.8784000000000001</v>
      </c>
      <c r="V38" s="163">
        <v>7.8825000000000003</v>
      </c>
      <c r="W38" s="163">
        <v>13.5345</v>
      </c>
      <c r="X38" s="163">
        <v>2.5457999999999998</v>
      </c>
      <c r="Y38" s="163">
        <v>-0.2321</v>
      </c>
      <c r="Z38" s="163">
        <v>2.3811</v>
      </c>
      <c r="AA38" s="164"/>
      <c r="AB38" s="163">
        <v>-0.4496</v>
      </c>
      <c r="AC38" s="163">
        <v>-0.49099999999999999</v>
      </c>
      <c r="AD38" s="163">
        <v>-0.52700000000000002</v>
      </c>
      <c r="AE38" s="163">
        <v>1.839</v>
      </c>
      <c r="AF38" s="163">
        <v>0</v>
      </c>
      <c r="AG38" s="163">
        <v>11</v>
      </c>
      <c r="AH38" s="163">
        <v>-2.5110000000000001</v>
      </c>
      <c r="AI38" s="163">
        <v>0.224</v>
      </c>
      <c r="AJ38" s="164">
        <v>0</v>
      </c>
      <c r="AK38" s="163">
        <v>-10.98</v>
      </c>
      <c r="AL38" s="164"/>
      <c r="AM38" s="163">
        <v>-9.48</v>
      </c>
      <c r="AN38" s="163">
        <v>-9.6999999999999993</v>
      </c>
      <c r="AO38" s="163">
        <v>8.0081000000000007</v>
      </c>
      <c r="AP38" s="163">
        <v>3.4462000000000002</v>
      </c>
      <c r="AQ38" s="163">
        <v>21.136800000000001</v>
      </c>
      <c r="AR38" s="163">
        <v>24.835100000000001</v>
      </c>
      <c r="AS38" s="163">
        <v>-16.148499999999999</v>
      </c>
      <c r="AT38" s="163">
        <v>-10.8507</v>
      </c>
      <c r="AU38" s="163">
        <v>0</v>
      </c>
      <c r="AV38" s="163">
        <v>10.8104</v>
      </c>
      <c r="AW38" s="163">
        <v>9.3703000000000003</v>
      </c>
      <c r="AX38" s="163">
        <v>-19.162199999999999</v>
      </c>
      <c r="AY38" s="163">
        <v>-15.734500000000001</v>
      </c>
      <c r="AZ38" s="163">
        <v>18.661799999999999</v>
      </c>
      <c r="BA38" s="163">
        <v>20.089400000000001</v>
      </c>
      <c r="BB38" s="163">
        <v>127.5185</v>
      </c>
      <c r="BC38" s="163">
        <v>17.203900000000001</v>
      </c>
      <c r="BD38" s="163">
        <v>-6.6</v>
      </c>
      <c r="BE38" s="163">
        <v>-6.5</v>
      </c>
      <c r="BF38" s="163">
        <v>-19.763500000000001</v>
      </c>
      <c r="BG38" s="164"/>
      <c r="BH38" s="163">
        <v>-3.524</v>
      </c>
      <c r="BI38" s="164"/>
      <c r="BJ38" s="163">
        <v>5.8484999999999996</v>
      </c>
      <c r="BK38" s="163">
        <v>8.4644999999999992</v>
      </c>
      <c r="BL38" s="163">
        <v>3.7149000000000001</v>
      </c>
      <c r="BM38" s="163">
        <v>2.5947</v>
      </c>
      <c r="BN38" s="163">
        <v>-97.201400000000007</v>
      </c>
      <c r="BO38" s="163">
        <v>129.64259999999999</v>
      </c>
      <c r="BP38" s="163">
        <v>130.86330000000001</v>
      </c>
      <c r="BQ38" s="163">
        <v>-42.480400000000003</v>
      </c>
      <c r="BR38" s="163">
        <v>23.1662</v>
      </c>
      <c r="BS38" s="164"/>
      <c r="BT38" s="164"/>
      <c r="BU38" s="164"/>
      <c r="BV38" s="163">
        <v>46.045699999999997</v>
      </c>
      <c r="BW38" s="163">
        <v>14.03</v>
      </c>
      <c r="BX38" s="163">
        <v>12.14</v>
      </c>
      <c r="BY38" s="163">
        <v>-0.54</v>
      </c>
      <c r="BZ38" s="163">
        <v>12.77</v>
      </c>
      <c r="CA38" s="163">
        <v>-29.064499999999999</v>
      </c>
      <c r="CB38" s="163">
        <v>-28.796600000000002</v>
      </c>
      <c r="CC38" s="163">
        <v>33.159799999999997</v>
      </c>
      <c r="CD38" s="163">
        <v>32.100700000000003</v>
      </c>
      <c r="CE38" s="163">
        <v>27.250800000000002</v>
      </c>
      <c r="CF38" s="163">
        <v>0.3392</v>
      </c>
      <c r="CG38" s="163">
        <v>-0.2495</v>
      </c>
      <c r="CH38" s="163">
        <v>5.9969999999999999</v>
      </c>
      <c r="CI38" s="164"/>
      <c r="CJ38" s="164"/>
      <c r="CK38" s="164"/>
      <c r="CL38" s="163">
        <v>-5.3</v>
      </c>
      <c r="CM38" s="163">
        <v>-6.4</v>
      </c>
      <c r="CN38" s="163">
        <v>-4.9800000000000004</v>
      </c>
      <c r="CO38" s="163">
        <v>31.940300000000001</v>
      </c>
      <c r="CP38" s="163">
        <v>31.897500000000001</v>
      </c>
      <c r="CQ38" s="163">
        <v>29.756900000000002</v>
      </c>
      <c r="CR38" s="163">
        <v>78.413899999999998</v>
      </c>
      <c r="CS38" s="163">
        <v>79.846599999999995</v>
      </c>
      <c r="CT38" s="163">
        <v>-27.8432</v>
      </c>
      <c r="CU38" s="163">
        <v>-75.8904</v>
      </c>
      <c r="CV38" s="163">
        <v>-21.8565</v>
      </c>
      <c r="CW38" s="163">
        <v>4.7183999999999999</v>
      </c>
      <c r="CX38" s="163">
        <v>35.49</v>
      </c>
      <c r="CY38" s="163">
        <v>15.21</v>
      </c>
      <c r="CZ38" s="163">
        <v>15.942399999999999</v>
      </c>
      <c r="DA38" s="163">
        <v>14.553800000000001</v>
      </c>
      <c r="DB38" s="163">
        <v>-19.61</v>
      </c>
      <c r="DC38" s="164"/>
      <c r="DD38" s="164"/>
      <c r="DE38" s="164"/>
      <c r="DF38" s="163">
        <v>12.505599999999999</v>
      </c>
      <c r="DG38" s="164"/>
      <c r="DH38" s="164"/>
      <c r="DI38" s="163">
        <v>-54.9</v>
      </c>
      <c r="DJ38" s="163">
        <v>-55.1</v>
      </c>
      <c r="DK38" s="163">
        <v>0.29480000000000001</v>
      </c>
      <c r="DL38" s="163">
        <v>12.535399999999999</v>
      </c>
      <c r="DM38" s="163">
        <v>19.561599999999999</v>
      </c>
      <c r="DN38" s="163">
        <v>25.054600000000001</v>
      </c>
      <c r="DO38" s="163">
        <v>13.74</v>
      </c>
      <c r="DP38" s="163">
        <v>-5.22</v>
      </c>
      <c r="DQ38" s="163">
        <v>18.724</v>
      </c>
      <c r="DR38" s="163">
        <v>-12.0519</v>
      </c>
      <c r="DS38" s="163">
        <v>-13.3</v>
      </c>
      <c r="DT38" s="164"/>
      <c r="DU38" s="163">
        <v>24.66</v>
      </c>
      <c r="DV38" s="163">
        <v>16.62</v>
      </c>
      <c r="DW38" s="163">
        <v>-15.8545</v>
      </c>
      <c r="DX38" s="163">
        <v>-7.9455</v>
      </c>
      <c r="DY38" s="163">
        <v>-45.3596</v>
      </c>
      <c r="DZ38" s="163">
        <v>-44.4818</v>
      </c>
      <c r="EA38" s="163">
        <v>47.258899999999997</v>
      </c>
      <c r="EB38" s="163">
        <v>10.920199999999999</v>
      </c>
      <c r="EC38" s="163">
        <v>0.71299999999999997</v>
      </c>
      <c r="ED38" s="163">
        <v>1.4856</v>
      </c>
      <c r="EE38" s="163">
        <v>-5.7336999999999998</v>
      </c>
      <c r="EF38" s="163">
        <v>-14.972300000000001</v>
      </c>
      <c r="EG38" s="163">
        <v>-14.903</v>
      </c>
      <c r="EH38" s="163">
        <v>-11.464</v>
      </c>
      <c r="EI38" s="163">
        <v>-65.417000000000002</v>
      </c>
      <c r="EJ38" s="164"/>
      <c r="EK38" s="163">
        <v>-18.0413</v>
      </c>
      <c r="EL38" s="163">
        <v>-17.0886</v>
      </c>
      <c r="EM38" s="163">
        <v>17.758199999999999</v>
      </c>
      <c r="EN38" s="163">
        <v>1.1779999999999999</v>
      </c>
      <c r="EO38" s="163">
        <v>-6.3700000000000007E-2</v>
      </c>
      <c r="EP38" s="163">
        <v>-3.0760000000000001</v>
      </c>
      <c r="EQ38" s="163">
        <v>-32.065399999999997</v>
      </c>
      <c r="ER38" s="163">
        <v>-31.845300000000002</v>
      </c>
      <c r="ES38" s="163">
        <v>5.5812999999999997</v>
      </c>
      <c r="ET38" s="163">
        <v>6.19</v>
      </c>
      <c r="EU38" s="163">
        <v>-9.23</v>
      </c>
      <c r="EV38" s="163">
        <v>0</v>
      </c>
      <c r="EW38" s="163">
        <v>12.7064</v>
      </c>
      <c r="EX38" s="163">
        <v>-12.772399999999999</v>
      </c>
      <c r="EY38" s="163">
        <v>-12.4152</v>
      </c>
      <c r="EZ38" s="163">
        <v>-12.430400000000001</v>
      </c>
      <c r="FA38" s="163">
        <v>8.0596999999999994</v>
      </c>
      <c r="FB38" s="163">
        <v>2.4073000000000002</v>
      </c>
      <c r="FC38" s="163">
        <v>-13.9411</v>
      </c>
      <c r="FD38" s="163">
        <v>5.5712999999999999</v>
      </c>
      <c r="FE38" s="164"/>
      <c r="FF38" s="163">
        <v>5.3772000000000002</v>
      </c>
      <c r="FG38" s="163">
        <v>0</v>
      </c>
      <c r="FH38" s="163">
        <v>0</v>
      </c>
      <c r="FI38" s="164"/>
      <c r="FJ38" s="163">
        <v>16.410699999999999</v>
      </c>
      <c r="FK38" s="163">
        <v>16.410699999999999</v>
      </c>
      <c r="FL38" s="163">
        <v>-29.1374</v>
      </c>
      <c r="FM38" s="163">
        <v>27.250499999999999</v>
      </c>
      <c r="FN38" s="163">
        <v>27.2212</v>
      </c>
      <c r="FO38" s="163">
        <v>-13.2859</v>
      </c>
      <c r="FP38" s="164"/>
      <c r="FQ38" s="163">
        <v>24.210599999999999</v>
      </c>
      <c r="FR38" s="163">
        <v>-19.239999999999998</v>
      </c>
      <c r="FS38" s="163">
        <v>-0.71179999999999999</v>
      </c>
      <c r="FT38" s="163">
        <v>0.2273</v>
      </c>
      <c r="FU38" s="163">
        <v>-0.36</v>
      </c>
      <c r="FV38" s="163">
        <v>2.25</v>
      </c>
      <c r="FW38" s="163">
        <v>-23.830300000000001</v>
      </c>
      <c r="FX38" s="164"/>
      <c r="FY38" s="163">
        <v>2.456</v>
      </c>
      <c r="FZ38" s="163">
        <v>0.48</v>
      </c>
      <c r="GA38" s="164"/>
      <c r="GB38" s="163">
        <v>12.66</v>
      </c>
      <c r="GC38" s="163">
        <v>-10.592499999999999</v>
      </c>
      <c r="GD38" s="163">
        <v>-3.4319999999999999</v>
      </c>
      <c r="GE38" s="163">
        <v>-1.96</v>
      </c>
      <c r="GF38" s="163">
        <v>25.741399999999999</v>
      </c>
      <c r="GG38" s="164"/>
      <c r="GH38" s="163">
        <v>24.573</v>
      </c>
      <c r="GI38" s="163">
        <v>-7.9462999999999999</v>
      </c>
      <c r="GJ38" s="163">
        <v>-8.7417999999999996</v>
      </c>
      <c r="GK38" s="163">
        <v>2.8666999999999998</v>
      </c>
      <c r="GL38" s="164"/>
      <c r="GM38" s="164"/>
      <c r="GN38" s="163">
        <v>-11.8353</v>
      </c>
      <c r="GO38" s="163">
        <v>-45.8566</v>
      </c>
      <c r="GP38" s="163">
        <v>3.4868000000000001</v>
      </c>
      <c r="GQ38" s="163">
        <v>-22.1814</v>
      </c>
      <c r="GR38" s="163">
        <v>5.3673999999999999</v>
      </c>
      <c r="GS38" s="163">
        <v>4.2610000000000001</v>
      </c>
      <c r="GT38" s="163">
        <v>116.33880000000001</v>
      </c>
      <c r="GU38" s="163">
        <v>-6.4671000000000003</v>
      </c>
      <c r="GV38" s="163">
        <v>-5.5094000000000003</v>
      </c>
      <c r="GW38" s="163">
        <v>-15.7103</v>
      </c>
      <c r="GX38" s="163">
        <v>0.85519999999999996</v>
      </c>
      <c r="GY38" s="163">
        <v>7.4279000000000002</v>
      </c>
      <c r="GZ38" s="163">
        <v>7.5237999999999996</v>
      </c>
      <c r="HA38" s="163">
        <v>0</v>
      </c>
      <c r="HB38" s="163">
        <v>21.940799999999999</v>
      </c>
      <c r="HC38" s="163">
        <v>22.5428</v>
      </c>
      <c r="HD38" s="163">
        <v>-1.26</v>
      </c>
      <c r="HE38" s="164"/>
      <c r="HF38" s="163">
        <v>-37.373199999999997</v>
      </c>
      <c r="HG38" s="163">
        <v>36.2592</v>
      </c>
      <c r="HH38" s="163">
        <v>101.2521</v>
      </c>
      <c r="HI38" s="164">
        <v>-38.838900000000002</v>
      </c>
      <c r="HJ38" s="163">
        <v>-28.291399999999999</v>
      </c>
      <c r="HK38" s="163">
        <v>6.3273000000000001</v>
      </c>
      <c r="HL38" s="163">
        <v>15.2285</v>
      </c>
      <c r="HM38" s="163">
        <v>0</v>
      </c>
      <c r="HN38" s="163">
        <v>-10.928800000000001</v>
      </c>
      <c r="HO38" s="164"/>
      <c r="HP38" s="164"/>
      <c r="HQ38" s="163">
        <v>-10.034800000000001</v>
      </c>
      <c r="HR38" s="163">
        <v>-9.7875999999999994</v>
      </c>
      <c r="HS38" s="163">
        <v>-26.6586</v>
      </c>
      <c r="HT38" s="163">
        <v>-26.299099999999999</v>
      </c>
      <c r="HU38" s="163">
        <v>28.97</v>
      </c>
      <c r="HV38" s="163">
        <v>28.95</v>
      </c>
      <c r="HW38" s="163">
        <v>-26</v>
      </c>
      <c r="HX38" s="163">
        <v>-26.4</v>
      </c>
      <c r="HY38" s="163">
        <v>0.2298</v>
      </c>
      <c r="HZ38" s="163">
        <v>8.4</v>
      </c>
      <c r="IA38" s="163">
        <v>45.866700000000002</v>
      </c>
      <c r="IB38" s="163">
        <v>24.602599999999999</v>
      </c>
      <c r="IC38" s="163">
        <v>24.744800000000001</v>
      </c>
      <c r="ID38" s="163">
        <v>-11.8</v>
      </c>
      <c r="IE38" s="163">
        <v>-31.3</v>
      </c>
      <c r="IF38" s="163">
        <v>-6.7</v>
      </c>
      <c r="IG38" s="163">
        <v>-7.2</v>
      </c>
      <c r="IH38" s="163">
        <v>-18.178899999999999</v>
      </c>
      <c r="II38" s="164"/>
      <c r="IJ38" s="163">
        <v>-188.3323</v>
      </c>
      <c r="IK38" s="163">
        <v>14.0924</v>
      </c>
      <c r="IL38" s="163">
        <v>-227.65520000000001</v>
      </c>
      <c r="IM38" s="163">
        <v>8.1496999999999993</v>
      </c>
      <c r="IN38" s="163">
        <v>-33.208599999999997</v>
      </c>
      <c r="IO38" s="164"/>
      <c r="IP38" s="164"/>
      <c r="IQ38" s="163">
        <v>94.249099999999999</v>
      </c>
      <c r="IR38" s="163">
        <v>109.7533</v>
      </c>
      <c r="IS38" s="164">
        <v>0</v>
      </c>
      <c r="IT38" s="163">
        <v>1.7607999999999999</v>
      </c>
      <c r="IU38" s="163">
        <v>0.3523</v>
      </c>
      <c r="IV38" s="163">
        <v>17.3169</v>
      </c>
      <c r="IW38" s="163">
        <v>102.4525</v>
      </c>
      <c r="IX38" s="163">
        <v>-222.12520000000001</v>
      </c>
      <c r="IY38" s="163">
        <v>14.3834</v>
      </c>
      <c r="IZ38" s="163">
        <v>-13.6647</v>
      </c>
      <c r="JA38" s="163">
        <v>-0.81910000000000005</v>
      </c>
      <c r="JB38" s="163">
        <v>10.051</v>
      </c>
      <c r="JC38" s="163">
        <v>-6.56</v>
      </c>
      <c r="JD38" s="163">
        <v>-0.09</v>
      </c>
      <c r="JE38" s="163">
        <v>-9.5000000000000001E-2</v>
      </c>
      <c r="JF38" s="163">
        <v>2.3199999999999998</v>
      </c>
      <c r="JG38" s="163">
        <v>-1.84</v>
      </c>
      <c r="JH38" s="163">
        <v>-0.90590000000000004</v>
      </c>
      <c r="JI38" s="163">
        <v>-3.9841000000000002</v>
      </c>
      <c r="JJ38" s="163">
        <v>1.6434</v>
      </c>
      <c r="JK38" s="163">
        <v>1.5824</v>
      </c>
      <c r="JL38" s="163">
        <v>10.6</v>
      </c>
      <c r="JM38" s="163">
        <v>-0.36799999999999999</v>
      </c>
      <c r="JN38" s="163">
        <v>-0.191</v>
      </c>
      <c r="JO38" s="164"/>
      <c r="JP38" s="164"/>
      <c r="JQ38" s="163">
        <v>3.7465999999999999</v>
      </c>
      <c r="JR38" s="163">
        <v>3.5329000000000002</v>
      </c>
      <c r="JS38" s="163">
        <v>4.7118000000000002</v>
      </c>
      <c r="JT38" s="164"/>
      <c r="JU38" s="163">
        <v>16.600000000000001</v>
      </c>
      <c r="JV38" s="163">
        <v>4.3639000000000001</v>
      </c>
      <c r="JW38" s="163">
        <v>1.4</v>
      </c>
      <c r="JX38" s="164"/>
      <c r="JY38" s="163">
        <v>-4.2965</v>
      </c>
      <c r="JZ38" s="163">
        <v>-3.2397</v>
      </c>
      <c r="KA38" s="163">
        <v>-31.7651</v>
      </c>
      <c r="KB38" s="163">
        <v>-2.1147</v>
      </c>
      <c r="KC38" s="163">
        <v>0</v>
      </c>
      <c r="KD38" s="163">
        <v>-36.54</v>
      </c>
      <c r="KE38" s="163">
        <v>5.9984000000000002</v>
      </c>
      <c r="KF38" s="163">
        <v>-8.1999999999999993</v>
      </c>
      <c r="KG38" s="163">
        <v>-8.4</v>
      </c>
      <c r="KH38" s="163">
        <v>-3.1427999999999998</v>
      </c>
      <c r="KI38" s="163">
        <v>-49.037500000000001</v>
      </c>
    </row>
    <row r="39" spans="1:295" ht="18" customHeight="1" x14ac:dyDescent="0.3">
      <c r="A39" s="160" t="s">
        <v>59</v>
      </c>
      <c r="B39" s="160" t="s">
        <v>816</v>
      </c>
      <c r="C39" s="163">
        <v>0</v>
      </c>
      <c r="D39" s="163">
        <v>3.7877999999999998</v>
      </c>
      <c r="E39" s="163">
        <v>-9.3086000000000002</v>
      </c>
      <c r="F39" s="163">
        <v>4.3132999999999999</v>
      </c>
      <c r="G39" s="163">
        <v>9.9784000000000006</v>
      </c>
      <c r="H39" s="164"/>
      <c r="I39" s="163">
        <v>23.450199999999999</v>
      </c>
      <c r="J39" s="164"/>
      <c r="K39" s="163">
        <v>25.3887</v>
      </c>
      <c r="L39" s="163">
        <v>11.239699999999999</v>
      </c>
      <c r="M39" s="163">
        <v>10.885199999999999</v>
      </c>
      <c r="N39" s="163">
        <v>-19.98</v>
      </c>
      <c r="O39" s="163">
        <v>-39.6</v>
      </c>
      <c r="P39" s="163">
        <v>15.4</v>
      </c>
      <c r="Q39" s="163">
        <v>8.2799999999999994</v>
      </c>
      <c r="R39" s="163">
        <v>-26.4</v>
      </c>
      <c r="S39" s="163">
        <v>2.9954000000000001</v>
      </c>
      <c r="T39" s="163">
        <v>-3.2925</v>
      </c>
      <c r="U39" s="163">
        <v>7.9790000000000001</v>
      </c>
      <c r="V39" s="163">
        <v>7.89</v>
      </c>
      <c r="W39" s="163">
        <v>13.5115</v>
      </c>
      <c r="X39" s="163">
        <v>2.7366999999999999</v>
      </c>
      <c r="Y39" s="163">
        <v>-0.2142</v>
      </c>
      <c r="Z39" s="163">
        <v>2.3081</v>
      </c>
      <c r="AA39" s="164"/>
      <c r="AB39" s="163">
        <v>-0.39679999999999999</v>
      </c>
      <c r="AC39" s="163">
        <v>-0.61499999999999999</v>
      </c>
      <c r="AD39" s="163">
        <v>-0.60299999999999998</v>
      </c>
      <c r="AE39" s="163">
        <v>1.7629999999999999</v>
      </c>
      <c r="AF39" s="163">
        <v>0</v>
      </c>
      <c r="AG39" s="163">
        <v>8.8000000000000007</v>
      </c>
      <c r="AH39" s="163">
        <v>-2.4569999999999999</v>
      </c>
      <c r="AI39" s="163">
        <v>0.22500000000000001</v>
      </c>
      <c r="AJ39" s="164">
        <v>0</v>
      </c>
      <c r="AK39" s="163">
        <v>-11.84</v>
      </c>
      <c r="AL39" s="164"/>
      <c r="AM39" s="163">
        <v>-10.17</v>
      </c>
      <c r="AN39" s="163">
        <v>-10.15</v>
      </c>
      <c r="AO39" s="163">
        <v>9.1234999999999999</v>
      </c>
      <c r="AP39" s="163">
        <v>3.7913999999999999</v>
      </c>
      <c r="AQ39" s="163">
        <v>21.3017</v>
      </c>
      <c r="AR39" s="163">
        <v>25.284199999999998</v>
      </c>
      <c r="AS39" s="163">
        <v>-14.3643</v>
      </c>
      <c r="AT39" s="163">
        <v>-8.5733999999999995</v>
      </c>
      <c r="AU39" s="164">
        <v>0</v>
      </c>
      <c r="AV39" s="163">
        <v>-0.31059999999999999</v>
      </c>
      <c r="AW39" s="163">
        <v>-0.15809999999999999</v>
      </c>
      <c r="AX39" s="163">
        <v>-16.6846</v>
      </c>
      <c r="AY39" s="163">
        <v>-13.9635</v>
      </c>
      <c r="AZ39" s="163">
        <v>11.8987</v>
      </c>
      <c r="BA39" s="163">
        <v>12.3992</v>
      </c>
      <c r="BB39" s="163">
        <v>128.59020000000001</v>
      </c>
      <c r="BC39" s="163">
        <v>18.0777</v>
      </c>
      <c r="BD39" s="163">
        <v>-7.2</v>
      </c>
      <c r="BE39" s="163">
        <v>-7.2</v>
      </c>
      <c r="BF39" s="163">
        <v>-22.373899999999999</v>
      </c>
      <c r="BG39" s="164"/>
      <c r="BH39" s="163">
        <v>-3.6863999999999999</v>
      </c>
      <c r="BI39" s="164"/>
      <c r="BJ39" s="163">
        <v>5.8552</v>
      </c>
      <c r="BK39" s="163">
        <v>8.7310999999999996</v>
      </c>
      <c r="BL39" s="163">
        <v>3.5305</v>
      </c>
      <c r="BM39" s="163">
        <v>2.4091</v>
      </c>
      <c r="BN39" s="163">
        <v>-114.2307</v>
      </c>
      <c r="BO39" s="163">
        <v>134.28139999999999</v>
      </c>
      <c r="BP39" s="163">
        <v>134.52549999999999</v>
      </c>
      <c r="BQ39" s="163">
        <v>-37.139800000000001</v>
      </c>
      <c r="BR39" s="163">
        <v>16.765899999999998</v>
      </c>
      <c r="BS39" s="164"/>
      <c r="BT39" s="164"/>
      <c r="BU39" s="164"/>
      <c r="BV39" s="163">
        <v>46.354999999999997</v>
      </c>
      <c r="BW39" s="163">
        <v>14.01</v>
      </c>
      <c r="BX39" s="163">
        <v>12.33</v>
      </c>
      <c r="BY39" s="163">
        <v>-0.91</v>
      </c>
      <c r="BZ39" s="163">
        <v>12.61</v>
      </c>
      <c r="CA39" s="163">
        <v>-27.992799999999999</v>
      </c>
      <c r="CB39" s="163">
        <v>-28.3947</v>
      </c>
      <c r="CC39" s="163">
        <v>34.1629</v>
      </c>
      <c r="CD39" s="163">
        <v>33.253700000000002</v>
      </c>
      <c r="CE39" s="163">
        <v>27.728300000000001</v>
      </c>
      <c r="CF39" s="163">
        <v>-1.8051999999999999</v>
      </c>
      <c r="CG39" s="163">
        <v>-1.9399</v>
      </c>
      <c r="CH39" s="163">
        <v>5.2050000000000001</v>
      </c>
      <c r="CI39" s="164"/>
      <c r="CJ39" s="164"/>
      <c r="CK39" s="164"/>
      <c r="CL39" s="163">
        <v>-5.7</v>
      </c>
      <c r="CM39" s="163">
        <v>-6.7</v>
      </c>
      <c r="CN39" s="163">
        <v>-4.82</v>
      </c>
      <c r="CO39" s="163">
        <v>30.339700000000001</v>
      </c>
      <c r="CP39" s="163">
        <v>30.282699999999998</v>
      </c>
      <c r="CQ39" s="163">
        <v>28.391400000000001</v>
      </c>
      <c r="CR39" s="163">
        <v>82.17</v>
      </c>
      <c r="CS39" s="163">
        <v>81.634299999999996</v>
      </c>
      <c r="CT39" s="163">
        <v>-28.847200000000001</v>
      </c>
      <c r="CU39" s="163">
        <v>-77.139899999999997</v>
      </c>
      <c r="CV39" s="163">
        <v>-22.549299999999999</v>
      </c>
      <c r="CW39" s="163">
        <v>4.5903999999999998</v>
      </c>
      <c r="CX39" s="163">
        <v>36.83</v>
      </c>
      <c r="CY39" s="163">
        <v>15.55</v>
      </c>
      <c r="CZ39" s="163">
        <v>16.254899999999999</v>
      </c>
      <c r="DA39" s="163">
        <v>14.7491</v>
      </c>
      <c r="DB39" s="163">
        <v>-19.8</v>
      </c>
      <c r="DC39" s="164"/>
      <c r="DD39" s="164"/>
      <c r="DE39" s="164"/>
      <c r="DF39" s="163">
        <v>11.4435</v>
      </c>
      <c r="DG39" s="164"/>
      <c r="DH39" s="164"/>
      <c r="DI39" s="163">
        <v>-57.4</v>
      </c>
      <c r="DJ39" s="163">
        <v>-55.2</v>
      </c>
      <c r="DK39" s="163">
        <v>0.46689999999999998</v>
      </c>
      <c r="DL39" s="163">
        <v>12.3484</v>
      </c>
      <c r="DM39" s="163">
        <v>19.0884</v>
      </c>
      <c r="DN39" s="163">
        <v>24.683499999999999</v>
      </c>
      <c r="DO39" s="163">
        <v>13.27</v>
      </c>
      <c r="DP39" s="163">
        <v>-5.04</v>
      </c>
      <c r="DQ39" s="163">
        <v>17.731999999999999</v>
      </c>
      <c r="DR39" s="163">
        <v>-14.620799999999999</v>
      </c>
      <c r="DS39" s="163">
        <v>-12.87</v>
      </c>
      <c r="DT39" s="164"/>
      <c r="DU39" s="163">
        <v>28.04</v>
      </c>
      <c r="DV39" s="163">
        <v>16.47</v>
      </c>
      <c r="DW39" s="163">
        <v>-17</v>
      </c>
      <c r="DX39" s="163">
        <v>-8.7363999999999997</v>
      </c>
      <c r="DY39" s="163">
        <v>-46.051200000000001</v>
      </c>
      <c r="DZ39" s="163">
        <v>-44.709099999999999</v>
      </c>
      <c r="EA39" s="163">
        <v>45.5398</v>
      </c>
      <c r="EB39" s="163">
        <v>9.1828000000000003</v>
      </c>
      <c r="EC39" s="163">
        <v>-2.35E-2</v>
      </c>
      <c r="ED39" s="163">
        <v>0.48110000000000003</v>
      </c>
      <c r="EE39" s="163">
        <v>-1.7783</v>
      </c>
      <c r="EF39" s="163">
        <v>-9.6249000000000002</v>
      </c>
      <c r="EG39" s="163">
        <v>-13.292999999999999</v>
      </c>
      <c r="EH39" s="163">
        <v>-18.180199999999999</v>
      </c>
      <c r="EI39" s="163">
        <v>-70.877700000000004</v>
      </c>
      <c r="EJ39" s="164"/>
      <c r="EK39" s="163">
        <v>-17.854299999999999</v>
      </c>
      <c r="EL39" s="163">
        <v>-17.2989</v>
      </c>
      <c r="EM39" s="163">
        <v>13.5725</v>
      </c>
      <c r="EN39" s="163">
        <v>-1.1346000000000001</v>
      </c>
      <c r="EO39" s="163">
        <v>-2.1640000000000001</v>
      </c>
      <c r="EP39" s="163">
        <v>10.768000000000001</v>
      </c>
      <c r="EQ39" s="163">
        <v>-33.414099999999998</v>
      </c>
      <c r="ER39" s="163">
        <v>-33.116100000000003</v>
      </c>
      <c r="ES39" s="163">
        <v>3.5468000000000002</v>
      </c>
      <c r="ET39" s="163">
        <v>-9.7899999999999991</v>
      </c>
      <c r="EU39" s="163">
        <v>-1.87</v>
      </c>
      <c r="EV39" s="163">
        <v>0.9</v>
      </c>
      <c r="EW39" s="163">
        <v>12.4581</v>
      </c>
      <c r="EX39" s="163">
        <v>-16.942699999999999</v>
      </c>
      <c r="EY39" s="163">
        <v>-12.196199999999999</v>
      </c>
      <c r="EZ39" s="163">
        <v>-12.073600000000001</v>
      </c>
      <c r="FA39" s="163">
        <v>8.6614000000000004</v>
      </c>
      <c r="FB39" s="163">
        <v>0.45300000000000001</v>
      </c>
      <c r="FC39" s="163">
        <v>-13.9658</v>
      </c>
      <c r="FD39" s="163">
        <v>5.4389000000000003</v>
      </c>
      <c r="FE39" s="164"/>
      <c r="FF39" s="163">
        <v>5.1508000000000003</v>
      </c>
      <c r="FG39" s="164"/>
      <c r="FH39" s="163">
        <v>0</v>
      </c>
      <c r="FI39" s="164"/>
      <c r="FJ39" s="163">
        <v>15.406000000000001</v>
      </c>
      <c r="FK39" s="163">
        <v>15.908300000000001</v>
      </c>
      <c r="FL39" s="163">
        <v>-27.462800000000001</v>
      </c>
      <c r="FM39" s="163">
        <v>27.526199999999999</v>
      </c>
      <c r="FN39" s="163">
        <v>27.9894</v>
      </c>
      <c r="FO39" s="163">
        <v>-13.212199999999999</v>
      </c>
      <c r="FP39" s="164"/>
      <c r="FQ39" s="163">
        <v>24.210599999999999</v>
      </c>
      <c r="FR39" s="163">
        <v>-19.07</v>
      </c>
      <c r="FS39" s="163">
        <v>-0.50129999999999997</v>
      </c>
      <c r="FT39" s="163">
        <v>0.19159999999999999</v>
      </c>
      <c r="FU39" s="163">
        <v>-0.14000000000000001</v>
      </c>
      <c r="FV39" s="163">
        <v>2.42</v>
      </c>
      <c r="FW39" s="163">
        <v>-23.8446</v>
      </c>
      <c r="FX39" s="164"/>
      <c r="FY39" s="163">
        <v>2.4140000000000001</v>
      </c>
      <c r="FZ39" s="163">
        <v>0.46300000000000002</v>
      </c>
      <c r="GA39" s="164"/>
      <c r="GB39" s="163">
        <v>12.73</v>
      </c>
      <c r="GC39" s="163">
        <v>-12.028</v>
      </c>
      <c r="GD39" s="163">
        <v>-4.8186999999999998</v>
      </c>
      <c r="GE39" s="163">
        <v>-1.87</v>
      </c>
      <c r="GF39" s="163">
        <v>25.55</v>
      </c>
      <c r="GG39" s="164"/>
      <c r="GH39" s="163">
        <v>23.3155</v>
      </c>
      <c r="GI39" s="163">
        <v>-9.0561000000000007</v>
      </c>
      <c r="GJ39" s="163">
        <v>-9.8560999999999996</v>
      </c>
      <c r="GK39" s="163">
        <v>2.8616000000000001</v>
      </c>
      <c r="GL39" s="164"/>
      <c r="GM39" s="164"/>
      <c r="GN39" s="163">
        <v>-11.7241</v>
      </c>
      <c r="GO39" s="163">
        <v>-45.744799999999998</v>
      </c>
      <c r="GP39" s="163">
        <v>3.3871000000000002</v>
      </c>
      <c r="GQ39" s="163">
        <v>-21.138999999999999</v>
      </c>
      <c r="GR39" s="163">
        <v>6.67</v>
      </c>
      <c r="GS39" s="163">
        <v>5.7723000000000004</v>
      </c>
      <c r="GT39" s="163">
        <v>116.7589</v>
      </c>
      <c r="GU39" s="163">
        <v>-6.1219000000000001</v>
      </c>
      <c r="GV39" s="163">
        <v>-2.4832000000000001</v>
      </c>
      <c r="GW39" s="163">
        <v>-16.4269</v>
      </c>
      <c r="GX39" s="163">
        <v>1.7906</v>
      </c>
      <c r="GY39" s="163">
        <v>7.4206000000000003</v>
      </c>
      <c r="GZ39" s="163">
        <v>7.5949999999999998</v>
      </c>
      <c r="HA39" s="163">
        <v>1</v>
      </c>
      <c r="HB39" s="163">
        <v>23.588799999999999</v>
      </c>
      <c r="HC39" s="163">
        <v>24.7272</v>
      </c>
      <c r="HD39" s="163">
        <v>2.93</v>
      </c>
      <c r="HE39" s="163">
        <v>-9.5055999999999994</v>
      </c>
      <c r="HF39" s="163">
        <v>-35.840299999999999</v>
      </c>
      <c r="HG39" s="163">
        <v>38.604500000000002</v>
      </c>
      <c r="HH39" s="163">
        <v>100.5326</v>
      </c>
      <c r="HI39" s="164">
        <v>-38.838900000000002</v>
      </c>
      <c r="HJ39" s="163">
        <v>-30.268799999999999</v>
      </c>
      <c r="HK39" s="163">
        <v>7.1249000000000002</v>
      </c>
      <c r="HL39" s="163">
        <v>15.9018</v>
      </c>
      <c r="HM39" s="163">
        <v>-9.8933999999999997</v>
      </c>
      <c r="HN39" s="163">
        <v>-11.347099999999999</v>
      </c>
      <c r="HO39" s="164"/>
      <c r="HP39" s="164"/>
      <c r="HQ39" s="163">
        <v>-10.1447</v>
      </c>
      <c r="HR39" s="163">
        <v>-9.8480000000000008</v>
      </c>
      <c r="HS39" s="163">
        <v>-30.0641</v>
      </c>
      <c r="HT39" s="163">
        <v>-29.891999999999999</v>
      </c>
      <c r="HU39" s="163">
        <v>24.95</v>
      </c>
      <c r="HV39" s="163">
        <v>25.08</v>
      </c>
      <c r="HW39" s="163">
        <v>-24.9</v>
      </c>
      <c r="HX39" s="163">
        <v>-25.2</v>
      </c>
      <c r="HY39" s="163">
        <v>0.1767</v>
      </c>
      <c r="HZ39" s="163">
        <v>6.16</v>
      </c>
      <c r="IA39" s="163">
        <v>42.402200000000001</v>
      </c>
      <c r="IB39" s="163">
        <v>25.442599999999999</v>
      </c>
      <c r="IC39" s="163">
        <v>25.5457</v>
      </c>
      <c r="ID39" s="163">
        <v>-12.3</v>
      </c>
      <c r="IE39" s="163">
        <v>-31.1</v>
      </c>
      <c r="IF39" s="163">
        <v>-6.3</v>
      </c>
      <c r="IG39" s="163">
        <v>-6.8</v>
      </c>
      <c r="IH39" s="163">
        <v>-18.2256</v>
      </c>
      <c r="II39" s="164"/>
      <c r="IJ39" s="163">
        <v>-189.73699999999999</v>
      </c>
      <c r="IK39" s="163">
        <v>18.678799999999999</v>
      </c>
      <c r="IL39" s="163">
        <v>-221.11619999999999</v>
      </c>
      <c r="IM39" s="163">
        <v>-20.919799999999999</v>
      </c>
      <c r="IN39" s="163">
        <v>-37.1663</v>
      </c>
      <c r="IO39" s="163">
        <v>63.320500000000003</v>
      </c>
      <c r="IP39" s="163">
        <v>106.46939999999999</v>
      </c>
      <c r="IQ39" s="163">
        <v>86.091099999999997</v>
      </c>
      <c r="IR39" s="163">
        <v>110.41500000000001</v>
      </c>
      <c r="IS39" s="163">
        <v>-14.5473</v>
      </c>
      <c r="IT39" s="163">
        <v>2.5434999999999999</v>
      </c>
      <c r="IU39" s="163">
        <v>2.6732999999999998</v>
      </c>
      <c r="IV39" s="163">
        <v>23.129899999999999</v>
      </c>
      <c r="IW39" s="163">
        <v>93.124899999999997</v>
      </c>
      <c r="IX39" s="163">
        <v>-223.30279999999999</v>
      </c>
      <c r="IY39" s="163">
        <v>8.2020999999999997</v>
      </c>
      <c r="IZ39" s="163">
        <v>-7.8540000000000001</v>
      </c>
      <c r="JA39" s="163">
        <v>-0.77270000000000005</v>
      </c>
      <c r="JB39" s="163">
        <v>11.131</v>
      </c>
      <c r="JC39" s="163">
        <v>-7.36</v>
      </c>
      <c r="JD39" s="163">
        <v>-1.1619999999999999</v>
      </c>
      <c r="JE39" s="163">
        <v>-1.163</v>
      </c>
      <c r="JF39" s="163">
        <v>2.2400000000000002</v>
      </c>
      <c r="JG39" s="163">
        <v>-2.3199999999999998</v>
      </c>
      <c r="JH39" s="163">
        <v>-0.88600000000000001</v>
      </c>
      <c r="JI39" s="163">
        <v>-3.4561999999999999</v>
      </c>
      <c r="JJ39" s="163">
        <v>1.0268999999999999</v>
      </c>
      <c r="JK39" s="163">
        <v>1.0268999999999999</v>
      </c>
      <c r="JL39" s="163">
        <v>10.7</v>
      </c>
      <c r="JM39" s="163">
        <v>-0.29399999999999998</v>
      </c>
      <c r="JN39" s="163">
        <v>0.17100000000000001</v>
      </c>
      <c r="JO39" s="164"/>
      <c r="JP39" s="163">
        <v>2.7848000000000002</v>
      </c>
      <c r="JQ39" s="163">
        <v>3.9352999999999998</v>
      </c>
      <c r="JR39" s="163">
        <v>3.7751999999999999</v>
      </c>
      <c r="JS39" s="163">
        <v>3.806</v>
      </c>
      <c r="JT39" s="164"/>
      <c r="JU39" s="163">
        <v>14.9</v>
      </c>
      <c r="JV39" s="163">
        <v>3.8711000000000002</v>
      </c>
      <c r="JW39" s="163">
        <v>1.24</v>
      </c>
      <c r="JX39" s="164"/>
      <c r="JY39" s="163">
        <v>-4.4000000000000004</v>
      </c>
      <c r="JZ39" s="163">
        <v>-3.0182000000000002</v>
      </c>
      <c r="KA39" s="163">
        <v>-32.741</v>
      </c>
      <c r="KB39" s="163">
        <v>0</v>
      </c>
      <c r="KC39" s="163">
        <v>0</v>
      </c>
      <c r="KD39" s="163">
        <v>-37.022100000000002</v>
      </c>
      <c r="KE39" s="163">
        <v>6.4233000000000002</v>
      </c>
      <c r="KF39" s="163">
        <v>-7.5</v>
      </c>
      <c r="KG39" s="163">
        <v>-9.1999999999999993</v>
      </c>
      <c r="KH39" s="163">
        <v>-3.5808</v>
      </c>
      <c r="KI39" s="163">
        <v>-44.423900000000003</v>
      </c>
    </row>
    <row r="40" spans="1:295" ht="18" customHeight="1" x14ac:dyDescent="0.3">
      <c r="A40" s="160" t="s">
        <v>59</v>
      </c>
      <c r="B40" s="160" t="s">
        <v>817</v>
      </c>
      <c r="C40" s="165">
        <v>0</v>
      </c>
      <c r="D40" s="165">
        <v>3.82</v>
      </c>
      <c r="E40" s="165">
        <v>-9.2123000000000008</v>
      </c>
      <c r="F40" s="165">
        <v>4.5511999999999997</v>
      </c>
      <c r="G40" s="165">
        <v>11.272600000000001</v>
      </c>
      <c r="H40" s="166"/>
      <c r="I40" s="165">
        <v>23.715499999999999</v>
      </c>
      <c r="J40" s="166"/>
      <c r="K40" s="165">
        <v>24.925799999999999</v>
      </c>
      <c r="L40" s="165">
        <v>10.967700000000001</v>
      </c>
      <c r="M40" s="165">
        <v>10.560700000000001</v>
      </c>
      <c r="N40" s="165">
        <v>-19.98</v>
      </c>
      <c r="O40" s="165">
        <v>-37.4</v>
      </c>
      <c r="P40" s="165">
        <v>17.600000000000001</v>
      </c>
      <c r="Q40" s="165">
        <v>9.1080000000000005</v>
      </c>
      <c r="R40" s="166"/>
      <c r="S40" s="165">
        <v>2.9790000000000001</v>
      </c>
      <c r="T40" s="165">
        <v>-2.3062999999999998</v>
      </c>
      <c r="U40" s="165">
        <v>7.8170000000000002</v>
      </c>
      <c r="V40" s="165">
        <v>7.7211999999999996</v>
      </c>
      <c r="W40" s="165">
        <v>13.363899999999999</v>
      </c>
      <c r="X40" s="165">
        <v>2.8214000000000001</v>
      </c>
      <c r="Y40" s="165">
        <v>-0.21759999999999999</v>
      </c>
      <c r="Z40" s="165">
        <v>2.3782999999999999</v>
      </c>
      <c r="AA40" s="166"/>
      <c r="AB40" s="165">
        <v>-0.42170000000000002</v>
      </c>
      <c r="AC40" s="165">
        <v>-0.61599999999999999</v>
      </c>
      <c r="AD40" s="165">
        <v>-0.60399999999999998</v>
      </c>
      <c r="AE40" s="165">
        <v>1.905</v>
      </c>
      <c r="AF40" s="165">
        <v>0</v>
      </c>
      <c r="AG40" s="165">
        <v>11</v>
      </c>
      <c r="AH40" s="165">
        <v>-2.577</v>
      </c>
      <c r="AI40" s="165">
        <v>0.22600000000000001</v>
      </c>
      <c r="AJ40" s="166">
        <v>0</v>
      </c>
      <c r="AK40" s="165">
        <v>-11.85</v>
      </c>
      <c r="AL40" s="166"/>
      <c r="AM40" s="165">
        <v>-9.85</v>
      </c>
      <c r="AN40" s="165">
        <v>-10.029999999999999</v>
      </c>
      <c r="AO40" s="165">
        <v>8.6925000000000008</v>
      </c>
      <c r="AP40" s="165">
        <v>3.863</v>
      </c>
      <c r="AQ40" s="165">
        <v>19.822700000000001</v>
      </c>
      <c r="AR40" s="165">
        <v>23.717300000000002</v>
      </c>
      <c r="AS40" s="165">
        <v>-14.150700000000001</v>
      </c>
      <c r="AT40" s="165">
        <v>-7.3677000000000001</v>
      </c>
      <c r="AU40" s="165">
        <v>0</v>
      </c>
      <c r="AV40" s="165">
        <v>1.9128000000000001</v>
      </c>
      <c r="AW40" s="165">
        <v>0.9819</v>
      </c>
      <c r="AX40" s="165">
        <v>-16.805399999999999</v>
      </c>
      <c r="AY40" s="165">
        <v>-14.127800000000001</v>
      </c>
      <c r="AZ40" s="165">
        <v>13.785500000000001</v>
      </c>
      <c r="BA40" s="165">
        <v>14.411199999999999</v>
      </c>
      <c r="BB40" s="165">
        <v>127.45229999999999</v>
      </c>
      <c r="BC40" s="165">
        <v>18.6295</v>
      </c>
      <c r="BD40" s="165">
        <v>-7.2</v>
      </c>
      <c r="BE40" s="165">
        <v>-7.2</v>
      </c>
      <c r="BF40" s="165">
        <v>-22.6449</v>
      </c>
      <c r="BG40" s="166"/>
      <c r="BH40" s="165">
        <v>-3.4893999999999998</v>
      </c>
      <c r="BI40" s="166"/>
      <c r="BJ40" s="165">
        <v>5.8550000000000004</v>
      </c>
      <c r="BK40" s="165">
        <v>8.4441000000000006</v>
      </c>
      <c r="BL40" s="165">
        <v>3.3302</v>
      </c>
      <c r="BM40" s="165">
        <v>2.2189000000000001</v>
      </c>
      <c r="BN40" s="165">
        <v>-116.4586</v>
      </c>
      <c r="BO40" s="165">
        <v>134.31190000000001</v>
      </c>
      <c r="BP40" s="165">
        <v>135.07490000000001</v>
      </c>
      <c r="BQ40" s="165">
        <v>-28.016500000000001</v>
      </c>
      <c r="BR40" s="165">
        <v>13.616300000000001</v>
      </c>
      <c r="BS40" s="166"/>
      <c r="BT40" s="166"/>
      <c r="BU40" s="166"/>
      <c r="BV40" s="165">
        <v>45.416899999999998</v>
      </c>
      <c r="BW40" s="165">
        <v>13.67</v>
      </c>
      <c r="BX40" s="165">
        <v>11.77</v>
      </c>
      <c r="BY40" s="165">
        <v>-1.02</v>
      </c>
      <c r="BZ40" s="165">
        <v>12.08</v>
      </c>
      <c r="CA40" s="165">
        <v>-31.207799999999999</v>
      </c>
      <c r="CB40" s="165">
        <v>-31.4757</v>
      </c>
      <c r="CC40" s="165">
        <v>36.333500000000001</v>
      </c>
      <c r="CD40" s="165">
        <v>35.487400000000001</v>
      </c>
      <c r="CE40" s="165">
        <v>26.455200000000001</v>
      </c>
      <c r="CF40" s="165">
        <v>-2.6817000000000002</v>
      </c>
      <c r="CG40" s="165">
        <v>-2.5373000000000001</v>
      </c>
      <c r="CH40" s="165">
        <v>5.3445999999999998</v>
      </c>
      <c r="CI40" s="166"/>
      <c r="CJ40" s="166"/>
      <c r="CK40" s="166"/>
      <c r="CL40" s="165">
        <v>-6.2</v>
      </c>
      <c r="CM40" s="165">
        <v>-7.1</v>
      </c>
      <c r="CN40" s="165">
        <v>-4.71</v>
      </c>
      <c r="CO40" s="165">
        <v>29.074400000000001</v>
      </c>
      <c r="CP40" s="165">
        <v>29.191199999999998</v>
      </c>
      <c r="CQ40" s="165">
        <v>27.316299999999998</v>
      </c>
      <c r="CR40" s="165">
        <v>83.43</v>
      </c>
      <c r="CS40" s="165">
        <v>82.629499999999993</v>
      </c>
      <c r="CT40" s="165">
        <v>-27.8855</v>
      </c>
      <c r="CU40" s="165">
        <v>-78.306399999999996</v>
      </c>
      <c r="CV40" s="165">
        <v>-22.3749</v>
      </c>
      <c r="CW40" s="165">
        <v>4.2026000000000003</v>
      </c>
      <c r="CX40" s="165">
        <v>39.4</v>
      </c>
      <c r="CY40" s="165">
        <v>16.579999999999998</v>
      </c>
      <c r="CZ40" s="165">
        <v>15.629899999999999</v>
      </c>
      <c r="DA40" s="165">
        <v>14.1632</v>
      </c>
      <c r="DB40" s="165">
        <v>-19.13</v>
      </c>
      <c r="DC40" s="166"/>
      <c r="DD40" s="166"/>
      <c r="DE40" s="166"/>
      <c r="DF40" s="165">
        <v>9.7166999999999994</v>
      </c>
      <c r="DG40" s="166"/>
      <c r="DH40" s="166"/>
      <c r="DI40" s="165">
        <v>-55.6</v>
      </c>
      <c r="DJ40" s="165">
        <v>-55.7</v>
      </c>
      <c r="DK40" s="165">
        <v>0.25700000000000001</v>
      </c>
      <c r="DL40" s="165">
        <v>11.600300000000001</v>
      </c>
      <c r="DM40" s="165">
        <v>19.0884</v>
      </c>
      <c r="DN40" s="165">
        <v>23.755800000000001</v>
      </c>
      <c r="DO40" s="165">
        <v>12.38</v>
      </c>
      <c r="DP40" s="165">
        <v>-5.16</v>
      </c>
      <c r="DQ40" s="165">
        <v>17.096499999999999</v>
      </c>
      <c r="DR40" s="165">
        <v>-11.2288</v>
      </c>
      <c r="DS40" s="165">
        <v>-12.91</v>
      </c>
      <c r="DT40" s="166"/>
      <c r="DU40" s="165">
        <v>24.5</v>
      </c>
      <c r="DV40" s="165">
        <v>15.3</v>
      </c>
      <c r="DW40" s="165">
        <v>-14.563599999999999</v>
      </c>
      <c r="DX40" s="165">
        <v>-7.4817999999999998</v>
      </c>
      <c r="DY40" s="165">
        <v>-46.491</v>
      </c>
      <c r="DZ40" s="165">
        <v>-45.7455</v>
      </c>
      <c r="EA40" s="166"/>
      <c r="EB40" s="165">
        <v>8.1709999999999994</v>
      </c>
      <c r="EC40" s="165">
        <v>-2.1758000000000002</v>
      </c>
      <c r="ED40" s="165">
        <v>-1.0450999999999999</v>
      </c>
      <c r="EE40" s="165">
        <v>-6.87</v>
      </c>
      <c r="EF40" s="165">
        <v>-13.599</v>
      </c>
      <c r="EG40" s="165">
        <v>-13.936</v>
      </c>
      <c r="EH40" s="165">
        <v>-27.6219</v>
      </c>
      <c r="EI40" s="165">
        <v>-72.043400000000005</v>
      </c>
      <c r="EJ40" s="166"/>
      <c r="EK40" s="165">
        <v>-18.677800000000001</v>
      </c>
      <c r="EL40" s="165">
        <v>-17.2148</v>
      </c>
      <c r="EM40" s="165">
        <v>16.0627</v>
      </c>
      <c r="EN40" s="165">
        <v>0.26240000000000002</v>
      </c>
      <c r="EO40" s="165">
        <v>-0.35370000000000001</v>
      </c>
      <c r="EP40" s="165">
        <v>8.7200000000000006</v>
      </c>
      <c r="EQ40" s="165">
        <v>-34.820700000000002</v>
      </c>
      <c r="ER40" s="165">
        <v>-34.439</v>
      </c>
      <c r="ES40" s="165">
        <v>5.7408999999999999</v>
      </c>
      <c r="ET40" s="165">
        <v>-14.63</v>
      </c>
      <c r="EU40" s="165">
        <v>-2.2599999999999998</v>
      </c>
      <c r="EV40" s="165">
        <v>-0.6</v>
      </c>
      <c r="EW40" s="165">
        <v>12.665900000000001</v>
      </c>
      <c r="EX40" s="165">
        <v>-14.018700000000001</v>
      </c>
      <c r="EY40" s="165">
        <v>-11.9659</v>
      </c>
      <c r="EZ40" s="165">
        <v>-11.8963</v>
      </c>
      <c r="FA40" s="165">
        <v>8.8004999999999995</v>
      </c>
      <c r="FB40" s="165">
        <v>3.2000999999999999</v>
      </c>
      <c r="FC40" s="165">
        <v>-13.5959</v>
      </c>
      <c r="FD40" s="165">
        <v>5.1712999999999996</v>
      </c>
      <c r="FE40" s="166"/>
      <c r="FF40" s="165">
        <v>4.8262</v>
      </c>
      <c r="FG40" s="165">
        <v>0</v>
      </c>
      <c r="FH40" s="165">
        <v>0</v>
      </c>
      <c r="FI40" s="165">
        <v>0</v>
      </c>
      <c r="FJ40" s="165">
        <v>17.9178</v>
      </c>
      <c r="FK40" s="165">
        <v>17.9178</v>
      </c>
      <c r="FL40" s="165">
        <v>-24.616099999999999</v>
      </c>
      <c r="FM40" s="165">
        <v>28.9862</v>
      </c>
      <c r="FN40" s="165">
        <v>29.032800000000002</v>
      </c>
      <c r="FO40" s="165">
        <v>-11.230399999999999</v>
      </c>
      <c r="FP40" s="166"/>
      <c r="FQ40" s="165">
        <v>22.569900000000001</v>
      </c>
      <c r="FR40" s="165">
        <v>-19</v>
      </c>
      <c r="FS40" s="165">
        <v>-1.2061999999999999</v>
      </c>
      <c r="FT40" s="165">
        <v>0.22450000000000001</v>
      </c>
      <c r="FU40" s="165">
        <v>0.5</v>
      </c>
      <c r="FV40" s="165">
        <v>2.67</v>
      </c>
      <c r="FW40" s="165">
        <v>-22.4924</v>
      </c>
      <c r="FX40" s="166"/>
      <c r="FY40" s="165">
        <v>2.375</v>
      </c>
      <c r="FZ40" s="165">
        <v>0.72299999999999998</v>
      </c>
      <c r="GA40" s="166"/>
      <c r="GB40" s="165">
        <v>12.54</v>
      </c>
      <c r="GC40" s="165">
        <v>-13.9406</v>
      </c>
      <c r="GD40" s="165">
        <v>-6.6712999999999996</v>
      </c>
      <c r="GE40" s="165">
        <v>-1.71</v>
      </c>
      <c r="GF40" s="165">
        <v>24.286300000000001</v>
      </c>
      <c r="GG40" s="166"/>
      <c r="GH40" s="165">
        <v>23.174600000000002</v>
      </c>
      <c r="GI40" s="165">
        <v>-8.0669000000000004</v>
      </c>
      <c r="GJ40" s="165">
        <v>-8.7371999999999996</v>
      </c>
      <c r="GK40" s="165">
        <v>2.9575999999999998</v>
      </c>
      <c r="GL40" s="166"/>
      <c r="GM40" s="166"/>
      <c r="GN40" s="165">
        <v>-12.299300000000001</v>
      </c>
      <c r="GO40" s="165">
        <v>-44.692599999999999</v>
      </c>
      <c r="GP40" s="165">
        <v>4.0388000000000002</v>
      </c>
      <c r="GQ40" s="165">
        <v>-22.240100000000002</v>
      </c>
      <c r="GR40" s="165">
        <v>5.4268000000000001</v>
      </c>
      <c r="GS40" s="165">
        <v>6.4005000000000001</v>
      </c>
      <c r="GT40" s="165">
        <v>113.5565</v>
      </c>
      <c r="GU40" s="166"/>
      <c r="GV40" s="165">
        <v>-4.5593000000000004</v>
      </c>
      <c r="GW40" s="165">
        <v>-15.8344</v>
      </c>
      <c r="GX40" s="165">
        <v>2.2456</v>
      </c>
      <c r="GY40" s="165">
        <v>7.7363999999999997</v>
      </c>
      <c r="GZ40" s="165">
        <v>7.8006000000000002</v>
      </c>
      <c r="HA40" s="166"/>
      <c r="HB40" s="165">
        <v>-20.444900000000001</v>
      </c>
      <c r="HC40" s="165">
        <v>-20.016200000000001</v>
      </c>
      <c r="HD40" s="165">
        <v>0.84</v>
      </c>
      <c r="HE40" s="165">
        <v>-6.2572000000000001</v>
      </c>
      <c r="HF40" s="165">
        <v>-40.485799999999998</v>
      </c>
      <c r="HG40" s="165">
        <v>42.734499999999997</v>
      </c>
      <c r="HH40" s="165">
        <v>101.21680000000001</v>
      </c>
      <c r="HI40" s="165">
        <v>-43.941000000000003</v>
      </c>
      <c r="HJ40" s="165">
        <v>8.4593000000000007</v>
      </c>
      <c r="HK40" s="165">
        <v>0</v>
      </c>
      <c r="HL40" s="165">
        <v>11.564299999999999</v>
      </c>
      <c r="HM40" s="165">
        <v>0</v>
      </c>
      <c r="HN40" s="165">
        <v>-11.5108</v>
      </c>
      <c r="HO40" s="166"/>
      <c r="HP40" s="166"/>
      <c r="HQ40" s="165">
        <v>-11.3751</v>
      </c>
      <c r="HR40" s="165">
        <v>-11.1279</v>
      </c>
      <c r="HS40" s="165">
        <v>-30.071000000000002</v>
      </c>
      <c r="HT40" s="165">
        <v>-29.581299999999999</v>
      </c>
      <c r="HU40" s="165">
        <v>23.65</v>
      </c>
      <c r="HV40" s="165">
        <v>23.66</v>
      </c>
      <c r="HW40" s="165">
        <v>-26.2</v>
      </c>
      <c r="HX40" s="165">
        <v>-26.3</v>
      </c>
      <c r="HY40" s="165">
        <v>0.19500000000000001</v>
      </c>
      <c r="HZ40" s="165">
        <v>6.08</v>
      </c>
      <c r="IA40" s="165">
        <v>44.939500000000002</v>
      </c>
      <c r="IB40" s="165">
        <v>25.403400000000001</v>
      </c>
      <c r="IC40" s="165">
        <v>25.418600000000001</v>
      </c>
      <c r="ID40" s="165">
        <v>-12.3</v>
      </c>
      <c r="IE40" s="165">
        <v>-32</v>
      </c>
      <c r="IF40" s="165">
        <v>-5.8</v>
      </c>
      <c r="IG40" s="165">
        <v>-6</v>
      </c>
      <c r="IH40" s="166"/>
      <c r="II40" s="166"/>
      <c r="IJ40" s="165">
        <v>-192.6061</v>
      </c>
      <c r="IK40" s="165">
        <v>20.819099999999999</v>
      </c>
      <c r="IL40" s="165">
        <v>-222.2114</v>
      </c>
      <c r="IM40" s="165">
        <v>-20.344999999999999</v>
      </c>
      <c r="IN40" s="165">
        <v>-38.215499999999999</v>
      </c>
      <c r="IO40" s="165">
        <v>63.241100000000003</v>
      </c>
      <c r="IP40" s="165">
        <v>106.3575</v>
      </c>
      <c r="IQ40" s="165">
        <v>83.295299999999997</v>
      </c>
      <c r="IR40" s="165">
        <v>113.7514</v>
      </c>
      <c r="IS40" s="165">
        <v>-13.3157</v>
      </c>
      <c r="IT40" s="165">
        <v>4.2813999999999997</v>
      </c>
      <c r="IU40" s="165">
        <v>5.0926999999999998</v>
      </c>
      <c r="IV40" s="165">
        <v>23.9194</v>
      </c>
      <c r="IW40" s="165">
        <v>93.985799999999998</v>
      </c>
      <c r="IX40" s="165">
        <v>-227.94890000000001</v>
      </c>
      <c r="IY40" s="165">
        <v>6.2066999999999997</v>
      </c>
      <c r="IZ40" s="165">
        <v>-4.1852999999999998</v>
      </c>
      <c r="JA40" s="165">
        <v>-0.84350000000000003</v>
      </c>
      <c r="JB40" s="165">
        <v>10.95</v>
      </c>
      <c r="JC40" s="165">
        <v>-7.68</v>
      </c>
      <c r="JD40" s="165">
        <v>-1.343</v>
      </c>
      <c r="JE40" s="165">
        <v>-1.361</v>
      </c>
      <c r="JF40" s="165">
        <v>3.12</v>
      </c>
      <c r="JG40" s="165">
        <v>-2.64</v>
      </c>
      <c r="JH40" s="165">
        <v>-1.1813</v>
      </c>
      <c r="JI40" s="165">
        <v>-3.1326999999999998</v>
      </c>
      <c r="JJ40" s="165">
        <v>1.3778999999999999</v>
      </c>
      <c r="JK40" s="165">
        <v>1.0268999999999999</v>
      </c>
      <c r="JL40" s="165">
        <v>10.1</v>
      </c>
      <c r="JM40" s="165">
        <v>-0.879</v>
      </c>
      <c r="JN40" s="165">
        <v>-0.83399999999999996</v>
      </c>
      <c r="JO40" s="166"/>
      <c r="JP40" s="166"/>
      <c r="JQ40" s="165">
        <v>4.3803000000000001</v>
      </c>
      <c r="JR40" s="165">
        <v>3.4687999999999999</v>
      </c>
      <c r="JS40" s="165">
        <v>3.7038000000000002</v>
      </c>
      <c r="JT40" s="166"/>
      <c r="JU40" s="165">
        <v>16.100000000000001</v>
      </c>
      <c r="JV40" s="165">
        <v>3.4438</v>
      </c>
      <c r="JW40" s="165">
        <v>1.24</v>
      </c>
      <c r="JX40" s="166"/>
      <c r="JY40" s="165">
        <v>-9.8649000000000004</v>
      </c>
      <c r="JZ40" s="165">
        <v>-0.50129999999999997</v>
      </c>
      <c r="KA40" s="165">
        <v>-27.665299999999998</v>
      </c>
      <c r="KB40" s="165">
        <v>-6.9696999999999996</v>
      </c>
      <c r="KC40" s="165">
        <v>-2.9944999999999999</v>
      </c>
      <c r="KD40" s="165">
        <v>-32.762300000000003</v>
      </c>
      <c r="KE40" s="165">
        <v>4.9546000000000001</v>
      </c>
      <c r="KF40" s="165">
        <v>-8.3000000000000007</v>
      </c>
      <c r="KG40" s="165">
        <v>-8.4</v>
      </c>
      <c r="KH40" s="165">
        <v>-6.6322999999999999</v>
      </c>
      <c r="KI40" s="165">
        <v>-44.354100000000003</v>
      </c>
    </row>
    <row r="41" spans="1:295" ht="18" customHeight="1" x14ac:dyDescent="0.3">
      <c r="A41" s="160" t="s">
        <v>59</v>
      </c>
      <c r="B41" s="160" t="s">
        <v>818</v>
      </c>
      <c r="C41" s="161">
        <v>0</v>
      </c>
      <c r="D41" s="161">
        <v>3.6751999999999998</v>
      </c>
      <c r="E41" s="161">
        <v>-9.2219999999999995</v>
      </c>
      <c r="F41" s="161">
        <v>5.4368999999999996</v>
      </c>
      <c r="G41" s="161">
        <v>11.382999999999999</v>
      </c>
      <c r="H41" s="162"/>
      <c r="I41" s="161">
        <v>22.915500000000002</v>
      </c>
      <c r="J41" s="162"/>
      <c r="K41" s="161">
        <v>24.4725</v>
      </c>
      <c r="L41" s="161">
        <v>10.6767</v>
      </c>
      <c r="M41" s="161">
        <v>10.2525</v>
      </c>
      <c r="N41" s="161">
        <v>-17.760000000000002</v>
      </c>
      <c r="O41" s="161">
        <v>-41.8</v>
      </c>
      <c r="P41" s="161">
        <v>17.600000000000001</v>
      </c>
      <c r="Q41" s="161">
        <v>8.2799999999999994</v>
      </c>
      <c r="R41" s="161">
        <v>-28.6</v>
      </c>
      <c r="S41" s="161">
        <v>2.9763000000000002</v>
      </c>
      <c r="T41" s="161">
        <v>-1.3097000000000001</v>
      </c>
      <c r="U41" s="161">
        <v>7.2378</v>
      </c>
      <c r="V41" s="161">
        <v>7.1567999999999996</v>
      </c>
      <c r="W41" s="161">
        <v>12.356199999999999</v>
      </c>
      <c r="X41" s="161">
        <v>2.5026999999999999</v>
      </c>
      <c r="Y41" s="161">
        <v>-0.10050000000000001</v>
      </c>
      <c r="Z41" s="161">
        <v>1.4275</v>
      </c>
      <c r="AA41" s="162"/>
      <c r="AB41" s="161">
        <v>-0.3826</v>
      </c>
      <c r="AC41" s="161">
        <v>-0.61699999999999999</v>
      </c>
      <c r="AD41" s="161">
        <v>-0.61199999999999999</v>
      </c>
      <c r="AE41" s="161">
        <v>2.0230000000000001</v>
      </c>
      <c r="AF41" s="161">
        <v>-4.4400000000000004</v>
      </c>
      <c r="AG41" s="161">
        <v>11</v>
      </c>
      <c r="AH41" s="161">
        <v>-2.5680000000000001</v>
      </c>
      <c r="AI41" s="161">
        <v>0.23400000000000001</v>
      </c>
      <c r="AJ41" s="162">
        <v>0</v>
      </c>
      <c r="AK41" s="161">
        <v>-12.04</v>
      </c>
      <c r="AL41" s="162"/>
      <c r="AM41" s="161">
        <v>-9.7799999999999994</v>
      </c>
      <c r="AN41" s="161">
        <v>-9.7899999999999991</v>
      </c>
      <c r="AO41" s="161">
        <v>8.6501999999999999</v>
      </c>
      <c r="AP41" s="161">
        <v>3.9626999999999999</v>
      </c>
      <c r="AQ41" s="161">
        <v>17.725300000000001</v>
      </c>
      <c r="AR41" s="161">
        <v>21.3874</v>
      </c>
      <c r="AS41" s="161">
        <v>-14.627700000000001</v>
      </c>
      <c r="AT41" s="161">
        <v>-6.9659000000000004</v>
      </c>
      <c r="AU41" s="161">
        <v>0</v>
      </c>
      <c r="AV41" s="161">
        <v>0.37540000000000001</v>
      </c>
      <c r="AW41" s="161">
        <v>0.50070000000000003</v>
      </c>
      <c r="AX41" s="161">
        <v>-17.399699999999999</v>
      </c>
      <c r="AY41" s="161">
        <v>-14.9291</v>
      </c>
      <c r="AZ41" s="161">
        <v>14.582599999999999</v>
      </c>
      <c r="BA41" s="161">
        <v>15.1091</v>
      </c>
      <c r="BB41" s="161">
        <v>126.1086</v>
      </c>
      <c r="BC41" s="161">
        <v>19.186</v>
      </c>
      <c r="BD41" s="161">
        <v>-7.3</v>
      </c>
      <c r="BE41" s="161">
        <v>-7.3</v>
      </c>
      <c r="BF41" s="161">
        <v>-23.544</v>
      </c>
      <c r="BG41" s="162"/>
      <c r="BH41" s="161">
        <v>-3.5981000000000001</v>
      </c>
      <c r="BI41" s="162"/>
      <c r="BJ41" s="161">
        <v>5.4333</v>
      </c>
      <c r="BK41" s="161">
        <v>8.39</v>
      </c>
      <c r="BL41" s="161">
        <v>3.3098000000000001</v>
      </c>
      <c r="BM41" s="161">
        <v>2.2202999999999999</v>
      </c>
      <c r="BN41" s="161">
        <v>-124.3018</v>
      </c>
      <c r="BO41" s="161">
        <v>136.38720000000001</v>
      </c>
      <c r="BP41" s="161">
        <v>136.5703</v>
      </c>
      <c r="BQ41" s="161">
        <v>-17.328800000000001</v>
      </c>
      <c r="BR41" s="161">
        <v>9.3557000000000006</v>
      </c>
      <c r="BS41" s="162"/>
      <c r="BT41" s="162"/>
      <c r="BU41" s="162"/>
      <c r="BV41" s="161">
        <v>44.399000000000001</v>
      </c>
      <c r="BW41" s="161">
        <v>13.69</v>
      </c>
      <c r="BX41" s="161">
        <v>11.79</v>
      </c>
      <c r="BY41" s="161">
        <v>-1.24</v>
      </c>
      <c r="BZ41" s="161">
        <v>12.76</v>
      </c>
      <c r="CA41" s="161">
        <v>-31.6097</v>
      </c>
      <c r="CB41" s="161">
        <v>-30.939900000000002</v>
      </c>
      <c r="CC41" s="161">
        <v>35.875700000000002</v>
      </c>
      <c r="CD41" s="161">
        <v>35.601799999999997</v>
      </c>
      <c r="CE41" s="161">
        <v>27.653400000000001</v>
      </c>
      <c r="CF41" s="161">
        <v>-5.3695000000000004</v>
      </c>
      <c r="CG41" s="161">
        <v>-5.8205999999999998</v>
      </c>
      <c r="CH41" s="161">
        <v>5.2209000000000003</v>
      </c>
      <c r="CI41" s="162"/>
      <c r="CJ41" s="162"/>
      <c r="CK41" s="162"/>
      <c r="CL41" s="161">
        <v>-7.8</v>
      </c>
      <c r="CM41" s="161">
        <v>-8.5</v>
      </c>
      <c r="CN41" s="161">
        <v>-4.82</v>
      </c>
      <c r="CO41" s="161">
        <v>28.0596</v>
      </c>
      <c r="CP41" s="161">
        <v>27.787600000000001</v>
      </c>
      <c r="CQ41" s="161">
        <v>25.801500000000001</v>
      </c>
      <c r="CR41" s="161">
        <v>85.352099999999993</v>
      </c>
      <c r="CS41" s="161">
        <v>85.811300000000003</v>
      </c>
      <c r="CT41" s="161">
        <v>-28.355799999999999</v>
      </c>
      <c r="CU41" s="161">
        <v>-80.308599999999998</v>
      </c>
      <c r="CV41" s="161">
        <v>-22.677700000000002</v>
      </c>
      <c r="CW41" s="161">
        <v>4.0545999999999998</v>
      </c>
      <c r="CX41" s="161">
        <v>36.75</v>
      </c>
      <c r="CY41" s="161">
        <v>15.52</v>
      </c>
      <c r="CZ41" s="161">
        <v>14.692399999999999</v>
      </c>
      <c r="DA41" s="161">
        <v>13.2843</v>
      </c>
      <c r="DB41" s="161">
        <v>-17.7</v>
      </c>
      <c r="DC41" s="162"/>
      <c r="DD41" s="162"/>
      <c r="DE41" s="162"/>
      <c r="DF41" s="161">
        <v>12.617900000000001</v>
      </c>
      <c r="DG41" s="162"/>
      <c r="DH41" s="162"/>
      <c r="DI41" s="161">
        <v>-56.6</v>
      </c>
      <c r="DJ41" s="161">
        <v>-55.7</v>
      </c>
      <c r="DK41" s="161">
        <v>1.8E-3</v>
      </c>
      <c r="DL41" s="161">
        <v>10.8523</v>
      </c>
      <c r="DM41" s="161">
        <v>17.3536</v>
      </c>
      <c r="DN41" s="161">
        <v>23.0136</v>
      </c>
      <c r="DO41" s="161">
        <v>11.65</v>
      </c>
      <c r="DP41" s="161">
        <v>-4.71</v>
      </c>
      <c r="DQ41" s="161">
        <v>14.9885</v>
      </c>
      <c r="DR41" s="161">
        <v>-12.130699999999999</v>
      </c>
      <c r="DS41" s="161">
        <v>-12.04</v>
      </c>
      <c r="DT41" s="162"/>
      <c r="DU41" s="161">
        <v>21.95</v>
      </c>
      <c r="DV41" s="161">
        <v>14.34</v>
      </c>
      <c r="DW41" s="161">
        <v>-14.7818</v>
      </c>
      <c r="DX41" s="161">
        <v>-7.5545</v>
      </c>
      <c r="DY41" s="161">
        <v>-46.625799999999998</v>
      </c>
      <c r="DZ41" s="161">
        <v>-45.7455</v>
      </c>
      <c r="EA41" s="161">
        <v>39.966500000000003</v>
      </c>
      <c r="EB41" s="161">
        <v>5.9911000000000003</v>
      </c>
      <c r="EC41" s="161">
        <v>-3.5173999999999999</v>
      </c>
      <c r="ED41" s="161">
        <v>-3.4807000000000001</v>
      </c>
      <c r="EE41" s="161">
        <v>-12.060499999999999</v>
      </c>
      <c r="EF41" s="161">
        <v>-22.2608</v>
      </c>
      <c r="EG41" s="161">
        <v>-15.157</v>
      </c>
      <c r="EH41" s="161">
        <v>-37.379300000000001</v>
      </c>
      <c r="EI41" s="161">
        <v>-70.904200000000003</v>
      </c>
      <c r="EJ41" s="162"/>
      <c r="EK41" s="161">
        <v>-18.0108</v>
      </c>
      <c r="EL41" s="161">
        <v>-17.202000000000002</v>
      </c>
      <c r="EM41" s="161">
        <v>16.244399999999999</v>
      </c>
      <c r="EN41" s="161">
        <v>4.1040999999999999</v>
      </c>
      <c r="EO41" s="161">
        <v>2.9445999999999999</v>
      </c>
      <c r="EP41" s="161">
        <v>-8.7080000000000002</v>
      </c>
      <c r="EQ41" s="161">
        <v>-33.840499999999999</v>
      </c>
      <c r="ER41" s="161">
        <v>-33.7042</v>
      </c>
      <c r="ES41" s="161">
        <v>7.3940000000000001</v>
      </c>
      <c r="ET41" s="161">
        <v>0</v>
      </c>
      <c r="EU41" s="161">
        <v>-3.86</v>
      </c>
      <c r="EV41" s="161">
        <v>0</v>
      </c>
      <c r="EW41" s="161">
        <v>12.9061</v>
      </c>
      <c r="EX41" s="161">
        <v>-6.3670999999999998</v>
      </c>
      <c r="EY41" s="161">
        <v>-11.4094</v>
      </c>
      <c r="EZ41" s="161">
        <v>-11.2212</v>
      </c>
      <c r="FA41" s="161">
        <v>8.2646999999999995</v>
      </c>
      <c r="FB41" s="161">
        <v>6.6980000000000004</v>
      </c>
      <c r="FC41" s="161">
        <v>-17.264900000000001</v>
      </c>
      <c r="FD41" s="161">
        <v>5.3381999999999996</v>
      </c>
      <c r="FE41" s="162"/>
      <c r="FF41" s="161">
        <v>5.0308000000000002</v>
      </c>
      <c r="FG41" s="161">
        <v>0</v>
      </c>
      <c r="FH41" s="161">
        <v>0</v>
      </c>
      <c r="FI41" s="162"/>
      <c r="FJ41" s="161">
        <v>18.420200000000001</v>
      </c>
      <c r="FK41" s="161">
        <v>18.420200000000001</v>
      </c>
      <c r="FL41" s="161">
        <v>-23.946300000000001</v>
      </c>
      <c r="FM41" s="161">
        <v>28.6831</v>
      </c>
      <c r="FN41" s="161">
        <v>27.957699999999999</v>
      </c>
      <c r="FO41" s="161">
        <v>-9.7507000000000001</v>
      </c>
      <c r="FP41" s="162"/>
      <c r="FQ41" s="161">
        <v>23.277899999999999</v>
      </c>
      <c r="FR41" s="161">
        <v>-18.489999999999998</v>
      </c>
      <c r="FS41" s="161">
        <v>-1.1183000000000001</v>
      </c>
      <c r="FT41" s="161">
        <v>0.23549999999999999</v>
      </c>
      <c r="FU41" s="161">
        <v>0.41</v>
      </c>
      <c r="FV41" s="161">
        <v>1.88</v>
      </c>
      <c r="FW41" s="161">
        <v>-23.574300000000001</v>
      </c>
      <c r="FX41" s="162"/>
      <c r="FY41" s="161">
        <v>2.21</v>
      </c>
      <c r="FZ41" s="161">
        <v>0.69599999999999995</v>
      </c>
      <c r="GA41" s="162"/>
      <c r="GB41" s="161">
        <v>12.56</v>
      </c>
      <c r="GC41" s="161">
        <v>-15.9154</v>
      </c>
      <c r="GD41" s="161">
        <v>-8.2956000000000003</v>
      </c>
      <c r="GE41" s="161">
        <v>-1.82</v>
      </c>
      <c r="GF41" s="161">
        <v>23.869199999999999</v>
      </c>
      <c r="GG41" s="162"/>
      <c r="GH41" s="161">
        <v>23.054600000000001</v>
      </c>
      <c r="GI41" s="161">
        <v>-7.7896999999999998</v>
      </c>
      <c r="GJ41" s="161">
        <v>-8.4496000000000002</v>
      </c>
      <c r="GK41" s="161">
        <v>2.8982000000000001</v>
      </c>
      <c r="GL41" s="162"/>
      <c r="GM41" s="162"/>
      <c r="GN41" s="162"/>
      <c r="GO41" s="161">
        <v>-43.215499999999999</v>
      </c>
      <c r="GP41" s="161">
        <v>2.278</v>
      </c>
      <c r="GQ41" s="161">
        <v>-21.875699999999998</v>
      </c>
      <c r="GR41" s="162"/>
      <c r="GS41" s="162"/>
      <c r="GT41" s="161">
        <v>113.8484</v>
      </c>
      <c r="GU41" s="161">
        <v>-6.5045000000000002</v>
      </c>
      <c r="GV41" s="161">
        <v>-5.1314000000000002</v>
      </c>
      <c r="GW41" s="161">
        <v>-16.195399999999999</v>
      </c>
      <c r="GX41" s="161">
        <v>2.7980999999999998</v>
      </c>
      <c r="GY41" s="161">
        <v>7.8170000000000002</v>
      </c>
      <c r="GZ41" s="161">
        <v>7.9588000000000001</v>
      </c>
      <c r="HA41" s="162"/>
      <c r="HB41" s="161">
        <v>-21.313099999999999</v>
      </c>
      <c r="HC41" s="161">
        <v>-20.3584</v>
      </c>
      <c r="HD41" s="161">
        <v>0</v>
      </c>
      <c r="HE41" s="161">
        <v>-6.4339000000000004</v>
      </c>
      <c r="HF41" s="161">
        <v>-38.644500000000001</v>
      </c>
      <c r="HG41" s="161">
        <v>41.460599999999999</v>
      </c>
      <c r="HH41" s="161">
        <v>100.2103</v>
      </c>
      <c r="HI41" s="161">
        <v>-41.213099999999997</v>
      </c>
      <c r="HJ41" s="161">
        <v>11.827400000000001</v>
      </c>
      <c r="HK41" s="161">
        <v>0</v>
      </c>
      <c r="HL41" s="161">
        <v>11.2258</v>
      </c>
      <c r="HM41" s="161">
        <v>0</v>
      </c>
      <c r="HN41" s="161">
        <v>-10.420299999999999</v>
      </c>
      <c r="HO41" s="162"/>
      <c r="HP41" s="162"/>
      <c r="HQ41" s="161">
        <v>-12.605600000000001</v>
      </c>
      <c r="HR41" s="161">
        <v>-11.9849</v>
      </c>
      <c r="HS41" s="161">
        <v>-27.5152</v>
      </c>
      <c r="HT41" s="161">
        <v>-27.6069</v>
      </c>
      <c r="HU41" s="161">
        <v>22.64</v>
      </c>
      <c r="HV41" s="161">
        <v>23.66</v>
      </c>
      <c r="HW41" s="161">
        <v>-26</v>
      </c>
      <c r="HX41" s="161">
        <v>-26.5</v>
      </c>
      <c r="HY41" s="161">
        <v>0.19500000000000001</v>
      </c>
      <c r="HZ41" s="161">
        <v>2.8</v>
      </c>
      <c r="IA41" s="161">
        <v>51.542999999999999</v>
      </c>
      <c r="IB41" s="161">
        <v>21.174700000000001</v>
      </c>
      <c r="IC41" s="161">
        <v>20.6799</v>
      </c>
      <c r="ID41" s="161">
        <v>-13.1</v>
      </c>
      <c r="IE41" s="161">
        <v>-31.1</v>
      </c>
      <c r="IF41" s="161">
        <v>-4.5999999999999996</v>
      </c>
      <c r="IG41" s="161">
        <v>-4.8</v>
      </c>
      <c r="IH41" s="162"/>
      <c r="II41" s="162"/>
      <c r="IJ41" s="161">
        <v>-188.97370000000001</v>
      </c>
      <c r="IK41" s="161">
        <v>22.5078</v>
      </c>
      <c r="IL41" s="161">
        <v>-226.5908</v>
      </c>
      <c r="IM41" s="161">
        <v>-19.484200000000001</v>
      </c>
      <c r="IN41" s="161">
        <v>-38.307400000000001</v>
      </c>
      <c r="IO41" s="161">
        <v>64.024799999999999</v>
      </c>
      <c r="IP41" s="161">
        <v>105.1591</v>
      </c>
      <c r="IQ41" s="161">
        <v>89.421199999999999</v>
      </c>
      <c r="IR41" s="161">
        <v>118.414</v>
      </c>
      <c r="IS41" s="161">
        <v>-11.7883</v>
      </c>
      <c r="IT41" s="161">
        <v>5.0197000000000003</v>
      </c>
      <c r="IU41" s="161">
        <v>4.5967000000000002</v>
      </c>
      <c r="IV41" s="161">
        <v>20.255400000000002</v>
      </c>
      <c r="IW41" s="161">
        <v>99.183400000000006</v>
      </c>
      <c r="IX41" s="161">
        <v>-233.25290000000001</v>
      </c>
      <c r="IY41" s="161">
        <v>7.2976000000000001</v>
      </c>
      <c r="IZ41" s="161">
        <v>-5.2443999999999997</v>
      </c>
      <c r="JA41" s="161">
        <v>-0.3967</v>
      </c>
      <c r="JB41" s="161">
        <v>10.829000000000001</v>
      </c>
      <c r="JC41" s="161">
        <v>-6.48</v>
      </c>
      <c r="JD41" s="161">
        <v>-1.46</v>
      </c>
      <c r="JE41" s="161">
        <v>-1.4430000000000001</v>
      </c>
      <c r="JF41" s="161">
        <v>2.48</v>
      </c>
      <c r="JG41" s="161">
        <v>-2.16</v>
      </c>
      <c r="JH41" s="161">
        <v>-1.0913999999999999</v>
      </c>
      <c r="JI41" s="161">
        <v>-3.7185999999999999</v>
      </c>
      <c r="JJ41" s="161">
        <v>1.2314000000000001</v>
      </c>
      <c r="JK41" s="161">
        <v>1.1734</v>
      </c>
      <c r="JL41" s="161">
        <v>10.7</v>
      </c>
      <c r="JM41" s="161">
        <v>-0.42699999999999999</v>
      </c>
      <c r="JN41" s="161">
        <v>-0.19900000000000001</v>
      </c>
      <c r="JO41" s="162"/>
      <c r="JP41" s="162"/>
      <c r="JQ41" s="161">
        <v>4.1021999999999998</v>
      </c>
      <c r="JR41" s="161">
        <v>4.8861999999999997</v>
      </c>
      <c r="JS41" s="161">
        <v>5.8041</v>
      </c>
      <c r="JT41" s="162"/>
      <c r="JU41" s="161">
        <v>15.3</v>
      </c>
      <c r="JV41" s="161">
        <v>3.1053000000000002</v>
      </c>
      <c r="JW41" s="161">
        <v>1.17</v>
      </c>
      <c r="JX41" s="162"/>
      <c r="JY41" s="161">
        <v>-9.5042000000000009</v>
      </c>
      <c r="JZ41" s="161">
        <v>-0.61099999999999999</v>
      </c>
      <c r="KA41" s="161">
        <v>-28.733000000000001</v>
      </c>
      <c r="KB41" s="161">
        <v>-6.6094999999999997</v>
      </c>
      <c r="KC41" s="161">
        <v>-3.0426000000000002</v>
      </c>
      <c r="KD41" s="161">
        <v>-33.2254</v>
      </c>
      <c r="KE41" s="161">
        <v>5.0656999999999996</v>
      </c>
      <c r="KF41" s="161">
        <v>-8.1999999999999993</v>
      </c>
      <c r="KG41" s="161">
        <v>-9.1999999999999993</v>
      </c>
      <c r="KH41" s="161">
        <v>-5.7061000000000002</v>
      </c>
      <c r="KI41" s="161">
        <v>-45.319699999999997</v>
      </c>
    </row>
    <row r="42" spans="1:295" ht="18" customHeight="1" x14ac:dyDescent="0.3">
      <c r="A42" s="160" t="s">
        <v>59</v>
      </c>
      <c r="B42" s="160" t="s">
        <v>819</v>
      </c>
      <c r="C42" s="163">
        <v>0</v>
      </c>
      <c r="D42" s="163">
        <v>3.2892000000000001</v>
      </c>
      <c r="E42" s="163">
        <v>-8.7173999999999996</v>
      </c>
      <c r="F42" s="163">
        <v>6.8151999999999999</v>
      </c>
      <c r="G42" s="163">
        <v>11.267899999999999</v>
      </c>
      <c r="H42" s="164"/>
      <c r="I42" s="163">
        <v>21.9465</v>
      </c>
      <c r="J42" s="164"/>
      <c r="K42" s="163">
        <v>23.259899999999998</v>
      </c>
      <c r="L42" s="163">
        <v>9.8727</v>
      </c>
      <c r="M42" s="163">
        <v>9.5122</v>
      </c>
      <c r="N42" s="163">
        <v>-19.98</v>
      </c>
      <c r="O42" s="163">
        <v>-37.4</v>
      </c>
      <c r="P42" s="163">
        <v>15.4</v>
      </c>
      <c r="Q42" s="163">
        <v>7.452</v>
      </c>
      <c r="R42" s="163">
        <v>-26.4</v>
      </c>
      <c r="S42" s="163">
        <v>2.8515999999999999</v>
      </c>
      <c r="T42" s="163">
        <v>-0.63680000000000003</v>
      </c>
      <c r="U42" s="163">
        <v>6.6923000000000004</v>
      </c>
      <c r="V42" s="163">
        <v>6.5448000000000004</v>
      </c>
      <c r="W42" s="163">
        <v>11.5184</v>
      </c>
      <c r="X42" s="163">
        <v>1.4945999999999999</v>
      </c>
      <c r="Y42" s="163">
        <v>-9.3100000000000002E-2</v>
      </c>
      <c r="Z42" s="163">
        <v>2.4615999999999998</v>
      </c>
      <c r="AA42" s="164"/>
      <c r="AB42" s="163">
        <v>-0.85719999999999996</v>
      </c>
      <c r="AC42" s="163">
        <v>-0.66700000000000004</v>
      </c>
      <c r="AD42" s="163">
        <v>-0.66300000000000003</v>
      </c>
      <c r="AE42" s="163">
        <v>2.1659999999999999</v>
      </c>
      <c r="AF42" s="163">
        <v>-2.2200000000000002</v>
      </c>
      <c r="AG42" s="163">
        <v>8.8000000000000007</v>
      </c>
      <c r="AH42" s="163">
        <v>-2.6850000000000001</v>
      </c>
      <c r="AI42" s="163">
        <v>0.24099999999999999</v>
      </c>
      <c r="AJ42" s="164">
        <v>0</v>
      </c>
      <c r="AK42" s="163">
        <v>-12.3</v>
      </c>
      <c r="AL42" s="164"/>
      <c r="AM42" s="163">
        <v>-9.85</v>
      </c>
      <c r="AN42" s="163">
        <v>-9.93</v>
      </c>
      <c r="AO42" s="163">
        <v>6.73</v>
      </c>
      <c r="AP42" s="163">
        <v>3.8115999999999999</v>
      </c>
      <c r="AQ42" s="163">
        <v>18.560500000000001</v>
      </c>
      <c r="AR42" s="163">
        <v>22.336500000000001</v>
      </c>
      <c r="AS42" s="163">
        <v>-15.338100000000001</v>
      </c>
      <c r="AT42" s="163">
        <v>-6.43</v>
      </c>
      <c r="AU42" s="164">
        <v>0</v>
      </c>
      <c r="AV42" s="163">
        <v>3.0811999999999999</v>
      </c>
      <c r="AW42" s="163">
        <v>2.3090999999999999</v>
      </c>
      <c r="AX42" s="163">
        <v>-17.605399999999999</v>
      </c>
      <c r="AY42" s="163">
        <v>-15.131</v>
      </c>
      <c r="AZ42" s="163">
        <v>15.6698</v>
      </c>
      <c r="BA42" s="163">
        <v>16.059100000000001</v>
      </c>
      <c r="BB42" s="163">
        <v>121.5692</v>
      </c>
      <c r="BC42" s="163">
        <v>20.157299999999999</v>
      </c>
      <c r="BD42" s="163">
        <v>-7.3</v>
      </c>
      <c r="BE42" s="163">
        <v>-7.2</v>
      </c>
      <c r="BF42" s="163">
        <v>-24.047599999999999</v>
      </c>
      <c r="BG42" s="164"/>
      <c r="BH42" s="163">
        <v>-3.6362000000000001</v>
      </c>
      <c r="BI42" s="164"/>
      <c r="BJ42" s="163">
        <v>5.0883000000000003</v>
      </c>
      <c r="BK42" s="163">
        <v>6.4317000000000002</v>
      </c>
      <c r="BL42" s="163">
        <v>3.0968</v>
      </c>
      <c r="BM42" s="163">
        <v>2.0893999999999999</v>
      </c>
      <c r="BN42" s="163">
        <v>-128.60499999999999</v>
      </c>
      <c r="BO42" s="163">
        <v>137.8826</v>
      </c>
      <c r="BP42" s="163">
        <v>138.7371</v>
      </c>
      <c r="BQ42" s="163">
        <v>-14.0038</v>
      </c>
      <c r="BR42" s="163">
        <v>1.1428</v>
      </c>
      <c r="BS42" s="164"/>
      <c r="BT42" s="164"/>
      <c r="BU42" s="164"/>
      <c r="BV42" s="163">
        <v>42.193600000000004</v>
      </c>
      <c r="BW42" s="163">
        <v>13.43</v>
      </c>
      <c r="BX42" s="163">
        <v>11.42</v>
      </c>
      <c r="BY42" s="163">
        <v>-2.2000000000000002</v>
      </c>
      <c r="BZ42" s="163">
        <v>11.58</v>
      </c>
      <c r="CA42" s="163">
        <v>-31.207799999999999</v>
      </c>
      <c r="CB42" s="163">
        <v>-31.4757</v>
      </c>
      <c r="CC42" s="163">
        <v>35.716799999999999</v>
      </c>
      <c r="CD42" s="163">
        <v>35.197499999999998</v>
      </c>
      <c r="CE42" s="163">
        <v>27.593499999999999</v>
      </c>
      <c r="CF42" s="163">
        <v>-1.6234999999999999</v>
      </c>
      <c r="CG42" s="163">
        <v>-1.9663999999999999</v>
      </c>
      <c r="CH42" s="163">
        <v>4.2958999999999996</v>
      </c>
      <c r="CI42" s="164"/>
      <c r="CJ42" s="164"/>
      <c r="CK42" s="164"/>
      <c r="CL42" s="163">
        <v>-11.5</v>
      </c>
      <c r="CM42" s="163">
        <v>-11.9</v>
      </c>
      <c r="CN42" s="163">
        <v>-4.67</v>
      </c>
      <c r="CO42" s="163">
        <v>26.406600000000001</v>
      </c>
      <c r="CP42" s="163">
        <v>27.2682</v>
      </c>
      <c r="CQ42" s="163">
        <v>25.303599999999999</v>
      </c>
      <c r="CR42" s="163">
        <v>88.383099999999999</v>
      </c>
      <c r="CS42" s="163">
        <v>89.2209</v>
      </c>
      <c r="CT42" s="163">
        <v>-27.198699999999999</v>
      </c>
      <c r="CU42" s="163">
        <v>-83.818299999999994</v>
      </c>
      <c r="CV42" s="163">
        <v>-21.740200000000002</v>
      </c>
      <c r="CW42" s="163">
        <v>3.9131999999999998</v>
      </c>
      <c r="CX42" s="163">
        <v>36.619999999999997</v>
      </c>
      <c r="CY42" s="163">
        <v>15.42</v>
      </c>
      <c r="CZ42" s="163">
        <v>13.598599999999999</v>
      </c>
      <c r="DA42" s="163">
        <v>12.210100000000001</v>
      </c>
      <c r="DB42" s="163">
        <v>-16.16</v>
      </c>
      <c r="DC42" s="164"/>
      <c r="DD42" s="164"/>
      <c r="DE42" s="164"/>
      <c r="DF42" s="163">
        <v>10.642099999999999</v>
      </c>
      <c r="DG42" s="164"/>
      <c r="DH42" s="164"/>
      <c r="DI42" s="163">
        <v>-56.6</v>
      </c>
      <c r="DJ42" s="164"/>
      <c r="DK42" s="163">
        <v>-0.62870000000000004</v>
      </c>
      <c r="DL42" s="163">
        <v>10.478300000000001</v>
      </c>
      <c r="DM42" s="163">
        <v>15.934100000000001</v>
      </c>
      <c r="DN42" s="163">
        <v>22.2714</v>
      </c>
      <c r="DO42" s="163">
        <v>11.42</v>
      </c>
      <c r="DP42" s="163">
        <v>-4.49</v>
      </c>
      <c r="DQ42" s="163">
        <v>14.663</v>
      </c>
      <c r="DR42" s="163">
        <v>-11.841900000000001</v>
      </c>
      <c r="DS42" s="163">
        <v>-12.63</v>
      </c>
      <c r="DT42" s="164"/>
      <c r="DU42" s="163">
        <v>24.73</v>
      </c>
      <c r="DV42" s="163">
        <v>12.02</v>
      </c>
      <c r="DW42" s="163">
        <v>-13.7273</v>
      </c>
      <c r="DX42" s="163">
        <v>-6.7817999999999996</v>
      </c>
      <c r="DY42" s="163">
        <v>-46.367800000000003</v>
      </c>
      <c r="DZ42" s="163">
        <v>-45.390900000000002</v>
      </c>
      <c r="EA42" s="163">
        <v>38.419400000000003</v>
      </c>
      <c r="EB42" s="163">
        <v>3.2860999999999998</v>
      </c>
      <c r="EC42" s="163">
        <v>-4.8883000000000001</v>
      </c>
      <c r="ED42" s="163">
        <v>-4.9093</v>
      </c>
      <c r="EE42" s="163">
        <v>-10.8093</v>
      </c>
      <c r="EF42" s="163">
        <v>-20.478200000000001</v>
      </c>
      <c r="EG42" s="163">
        <v>-14.754</v>
      </c>
      <c r="EH42" s="163">
        <v>-46.0687</v>
      </c>
      <c r="EI42" s="163">
        <v>-67.046599999999998</v>
      </c>
      <c r="EJ42" s="164"/>
      <c r="EK42" s="163">
        <v>-16.409700000000001</v>
      </c>
      <c r="EL42" s="163">
        <v>-16.0151</v>
      </c>
      <c r="EM42" s="163">
        <v>14.355600000000001</v>
      </c>
      <c r="EN42" s="163">
        <v>3.5943000000000001</v>
      </c>
      <c r="EO42" s="163">
        <v>2.7665000000000002</v>
      </c>
      <c r="EP42" s="163">
        <v>-3.5880000000000001</v>
      </c>
      <c r="EQ42" s="163">
        <v>-34.864199999999997</v>
      </c>
      <c r="ER42" s="163">
        <v>-34.974499999999999</v>
      </c>
      <c r="ES42" s="163">
        <v>6.1904000000000003</v>
      </c>
      <c r="ET42" s="163">
        <v>0</v>
      </c>
      <c r="EU42" s="163">
        <v>-9.4700000000000006</v>
      </c>
      <c r="EV42" s="163">
        <v>0</v>
      </c>
      <c r="EW42" s="163">
        <v>12.45</v>
      </c>
      <c r="EX42" s="163">
        <v>-6.0544000000000002</v>
      </c>
      <c r="EY42" s="163">
        <v>-11.378</v>
      </c>
      <c r="EZ42" s="163">
        <v>-11.163</v>
      </c>
      <c r="FA42" s="163">
        <v>7.9973000000000001</v>
      </c>
      <c r="FB42" s="163">
        <v>7.4306999999999999</v>
      </c>
      <c r="FC42" s="163">
        <v>-17.812899999999999</v>
      </c>
      <c r="FD42" s="163">
        <v>5.6052999999999997</v>
      </c>
      <c r="FE42" s="164"/>
      <c r="FF42" s="163">
        <v>5.3399000000000001</v>
      </c>
      <c r="FG42" s="163">
        <v>0</v>
      </c>
      <c r="FH42" s="163">
        <v>0</v>
      </c>
      <c r="FI42" s="163">
        <v>0</v>
      </c>
      <c r="FJ42" s="163">
        <v>18.420200000000001</v>
      </c>
      <c r="FK42" s="163">
        <v>18.587599999999998</v>
      </c>
      <c r="FL42" s="163">
        <v>-23.276399999999999</v>
      </c>
      <c r="FM42" s="163">
        <v>28.981999999999999</v>
      </c>
      <c r="FN42" s="163">
        <v>28.9193</v>
      </c>
      <c r="FO42" s="163">
        <v>-9.5091999999999999</v>
      </c>
      <c r="FP42" s="163">
        <v>0</v>
      </c>
      <c r="FQ42" s="163">
        <v>23.277899999999999</v>
      </c>
      <c r="FR42" s="163">
        <v>-17.739999999999998</v>
      </c>
      <c r="FS42" s="163">
        <v>-1.1183000000000001</v>
      </c>
      <c r="FT42" s="163">
        <v>0.2364</v>
      </c>
      <c r="FU42" s="163">
        <v>0.39</v>
      </c>
      <c r="FV42" s="163">
        <v>1.5</v>
      </c>
      <c r="FW42" s="163">
        <v>-22.010100000000001</v>
      </c>
      <c r="FX42" s="164"/>
      <c r="FY42" s="163">
        <v>2.2160000000000002</v>
      </c>
      <c r="FZ42" s="163">
        <v>0.77700000000000002</v>
      </c>
      <c r="GA42" s="164"/>
      <c r="GB42" s="163">
        <v>12.3</v>
      </c>
      <c r="GC42" s="163">
        <v>-16.259</v>
      </c>
      <c r="GD42" s="163">
        <v>-8.4646000000000008</v>
      </c>
      <c r="GE42" s="163">
        <v>-1.98</v>
      </c>
      <c r="GF42" s="163">
        <v>23.677099999999999</v>
      </c>
      <c r="GG42" s="164"/>
      <c r="GH42" s="163">
        <v>22.222200000000001</v>
      </c>
      <c r="GI42" s="163">
        <v>-8.0723000000000003</v>
      </c>
      <c r="GJ42" s="163">
        <v>-8.8550000000000004</v>
      </c>
      <c r="GK42" s="163">
        <v>2.8797999999999999</v>
      </c>
      <c r="GL42" s="164"/>
      <c r="GM42" s="164"/>
      <c r="GN42" s="163">
        <v>-12.464399999999999</v>
      </c>
      <c r="GO42" s="163">
        <v>-42.7746</v>
      </c>
      <c r="GP42" s="163">
        <v>1.931</v>
      </c>
      <c r="GQ42" s="163">
        <v>-20.972200000000001</v>
      </c>
      <c r="GR42" s="164"/>
      <c r="GS42" s="164"/>
      <c r="GT42" s="163">
        <v>109.5247</v>
      </c>
      <c r="GU42" s="163">
        <v>-6.6025</v>
      </c>
      <c r="GV42" s="163">
        <v>-3.4354</v>
      </c>
      <c r="GW42" s="163">
        <v>-16.7166</v>
      </c>
      <c r="GX42" s="163">
        <v>3.0684</v>
      </c>
      <c r="GY42" s="163">
        <v>8.0441000000000003</v>
      </c>
      <c r="GZ42" s="163">
        <v>8.0853999999999999</v>
      </c>
      <c r="HA42" s="163">
        <v>2.3948</v>
      </c>
      <c r="HB42" s="163">
        <v>-21.988700000000001</v>
      </c>
      <c r="HC42" s="163">
        <v>-19.850300000000001</v>
      </c>
      <c r="HD42" s="163">
        <v>-0.42</v>
      </c>
      <c r="HE42" s="163">
        <v>-5.4686000000000003</v>
      </c>
      <c r="HF42" s="163">
        <v>-32.719700000000003</v>
      </c>
      <c r="HG42" s="163">
        <v>39.692300000000003</v>
      </c>
      <c r="HH42" s="163">
        <v>98.429699999999997</v>
      </c>
      <c r="HI42" s="163">
        <v>-37.484999999999999</v>
      </c>
      <c r="HJ42" s="163">
        <v>14.132099999999999</v>
      </c>
      <c r="HK42" s="163">
        <v>0</v>
      </c>
      <c r="HL42" s="163">
        <v>10.520200000000001</v>
      </c>
      <c r="HM42" s="163">
        <v>-11.401400000000001</v>
      </c>
      <c r="HN42" s="163">
        <v>-11.452400000000001</v>
      </c>
      <c r="HO42" s="164"/>
      <c r="HP42" s="164"/>
      <c r="HQ42" s="163">
        <v>-15.1655</v>
      </c>
      <c r="HR42" s="163">
        <v>-14.934799999999999</v>
      </c>
      <c r="HS42" s="163">
        <v>-23.6707</v>
      </c>
      <c r="HT42" s="163">
        <v>-23.660399999999999</v>
      </c>
      <c r="HU42" s="163">
        <v>27.25</v>
      </c>
      <c r="HV42" s="163">
        <v>26.97</v>
      </c>
      <c r="HW42" s="163">
        <v>-26.4</v>
      </c>
      <c r="HX42" s="163">
        <v>-26.6</v>
      </c>
      <c r="HY42" s="163">
        <v>3.5700000000000003E-2</v>
      </c>
      <c r="HZ42" s="163">
        <v>0</v>
      </c>
      <c r="IA42" s="163">
        <v>58.322499999999998</v>
      </c>
      <c r="IB42" s="163">
        <v>20.126899999999999</v>
      </c>
      <c r="IC42" s="163">
        <v>19.994700000000002</v>
      </c>
      <c r="ID42" s="163">
        <v>-13.5</v>
      </c>
      <c r="IE42" s="163">
        <v>-30.3</v>
      </c>
      <c r="IF42" s="163">
        <v>-1.6</v>
      </c>
      <c r="IG42" s="163">
        <v>-2.1</v>
      </c>
      <c r="IH42" s="163">
        <v>-18.073699999999999</v>
      </c>
      <c r="II42" s="163">
        <v>-17.887499999999999</v>
      </c>
      <c r="IJ42" s="163">
        <v>-191.63300000000001</v>
      </c>
      <c r="IK42" s="163">
        <v>20.447399999999998</v>
      </c>
      <c r="IL42" s="163">
        <v>-226.97890000000001</v>
      </c>
      <c r="IM42" s="163">
        <v>-16.3751</v>
      </c>
      <c r="IN42" s="163">
        <v>-36.657499999999999</v>
      </c>
      <c r="IO42" s="163">
        <v>67.745000000000005</v>
      </c>
      <c r="IP42" s="163">
        <v>100.2419</v>
      </c>
      <c r="IQ42" s="163">
        <v>98.433999999999997</v>
      </c>
      <c r="IR42" s="163">
        <v>124.35129999999999</v>
      </c>
      <c r="IS42" s="163">
        <v>-5.9330999999999996</v>
      </c>
      <c r="IT42" s="163">
        <v>9.0662000000000003</v>
      </c>
      <c r="IU42" s="163">
        <v>7.8498999999999999</v>
      </c>
      <c r="IV42" s="163">
        <v>10.3634</v>
      </c>
      <c r="IW42" s="163">
        <v>111.2792</v>
      </c>
      <c r="IX42" s="163">
        <v>-237.29990000000001</v>
      </c>
      <c r="IY42" s="163">
        <v>12.738899999999999</v>
      </c>
      <c r="IZ42" s="163">
        <v>-7.3601999999999999</v>
      </c>
      <c r="JA42" s="163">
        <v>4.7600000000000003E-2</v>
      </c>
      <c r="JB42" s="163">
        <v>10.497</v>
      </c>
      <c r="JC42" s="163">
        <v>-7.2</v>
      </c>
      <c r="JD42" s="163">
        <v>-1.3759999999999999</v>
      </c>
      <c r="JE42" s="163">
        <v>-1.383</v>
      </c>
      <c r="JF42" s="163">
        <v>2</v>
      </c>
      <c r="JG42" s="163">
        <v>-1.36</v>
      </c>
      <c r="JH42" s="163">
        <v>-1.7851999999999999</v>
      </c>
      <c r="JI42" s="163">
        <v>-3.8651</v>
      </c>
      <c r="JJ42" s="163">
        <v>2.5497999999999998</v>
      </c>
      <c r="JK42" s="163">
        <v>0.441</v>
      </c>
      <c r="JL42" s="163">
        <v>10.7</v>
      </c>
      <c r="JM42" s="163">
        <v>-0.374</v>
      </c>
      <c r="JN42" s="163">
        <v>-0.16300000000000001</v>
      </c>
      <c r="JO42" s="164"/>
      <c r="JP42" s="164"/>
      <c r="JQ42" s="163">
        <v>3.9108000000000001</v>
      </c>
      <c r="JR42" s="163">
        <v>3.9397000000000002</v>
      </c>
      <c r="JS42" s="163">
        <v>3.5632999999999999</v>
      </c>
      <c r="JT42" s="164"/>
      <c r="JU42" s="163">
        <v>14.9</v>
      </c>
      <c r="JV42" s="163">
        <v>2.9750000000000001</v>
      </c>
      <c r="JW42" s="163">
        <v>1.04</v>
      </c>
      <c r="JX42" s="164"/>
      <c r="JY42" s="163">
        <v>-9.4932999999999996</v>
      </c>
      <c r="JZ42" s="163">
        <v>-0.99939999999999996</v>
      </c>
      <c r="KA42" s="163">
        <v>-28.296299999999999</v>
      </c>
      <c r="KB42" s="163">
        <v>-7.5728999999999997</v>
      </c>
      <c r="KC42" s="163">
        <v>-2.4984000000000002</v>
      </c>
      <c r="KD42" s="163">
        <v>-32.513800000000003</v>
      </c>
      <c r="KE42" s="163">
        <v>4.3512000000000004</v>
      </c>
      <c r="KF42" s="163">
        <v>-7.5</v>
      </c>
      <c r="KG42" s="163">
        <v>-8.8000000000000007</v>
      </c>
      <c r="KH42" s="163">
        <v>-5.6154999999999999</v>
      </c>
      <c r="KI42" s="163">
        <v>-51.431199999999997</v>
      </c>
    </row>
    <row r="43" spans="1:295" ht="18" customHeight="1" x14ac:dyDescent="0.3">
      <c r="A43" s="160" t="s">
        <v>59</v>
      </c>
      <c r="B43" s="160" t="s">
        <v>820</v>
      </c>
      <c r="C43" s="163">
        <v>0</v>
      </c>
      <c r="D43" s="163">
        <v>2.7046999999999999</v>
      </c>
      <c r="E43" s="163">
        <v>-8.0850000000000009</v>
      </c>
      <c r="F43" s="163">
        <v>7.0632999999999999</v>
      </c>
      <c r="G43" s="163">
        <v>11.545</v>
      </c>
      <c r="H43" s="164"/>
      <c r="I43" s="163">
        <v>21.491399999999999</v>
      </c>
      <c r="J43" s="164"/>
      <c r="K43" s="163">
        <v>21.537600000000001</v>
      </c>
      <c r="L43" s="163">
        <v>9.0276999999999994</v>
      </c>
      <c r="M43" s="163">
        <v>8.6681000000000008</v>
      </c>
      <c r="N43" s="163">
        <v>-17.760000000000002</v>
      </c>
      <c r="O43" s="163">
        <v>-35.200000000000003</v>
      </c>
      <c r="P43" s="163">
        <v>11</v>
      </c>
      <c r="Q43" s="163">
        <v>3.3119999999999998</v>
      </c>
      <c r="R43" s="163">
        <v>-24.2</v>
      </c>
      <c r="S43" s="163">
        <v>2.8378000000000001</v>
      </c>
      <c r="T43" s="163">
        <v>0.57740000000000002</v>
      </c>
      <c r="U43" s="163">
        <v>6.1835000000000004</v>
      </c>
      <c r="V43" s="163">
        <v>5.9939</v>
      </c>
      <c r="W43" s="163">
        <v>10.6242</v>
      </c>
      <c r="X43" s="163">
        <v>0.50209999999999999</v>
      </c>
      <c r="Y43" s="163">
        <v>-0.25900000000000001</v>
      </c>
      <c r="Z43" s="163">
        <v>2.2783000000000002</v>
      </c>
      <c r="AA43" s="164"/>
      <c r="AB43" s="163">
        <v>-0.70099999999999996</v>
      </c>
      <c r="AC43" s="163">
        <v>-0.77400000000000002</v>
      </c>
      <c r="AD43" s="163">
        <v>-0.76300000000000001</v>
      </c>
      <c r="AE43" s="163">
        <v>2.6230000000000002</v>
      </c>
      <c r="AF43" s="163">
        <v>-4.4400000000000004</v>
      </c>
      <c r="AG43" s="163">
        <v>4.4000000000000004</v>
      </c>
      <c r="AH43" s="163">
        <v>-2.835</v>
      </c>
      <c r="AI43" s="163">
        <v>0.252</v>
      </c>
      <c r="AJ43" s="164">
        <v>0</v>
      </c>
      <c r="AK43" s="163">
        <v>-12.04</v>
      </c>
      <c r="AL43" s="164"/>
      <c r="AM43" s="163">
        <v>-10.76</v>
      </c>
      <c r="AN43" s="163">
        <v>-10.86</v>
      </c>
      <c r="AO43" s="163">
        <v>6.7767999999999997</v>
      </c>
      <c r="AP43" s="163">
        <v>4.1029</v>
      </c>
      <c r="AQ43" s="163">
        <v>17.526199999999999</v>
      </c>
      <c r="AR43" s="163">
        <v>21.400500000000001</v>
      </c>
      <c r="AS43" s="163">
        <v>-16.170300000000001</v>
      </c>
      <c r="AT43" s="163">
        <v>-6.5640000000000001</v>
      </c>
      <c r="AU43" s="163">
        <v>0</v>
      </c>
      <c r="AV43" s="163">
        <v>0.1193</v>
      </c>
      <c r="AW43" s="163">
        <v>0.41270000000000001</v>
      </c>
      <c r="AX43" s="163">
        <v>-17.3904</v>
      </c>
      <c r="AY43" s="163">
        <v>-15.2508</v>
      </c>
      <c r="AZ43" s="163">
        <v>15.582700000000001</v>
      </c>
      <c r="BA43" s="163">
        <v>16.206800000000001</v>
      </c>
      <c r="BB43" s="163">
        <v>120.8181</v>
      </c>
      <c r="BC43" s="163">
        <v>20.370200000000001</v>
      </c>
      <c r="BD43" s="163">
        <v>-7.6</v>
      </c>
      <c r="BE43" s="163">
        <v>-7.6</v>
      </c>
      <c r="BF43" s="163">
        <v>-24.872299999999999</v>
      </c>
      <c r="BG43" s="164"/>
      <c r="BH43" s="163">
        <v>-3.7284999999999999</v>
      </c>
      <c r="BI43" s="164"/>
      <c r="BJ43" s="163">
        <v>3.3696000000000002</v>
      </c>
      <c r="BK43" s="163">
        <v>6.1285999999999996</v>
      </c>
      <c r="BL43" s="163">
        <v>2.0701000000000001</v>
      </c>
      <c r="BM43" s="163">
        <v>1.3369</v>
      </c>
      <c r="BN43" s="163">
        <v>-144.96289999999999</v>
      </c>
      <c r="BO43" s="163">
        <v>137.63839999999999</v>
      </c>
      <c r="BP43" s="163">
        <v>138.34039999999999</v>
      </c>
      <c r="BQ43" s="163">
        <v>-15.4072</v>
      </c>
      <c r="BR43" s="163">
        <v>-17.222300000000001</v>
      </c>
      <c r="BS43" s="164"/>
      <c r="BT43" s="164"/>
      <c r="BU43" s="164"/>
      <c r="BV43" s="163">
        <v>38.930199999999999</v>
      </c>
      <c r="BW43" s="163">
        <v>12.29</v>
      </c>
      <c r="BX43" s="163">
        <v>9.8000000000000007</v>
      </c>
      <c r="BY43" s="163">
        <v>-4.0999999999999996</v>
      </c>
      <c r="BZ43" s="163">
        <v>9.8000000000000007</v>
      </c>
      <c r="CA43" s="163">
        <v>-31.6097</v>
      </c>
      <c r="CB43" s="163">
        <v>-30.4041</v>
      </c>
      <c r="CC43" s="163">
        <v>35.312899999999999</v>
      </c>
      <c r="CD43" s="163">
        <v>35.012799999999999</v>
      </c>
      <c r="CE43" s="163">
        <v>27.224</v>
      </c>
      <c r="CF43" s="163">
        <v>10.3973</v>
      </c>
      <c r="CG43" s="163">
        <v>9.8324999999999996</v>
      </c>
      <c r="CH43" s="163">
        <v>3.1842000000000001</v>
      </c>
      <c r="CI43" s="163">
        <v>0</v>
      </c>
      <c r="CJ43" s="164"/>
      <c r="CK43" s="164"/>
      <c r="CL43" s="163">
        <v>-15.7</v>
      </c>
      <c r="CM43" s="163">
        <v>-15.8</v>
      </c>
      <c r="CN43" s="163">
        <v>-4.13</v>
      </c>
      <c r="CO43" s="163">
        <v>28.7179</v>
      </c>
      <c r="CP43" s="163">
        <v>29.362400000000001</v>
      </c>
      <c r="CQ43" s="163">
        <v>27.303599999999999</v>
      </c>
      <c r="CR43" s="163">
        <v>92.633600000000001</v>
      </c>
      <c r="CS43" s="163">
        <v>92.9923</v>
      </c>
      <c r="CT43" s="163">
        <v>-30.0168</v>
      </c>
      <c r="CU43" s="163">
        <v>-83.019099999999995</v>
      </c>
      <c r="CV43" s="163">
        <v>-26.2393</v>
      </c>
      <c r="CW43" s="163">
        <v>3.5703</v>
      </c>
      <c r="CX43" s="163">
        <v>34.93</v>
      </c>
      <c r="CY43" s="163">
        <v>14.55</v>
      </c>
      <c r="CZ43" s="163">
        <v>12.973599999999999</v>
      </c>
      <c r="DA43" s="163">
        <v>11.7218</v>
      </c>
      <c r="DB43" s="163">
        <v>-16.02</v>
      </c>
      <c r="DC43" s="164"/>
      <c r="DD43" s="164"/>
      <c r="DE43" s="164"/>
      <c r="DF43" s="163">
        <v>7.5221</v>
      </c>
      <c r="DG43" s="164"/>
      <c r="DH43" s="164"/>
      <c r="DI43" s="163">
        <v>-54.4</v>
      </c>
      <c r="DJ43" s="163">
        <v>-56.3</v>
      </c>
      <c r="DK43" s="163">
        <v>-1.2512000000000001</v>
      </c>
      <c r="DL43" s="163">
        <v>9.7302999999999997</v>
      </c>
      <c r="DM43" s="163">
        <v>14.514699999999999</v>
      </c>
      <c r="DN43" s="163">
        <v>21.529199999999999</v>
      </c>
      <c r="DO43" s="163">
        <v>10.68</v>
      </c>
      <c r="DP43" s="163">
        <v>-3.81</v>
      </c>
      <c r="DQ43" s="163">
        <v>13.624499999999999</v>
      </c>
      <c r="DR43" s="163">
        <v>-8.1392000000000007</v>
      </c>
      <c r="DS43" s="163">
        <v>-12.5</v>
      </c>
      <c r="DT43" s="164"/>
      <c r="DU43" s="163">
        <v>22.08</v>
      </c>
      <c r="DV43" s="163">
        <v>11.06</v>
      </c>
      <c r="DW43" s="163">
        <v>-10.9636</v>
      </c>
      <c r="DX43" s="163">
        <v>-5.4908999999999999</v>
      </c>
      <c r="DY43" s="163">
        <v>-44.567700000000002</v>
      </c>
      <c r="DZ43" s="163">
        <v>-43.663600000000002</v>
      </c>
      <c r="EA43" s="163">
        <v>36.243699999999997</v>
      </c>
      <c r="EB43" s="163">
        <v>5.0259999999999998</v>
      </c>
      <c r="EC43" s="163">
        <v>-4.5225999999999997</v>
      </c>
      <c r="ED43" s="163">
        <v>-4.0979999999999999</v>
      </c>
      <c r="EE43" s="163">
        <v>-16.233499999999999</v>
      </c>
      <c r="EF43" s="163">
        <v>-26.160399999999999</v>
      </c>
      <c r="EG43" s="163">
        <v>-14.726000000000001</v>
      </c>
      <c r="EH43" s="163">
        <v>-47.317399999999999</v>
      </c>
      <c r="EI43" s="163">
        <v>-57.648899999999998</v>
      </c>
      <c r="EJ43" s="164"/>
      <c r="EK43" s="163">
        <v>-15.431900000000001</v>
      </c>
      <c r="EL43" s="163">
        <v>-14.549799999999999</v>
      </c>
      <c r="EM43" s="163">
        <v>13.669600000000001</v>
      </c>
      <c r="EN43" s="163">
        <v>5.8403999999999998</v>
      </c>
      <c r="EO43" s="163">
        <v>4.9009999999999998</v>
      </c>
      <c r="EP43" s="163">
        <v>-12.804</v>
      </c>
      <c r="EQ43" s="163">
        <v>-30.704799999999999</v>
      </c>
      <c r="ER43" s="163">
        <v>-30.370699999999999</v>
      </c>
      <c r="ES43" s="163">
        <v>7.9275000000000002</v>
      </c>
      <c r="ET43" s="164"/>
      <c r="EU43" s="163">
        <v>-3.88</v>
      </c>
      <c r="EV43" s="163">
        <v>0</v>
      </c>
      <c r="EW43" s="163">
        <v>12.5573</v>
      </c>
      <c r="EX43" s="163">
        <v>-1.1520999999999999</v>
      </c>
      <c r="EY43" s="163">
        <v>-11.0265</v>
      </c>
      <c r="EZ43" s="163">
        <v>-11.096</v>
      </c>
      <c r="FA43" s="163">
        <v>8.2960999999999991</v>
      </c>
      <c r="FB43" s="163">
        <v>9.1030999999999995</v>
      </c>
      <c r="FC43" s="163">
        <v>-19.100999999999999</v>
      </c>
      <c r="FD43" s="163">
        <v>5.6607000000000003</v>
      </c>
      <c r="FE43" s="164"/>
      <c r="FF43" s="163">
        <v>5.3480999999999996</v>
      </c>
      <c r="FG43" s="163">
        <v>0</v>
      </c>
      <c r="FH43" s="163">
        <v>0</v>
      </c>
      <c r="FI43" s="163">
        <v>0</v>
      </c>
      <c r="FJ43" s="163">
        <v>17.582899999999999</v>
      </c>
      <c r="FK43" s="163">
        <v>17.750399999999999</v>
      </c>
      <c r="FL43" s="163">
        <v>-26.792999999999999</v>
      </c>
      <c r="FM43" s="163">
        <v>26.318999999999999</v>
      </c>
      <c r="FN43" s="163">
        <v>26.380299999999998</v>
      </c>
      <c r="FO43" s="163">
        <v>-10.8963</v>
      </c>
      <c r="FP43" s="164"/>
      <c r="FQ43" s="163">
        <v>24.816099999999999</v>
      </c>
      <c r="FR43" s="163">
        <v>-17.850000000000001</v>
      </c>
      <c r="FS43" s="163">
        <v>-1.5229999999999999</v>
      </c>
      <c r="FT43" s="163">
        <v>0.2016</v>
      </c>
      <c r="FU43" s="163">
        <v>0.65</v>
      </c>
      <c r="FV43" s="163">
        <v>0.36</v>
      </c>
      <c r="FW43" s="163">
        <v>-24.180599999999998</v>
      </c>
      <c r="FX43" s="164"/>
      <c r="FY43" s="163">
        <v>2.1190000000000002</v>
      </c>
      <c r="FZ43" s="163">
        <v>0.73699999999999999</v>
      </c>
      <c r="GA43" s="164"/>
      <c r="GB43" s="163">
        <v>11.11</v>
      </c>
      <c r="GC43" s="163">
        <v>-15.9582</v>
      </c>
      <c r="GD43" s="163">
        <v>-7.5895999999999999</v>
      </c>
      <c r="GE43" s="164"/>
      <c r="GF43" s="163">
        <v>22.831499999999998</v>
      </c>
      <c r="GG43" s="164"/>
      <c r="GH43" s="163">
        <v>22.145399999999999</v>
      </c>
      <c r="GI43" s="163">
        <v>-7.5552000000000001</v>
      </c>
      <c r="GJ43" s="163">
        <v>-8.3866999999999994</v>
      </c>
      <c r="GK43" s="163">
        <v>2.8521999999999998</v>
      </c>
      <c r="GL43" s="163">
        <v>7.4300000000000005E-2</v>
      </c>
      <c r="GM43" s="164"/>
      <c r="GN43" s="164"/>
      <c r="GO43" s="163">
        <v>-39.293900000000001</v>
      </c>
      <c r="GP43" s="163">
        <v>1.601</v>
      </c>
      <c r="GQ43" s="163">
        <v>-21.280899999999999</v>
      </c>
      <c r="GR43" s="163">
        <v>6.2991000000000001</v>
      </c>
      <c r="GS43" s="163">
        <v>6.4576000000000002</v>
      </c>
      <c r="GT43" s="163">
        <v>112.4329</v>
      </c>
      <c r="GU43" s="163">
        <v>-7.2632000000000003</v>
      </c>
      <c r="GV43" s="163">
        <v>-4.7274000000000003</v>
      </c>
      <c r="GW43" s="163">
        <v>-16.1233</v>
      </c>
      <c r="GX43" s="163">
        <v>5.3524000000000003</v>
      </c>
      <c r="GY43" s="163">
        <v>7.7438000000000002</v>
      </c>
      <c r="GZ43" s="163">
        <v>7.8006000000000002</v>
      </c>
      <c r="HA43" s="163">
        <v>3</v>
      </c>
      <c r="HB43" s="163">
        <v>-15.3973</v>
      </c>
      <c r="HC43" s="163">
        <v>-13.714399999999999</v>
      </c>
      <c r="HD43" s="163">
        <v>0.84</v>
      </c>
      <c r="HE43" s="163">
        <v>-7.1722999999999999</v>
      </c>
      <c r="HF43" s="163">
        <v>-28.857600000000001</v>
      </c>
      <c r="HG43" s="163">
        <v>43.253799999999998</v>
      </c>
      <c r="HH43" s="163">
        <v>95.592200000000005</v>
      </c>
      <c r="HI43" s="163">
        <v>-27.866800000000001</v>
      </c>
      <c r="HJ43" s="163">
        <v>24.086099999999998</v>
      </c>
      <c r="HK43" s="164"/>
      <c r="HL43" s="163">
        <v>6.8159999999999998</v>
      </c>
      <c r="HM43" s="163">
        <v>0</v>
      </c>
      <c r="HN43" s="163">
        <v>0</v>
      </c>
      <c r="HO43" s="164"/>
      <c r="HP43" s="164"/>
      <c r="HQ43" s="163">
        <v>-15.6159</v>
      </c>
      <c r="HR43" s="163">
        <v>-15.363200000000001</v>
      </c>
      <c r="HS43" s="163">
        <v>-21.031700000000001</v>
      </c>
      <c r="HT43" s="163">
        <v>-20.86</v>
      </c>
      <c r="HU43" s="163">
        <v>20.89</v>
      </c>
      <c r="HV43" s="163">
        <v>21.75</v>
      </c>
      <c r="HW43" s="163">
        <v>-28.1</v>
      </c>
      <c r="HX43" s="163">
        <v>-28.2</v>
      </c>
      <c r="HY43" s="163">
        <v>0.19500000000000001</v>
      </c>
      <c r="HZ43" s="163">
        <v>-0.48</v>
      </c>
      <c r="IA43" s="163">
        <v>64.8172</v>
      </c>
      <c r="IB43" s="163">
        <v>20.106999999999999</v>
      </c>
      <c r="IC43" s="163">
        <v>19.232299999999999</v>
      </c>
      <c r="ID43" s="163">
        <v>-14.8</v>
      </c>
      <c r="IE43" s="163">
        <v>-31.1</v>
      </c>
      <c r="IF43" s="163">
        <v>-0.7</v>
      </c>
      <c r="IG43" s="163">
        <v>-1.3</v>
      </c>
      <c r="IH43" s="163">
        <v>-17.808399999999999</v>
      </c>
      <c r="II43" s="164"/>
      <c r="IJ43" s="163">
        <v>-179.44640000000001</v>
      </c>
      <c r="IK43" s="163">
        <v>22.799600000000002</v>
      </c>
      <c r="IL43" s="163">
        <v>-225.71940000000001</v>
      </c>
      <c r="IM43" s="163">
        <v>-15.5631</v>
      </c>
      <c r="IN43" s="163">
        <v>-33.455800000000004</v>
      </c>
      <c r="IO43" s="163">
        <v>81.372600000000006</v>
      </c>
      <c r="IP43" s="163">
        <v>82.914400000000001</v>
      </c>
      <c r="IQ43" s="163">
        <v>102.9258</v>
      </c>
      <c r="IR43" s="163">
        <v>136.89920000000001</v>
      </c>
      <c r="IS43" s="163">
        <v>12.1052</v>
      </c>
      <c r="IT43" s="163">
        <v>0.56720000000000004</v>
      </c>
      <c r="IU43" s="163">
        <v>1.4826999999999999</v>
      </c>
      <c r="IV43" s="163">
        <v>8.6784999999999997</v>
      </c>
      <c r="IW43" s="163">
        <v>134.37450000000001</v>
      </c>
      <c r="IX43" s="163">
        <v>-245.3657</v>
      </c>
      <c r="IY43" s="163">
        <v>29.618099999999998</v>
      </c>
      <c r="IZ43" s="163">
        <v>-23.926200000000001</v>
      </c>
      <c r="JA43" s="163">
        <v>-0.46750000000000003</v>
      </c>
      <c r="JB43" s="163">
        <v>6.6639999999999997</v>
      </c>
      <c r="JC43" s="163">
        <v>-7.44</v>
      </c>
      <c r="JD43" s="163">
        <v>-1.496</v>
      </c>
      <c r="JE43" s="163">
        <v>-1.5029999999999999</v>
      </c>
      <c r="JF43" s="163">
        <v>2.72</v>
      </c>
      <c r="JG43" s="163">
        <v>-0.72</v>
      </c>
      <c r="JH43" s="163">
        <v>-2.8290000000000002</v>
      </c>
      <c r="JI43" s="163">
        <v>-5.33</v>
      </c>
      <c r="JJ43" s="163">
        <v>3.4866999999999999</v>
      </c>
      <c r="JK43" s="163">
        <v>0.14799999999999999</v>
      </c>
      <c r="JL43" s="163">
        <v>10.7</v>
      </c>
      <c r="JM43" s="163">
        <v>0.56599999999999995</v>
      </c>
      <c r="JN43" s="163">
        <v>-1.931</v>
      </c>
      <c r="JO43" s="164"/>
      <c r="JP43" s="164"/>
      <c r="JQ43" s="163">
        <v>4.9488000000000003</v>
      </c>
      <c r="JR43" s="163">
        <v>4.4928999999999997</v>
      </c>
      <c r="JS43" s="163">
        <v>3.3740999999999999</v>
      </c>
      <c r="JT43" s="164"/>
      <c r="JU43" s="163">
        <v>15</v>
      </c>
      <c r="JV43" s="163">
        <v>3.3252000000000002</v>
      </c>
      <c r="JW43" s="163">
        <v>0.92</v>
      </c>
      <c r="JX43" s="164"/>
      <c r="JY43" s="163">
        <v>-11.5284</v>
      </c>
      <c r="JZ43" s="163">
        <v>9.0999999999999998E-2</v>
      </c>
      <c r="KA43" s="163">
        <v>-26.113600000000002</v>
      </c>
      <c r="KB43" s="163">
        <v>-8.9101999999999997</v>
      </c>
      <c r="KC43" s="163">
        <v>-4.2169999999999996</v>
      </c>
      <c r="KD43" s="163">
        <v>-29.137899999999998</v>
      </c>
      <c r="KE43" s="163">
        <v>3.1783999999999999</v>
      </c>
      <c r="KF43" s="163">
        <v>-7.5</v>
      </c>
      <c r="KG43" s="163">
        <v>-8.6</v>
      </c>
      <c r="KH43" s="163">
        <v>-0.67300000000000004</v>
      </c>
      <c r="KI43" s="163">
        <v>-58.184600000000003</v>
      </c>
    </row>
    <row r="44" spans="1:295" ht="18" customHeight="1" x14ac:dyDescent="0.3">
      <c r="A44" s="160" t="s">
        <v>59</v>
      </c>
      <c r="B44" s="160" t="s">
        <v>821</v>
      </c>
      <c r="C44" s="163">
        <v>0</v>
      </c>
      <c r="D44" s="163">
        <v>2.5771000000000002</v>
      </c>
      <c r="E44" s="163">
        <v>-7.8179999999999996</v>
      </c>
      <c r="F44" s="163">
        <v>8.2645999999999997</v>
      </c>
      <c r="G44" s="163">
        <v>11.0943</v>
      </c>
      <c r="H44" s="164"/>
      <c r="I44" s="163">
        <v>20.1877</v>
      </c>
      <c r="J44" s="164"/>
      <c r="K44" s="163">
        <v>16.5379</v>
      </c>
      <c r="L44" s="163">
        <v>6.5717999999999996</v>
      </c>
      <c r="M44" s="163">
        <v>6.2428999999999997</v>
      </c>
      <c r="N44" s="163">
        <v>-17.760000000000002</v>
      </c>
      <c r="O44" s="163">
        <v>-30.8</v>
      </c>
      <c r="P44" s="163">
        <v>6.6</v>
      </c>
      <c r="Q44" s="163">
        <v>2.484</v>
      </c>
      <c r="R44" s="163">
        <v>-22</v>
      </c>
      <c r="S44" s="163">
        <v>2.9155000000000002</v>
      </c>
      <c r="T44" s="163">
        <v>1.208</v>
      </c>
      <c r="U44" s="163">
        <v>3.8471000000000002</v>
      </c>
      <c r="V44" s="163">
        <v>3.7989000000000002</v>
      </c>
      <c r="W44" s="163">
        <v>6.8658999999999999</v>
      </c>
      <c r="X44" s="163">
        <v>0.72599999999999998</v>
      </c>
      <c r="Y44" s="163">
        <v>-1.3203</v>
      </c>
      <c r="Z44" s="163">
        <v>1.4019999999999999</v>
      </c>
      <c r="AA44" s="164"/>
      <c r="AB44" s="163">
        <v>-0.70650000000000002</v>
      </c>
      <c r="AC44" s="163">
        <v>-0.84699999999999998</v>
      </c>
      <c r="AD44" s="163">
        <v>-0.83499999999999996</v>
      </c>
      <c r="AE44" s="163">
        <v>2.9390000000000001</v>
      </c>
      <c r="AF44" s="163">
        <v>-4.4400000000000004</v>
      </c>
      <c r="AG44" s="163">
        <v>-2.2000000000000002</v>
      </c>
      <c r="AH44" s="163">
        <v>-2.464</v>
      </c>
      <c r="AI44" s="163">
        <v>0.26600000000000001</v>
      </c>
      <c r="AJ44" s="164">
        <v>0</v>
      </c>
      <c r="AK44" s="163">
        <v>-12.25</v>
      </c>
      <c r="AL44" s="164"/>
      <c r="AM44" s="163">
        <v>-11.08</v>
      </c>
      <c r="AN44" s="163">
        <v>-11.2</v>
      </c>
      <c r="AO44" s="163">
        <v>5.1726999999999999</v>
      </c>
      <c r="AP44" s="163">
        <v>4.0625</v>
      </c>
      <c r="AQ44" s="163">
        <v>15.2525</v>
      </c>
      <c r="AR44" s="163">
        <v>19.0791</v>
      </c>
      <c r="AS44" s="163">
        <v>-12.314399999999999</v>
      </c>
      <c r="AT44" s="163">
        <v>-8.9753000000000007</v>
      </c>
      <c r="AU44" s="163">
        <v>0</v>
      </c>
      <c r="AV44" s="163">
        <v>0.32169999999999999</v>
      </c>
      <c r="AW44" s="163">
        <v>0.29649999999999999</v>
      </c>
      <c r="AX44" s="163">
        <v>-17.036200000000001</v>
      </c>
      <c r="AY44" s="163">
        <v>-15.0474</v>
      </c>
      <c r="AZ44" s="163">
        <v>16.703499999999998</v>
      </c>
      <c r="BA44" s="163">
        <v>17.2498</v>
      </c>
      <c r="BB44" s="163">
        <v>118.3616</v>
      </c>
      <c r="BC44" s="163">
        <v>21.261700000000001</v>
      </c>
      <c r="BD44" s="163">
        <v>-7.8</v>
      </c>
      <c r="BE44" s="163">
        <v>-7.8</v>
      </c>
      <c r="BF44" s="163">
        <v>-25.042899999999999</v>
      </c>
      <c r="BG44" s="164"/>
      <c r="BH44" s="163">
        <v>-2.7334999999999998</v>
      </c>
      <c r="BI44" s="164"/>
      <c r="BJ44" s="163">
        <v>1.7911999999999999</v>
      </c>
      <c r="BK44" s="163">
        <v>4.8841000000000001</v>
      </c>
      <c r="BL44" s="163">
        <v>1.8036000000000001</v>
      </c>
      <c r="BM44" s="163">
        <v>1.1660999999999999</v>
      </c>
      <c r="BN44" s="163">
        <v>-150.4562</v>
      </c>
      <c r="BO44" s="163">
        <v>135.22749999999999</v>
      </c>
      <c r="BP44" s="163">
        <v>135.31899999999999</v>
      </c>
      <c r="BQ44" s="163">
        <v>-8.9909999999999997</v>
      </c>
      <c r="BR44" s="163">
        <v>-31.078099999999999</v>
      </c>
      <c r="BS44" s="164"/>
      <c r="BT44" s="164"/>
      <c r="BU44" s="164"/>
      <c r="BV44" s="163">
        <v>34.878500000000003</v>
      </c>
      <c r="BW44" s="163">
        <v>11.66</v>
      </c>
      <c r="BX44" s="163">
        <v>9.25</v>
      </c>
      <c r="BY44" s="163">
        <v>-5.76</v>
      </c>
      <c r="BZ44" s="163">
        <v>8.3800000000000008</v>
      </c>
      <c r="CA44" s="163">
        <v>-28.2608</v>
      </c>
      <c r="CB44" s="163">
        <v>-29.600300000000001</v>
      </c>
      <c r="CC44" s="163">
        <v>34.561399999999999</v>
      </c>
      <c r="CD44" s="163">
        <v>33.763199999999998</v>
      </c>
      <c r="CE44" s="163">
        <v>26.2346</v>
      </c>
      <c r="CF44" s="163">
        <v>10.6877</v>
      </c>
      <c r="CG44" s="163">
        <v>10.673999999999999</v>
      </c>
      <c r="CH44" s="163">
        <v>1.7669999999999999</v>
      </c>
      <c r="CI44" s="164"/>
      <c r="CJ44" s="164"/>
      <c r="CK44" s="164"/>
      <c r="CL44" s="163">
        <v>-17.5</v>
      </c>
      <c r="CM44" s="163">
        <v>-17.5</v>
      </c>
      <c r="CN44" s="163">
        <v>-4.1900000000000004</v>
      </c>
      <c r="CO44" s="163">
        <v>26.53</v>
      </c>
      <c r="CP44" s="163">
        <v>26.777699999999999</v>
      </c>
      <c r="CQ44" s="163">
        <v>24.743300000000001</v>
      </c>
      <c r="CR44" s="163">
        <v>95.5642</v>
      </c>
      <c r="CS44" s="163">
        <v>95.925299999999993</v>
      </c>
      <c r="CT44" s="163">
        <v>-31.091899999999999</v>
      </c>
      <c r="CU44" s="163">
        <v>-82.076599999999999</v>
      </c>
      <c r="CV44" s="163">
        <v>-28.9864</v>
      </c>
      <c r="CW44" s="163">
        <v>3.1638999999999999</v>
      </c>
      <c r="CX44" s="163">
        <v>33.78</v>
      </c>
      <c r="CY44" s="163">
        <v>13.89</v>
      </c>
      <c r="CZ44" s="163">
        <v>12.661099999999999</v>
      </c>
      <c r="DA44" s="163">
        <v>11.331200000000001</v>
      </c>
      <c r="DB44" s="163">
        <v>-15.35</v>
      </c>
      <c r="DC44" s="164"/>
      <c r="DD44" s="163">
        <v>0</v>
      </c>
      <c r="DE44" s="163">
        <v>0</v>
      </c>
      <c r="DF44" s="163">
        <v>6.0206999999999997</v>
      </c>
      <c r="DG44" s="164"/>
      <c r="DH44" s="164"/>
      <c r="DI44" s="163">
        <v>-52.5</v>
      </c>
      <c r="DJ44" s="163">
        <v>-56.3</v>
      </c>
      <c r="DK44" s="163">
        <v>-1.6589</v>
      </c>
      <c r="DL44" s="163">
        <v>8.9822000000000006</v>
      </c>
      <c r="DM44" s="163">
        <v>13.0953</v>
      </c>
      <c r="DN44" s="163">
        <v>20.601500000000001</v>
      </c>
      <c r="DO44" s="163">
        <v>9.9</v>
      </c>
      <c r="DP44" s="163">
        <v>-3.28</v>
      </c>
      <c r="DQ44" s="163">
        <v>11.656000000000001</v>
      </c>
      <c r="DR44" s="163">
        <v>-7.2804000000000002</v>
      </c>
      <c r="DS44" s="163">
        <v>-6.85</v>
      </c>
      <c r="DT44" s="164"/>
      <c r="DU44" s="163">
        <v>16.32</v>
      </c>
      <c r="DV44" s="163">
        <v>8.9</v>
      </c>
      <c r="DW44" s="163">
        <v>-8.4</v>
      </c>
      <c r="DX44" s="163">
        <v>-5.0636000000000001</v>
      </c>
      <c r="DY44" s="163">
        <v>-41.488100000000003</v>
      </c>
      <c r="DZ44" s="163">
        <v>-41.063600000000001</v>
      </c>
      <c r="EA44" s="163">
        <v>29.597000000000001</v>
      </c>
      <c r="EB44" s="163">
        <v>1.6741999999999999</v>
      </c>
      <c r="EC44" s="163">
        <v>-7.9592999999999998</v>
      </c>
      <c r="ED44" s="163">
        <v>-7.4938000000000002</v>
      </c>
      <c r="EE44" s="163">
        <v>-18.355</v>
      </c>
      <c r="EF44" s="163">
        <v>-28.4438</v>
      </c>
      <c r="EG44" s="163">
        <v>-14.37</v>
      </c>
      <c r="EH44" s="163">
        <v>-56.588299999999997</v>
      </c>
      <c r="EI44" s="163">
        <v>-43.249400000000001</v>
      </c>
      <c r="EJ44" s="164"/>
      <c r="EK44" s="163">
        <v>-12.132099999999999</v>
      </c>
      <c r="EL44" s="163">
        <v>-11.276400000000001</v>
      </c>
      <c r="EM44" s="163">
        <v>12.481400000000001</v>
      </c>
      <c r="EN44" s="163">
        <v>4.7462999999999997</v>
      </c>
      <c r="EO44" s="163">
        <v>3.7650000000000001</v>
      </c>
      <c r="EP44" s="163">
        <v>-7.6840000000000002</v>
      </c>
      <c r="EQ44" s="163">
        <v>-27.463100000000001</v>
      </c>
      <c r="ER44" s="163">
        <v>-27.499600000000001</v>
      </c>
      <c r="ES44" s="163">
        <v>8.4347999999999992</v>
      </c>
      <c r="ET44" s="163">
        <v>0</v>
      </c>
      <c r="EU44" s="163">
        <v>-6</v>
      </c>
      <c r="EV44" s="163">
        <v>0</v>
      </c>
      <c r="EW44" s="163">
        <v>11.6083</v>
      </c>
      <c r="EX44" s="163">
        <v>1.6952</v>
      </c>
      <c r="EY44" s="163">
        <v>-11.0777</v>
      </c>
      <c r="EZ44" s="163">
        <v>-10.9855</v>
      </c>
      <c r="FA44" s="163">
        <v>8.6356000000000002</v>
      </c>
      <c r="FB44" s="163">
        <v>10.569100000000001</v>
      </c>
      <c r="FC44" s="163">
        <v>-19.294499999999999</v>
      </c>
      <c r="FD44" s="163">
        <v>5.6054000000000004</v>
      </c>
      <c r="FE44" s="163">
        <v>0</v>
      </c>
      <c r="FF44" s="163">
        <v>5.3392999999999997</v>
      </c>
      <c r="FG44" s="163">
        <v>0</v>
      </c>
      <c r="FH44" s="163">
        <v>0</v>
      </c>
      <c r="FI44" s="164"/>
      <c r="FJ44" s="163">
        <v>14.401199999999999</v>
      </c>
      <c r="FK44" s="163">
        <v>15.071099999999999</v>
      </c>
      <c r="FL44" s="163">
        <v>-26.792999999999999</v>
      </c>
      <c r="FM44" s="163">
        <v>22.993300000000001</v>
      </c>
      <c r="FN44" s="163">
        <v>23.3706</v>
      </c>
      <c r="FO44" s="163">
        <v>-9.9103999999999992</v>
      </c>
      <c r="FP44" s="164"/>
      <c r="FQ44" s="163">
        <v>20.416599999999999</v>
      </c>
      <c r="FR44" s="163">
        <v>-20.75</v>
      </c>
      <c r="FS44" s="163">
        <v>-1.5229999999999999</v>
      </c>
      <c r="FT44" s="163">
        <v>0.2273</v>
      </c>
      <c r="FU44" s="163">
        <v>0.64</v>
      </c>
      <c r="FV44" s="163">
        <v>4.72</v>
      </c>
      <c r="FW44" s="163">
        <v>-21.2867</v>
      </c>
      <c r="FX44" s="163">
        <v>1.9930000000000001</v>
      </c>
      <c r="FY44" s="163">
        <v>2.3359999999999999</v>
      </c>
      <c r="FZ44" s="163">
        <v>-1.482</v>
      </c>
      <c r="GA44" s="164"/>
      <c r="GB44" s="163">
        <v>11.87</v>
      </c>
      <c r="GC44" s="163">
        <v>-14.968400000000001</v>
      </c>
      <c r="GD44" s="163">
        <v>-7.8753000000000002</v>
      </c>
      <c r="GE44" s="163">
        <v>-1.8</v>
      </c>
      <c r="GF44" s="163">
        <v>24.160499999999999</v>
      </c>
      <c r="GG44" s="164"/>
      <c r="GH44" s="163">
        <v>18.4712</v>
      </c>
      <c r="GI44" s="163">
        <v>-4.5631000000000004</v>
      </c>
      <c r="GJ44" s="163">
        <v>-5.1268000000000002</v>
      </c>
      <c r="GK44" s="163">
        <v>2.9956</v>
      </c>
      <c r="GL44" s="164"/>
      <c r="GM44" s="164"/>
      <c r="GN44" s="163">
        <v>-11.1669</v>
      </c>
      <c r="GO44" s="163">
        <v>-38.4313</v>
      </c>
      <c r="GP44" s="163">
        <v>1.1220000000000001</v>
      </c>
      <c r="GQ44" s="163">
        <v>-18.265999999999998</v>
      </c>
      <c r="GR44" s="163">
        <v>6.1016000000000004</v>
      </c>
      <c r="GS44" s="163">
        <v>5.6397000000000004</v>
      </c>
      <c r="GT44" s="163">
        <v>108.5035</v>
      </c>
      <c r="GU44" s="163">
        <v>-5.6150000000000002</v>
      </c>
      <c r="GV44" s="163">
        <v>-7.5979999999999999</v>
      </c>
      <c r="GW44" s="163">
        <v>3.0152999999999999</v>
      </c>
      <c r="GX44" s="163">
        <v>3.6429</v>
      </c>
      <c r="GY44" s="163">
        <v>7.7290999999999999</v>
      </c>
      <c r="GZ44" s="163">
        <v>7.8639000000000001</v>
      </c>
      <c r="HA44" s="163">
        <v>3</v>
      </c>
      <c r="HB44" s="163">
        <v>-12.096</v>
      </c>
      <c r="HC44" s="163">
        <v>-9.6873000000000005</v>
      </c>
      <c r="HD44" s="163">
        <v>-0.42</v>
      </c>
      <c r="HE44" s="163">
        <v>-6.8792999999999997</v>
      </c>
      <c r="HF44" s="163">
        <v>-17.739799999999999</v>
      </c>
      <c r="HG44" s="163">
        <v>42.894799999999996</v>
      </c>
      <c r="HH44" s="163">
        <v>102.7694</v>
      </c>
      <c r="HI44" s="163">
        <v>-20.851500000000001</v>
      </c>
      <c r="HJ44" s="163">
        <v>30.473500000000001</v>
      </c>
      <c r="HK44" s="164"/>
      <c r="HL44" s="163">
        <v>6.8045</v>
      </c>
      <c r="HM44" s="163">
        <v>0</v>
      </c>
      <c r="HN44" s="163">
        <v>0</v>
      </c>
      <c r="HO44" s="163">
        <v>14.8543</v>
      </c>
      <c r="HP44" s="163">
        <v>13.992599999999999</v>
      </c>
      <c r="HQ44" s="163">
        <v>-12.495799999999999</v>
      </c>
      <c r="HR44" s="163">
        <v>-11.9519</v>
      </c>
      <c r="HS44" s="163">
        <v>-16.488499999999998</v>
      </c>
      <c r="HT44" s="163">
        <v>-16.826699999999999</v>
      </c>
      <c r="HU44" s="163">
        <v>12.49</v>
      </c>
      <c r="HV44" s="163">
        <v>12.41</v>
      </c>
      <c r="HW44" s="163">
        <v>-27.4</v>
      </c>
      <c r="HX44" s="163">
        <v>-26.5</v>
      </c>
      <c r="HY44" s="163">
        <v>5.3999999999999999E-2</v>
      </c>
      <c r="HZ44" s="163">
        <v>-2.64</v>
      </c>
      <c r="IA44" s="163">
        <v>66.461100000000002</v>
      </c>
      <c r="IB44" s="163">
        <v>21.953800000000001</v>
      </c>
      <c r="IC44" s="163">
        <v>21.863399999999999</v>
      </c>
      <c r="ID44" s="163">
        <v>-16.5</v>
      </c>
      <c r="IE44" s="163">
        <v>-30.7</v>
      </c>
      <c r="IF44" s="163">
        <v>-2.9</v>
      </c>
      <c r="IG44" s="163">
        <v>-3.7</v>
      </c>
      <c r="IH44" s="164"/>
      <c r="II44" s="164"/>
      <c r="IJ44" s="163">
        <v>-171.04140000000001</v>
      </c>
      <c r="IK44" s="163">
        <v>18.8857</v>
      </c>
      <c r="IL44" s="163">
        <v>-222.63810000000001</v>
      </c>
      <c r="IM44" s="163">
        <v>-11.055300000000001</v>
      </c>
      <c r="IN44" s="163">
        <v>-27.633700000000001</v>
      </c>
      <c r="IO44" s="163">
        <v>93.791899999999998</v>
      </c>
      <c r="IP44" s="163">
        <v>70.198400000000007</v>
      </c>
      <c r="IQ44" s="163">
        <v>92.277799999999999</v>
      </c>
      <c r="IR44" s="163">
        <v>142.90389999999999</v>
      </c>
      <c r="IS44" s="163">
        <v>29.445900000000002</v>
      </c>
      <c r="IT44" s="163">
        <v>17.807600000000001</v>
      </c>
      <c r="IU44" s="163">
        <v>17.395099999999999</v>
      </c>
      <c r="IV44" s="163">
        <v>13.3819</v>
      </c>
      <c r="IW44" s="163">
        <v>155.2627</v>
      </c>
      <c r="IX44" s="163">
        <v>-243.90450000000001</v>
      </c>
      <c r="IY44" s="163">
        <v>51.366900000000001</v>
      </c>
      <c r="IZ44" s="163">
        <v>-40.886200000000002</v>
      </c>
      <c r="JA44" s="163">
        <v>-1.2879</v>
      </c>
      <c r="JB44" s="163">
        <v>0.59499999999999997</v>
      </c>
      <c r="JC44" s="163">
        <v>-7.68</v>
      </c>
      <c r="JD44" s="163">
        <v>-1.4730000000000001</v>
      </c>
      <c r="JE44" s="163">
        <v>-1.478</v>
      </c>
      <c r="JF44" s="163">
        <v>2.48</v>
      </c>
      <c r="JG44" s="163">
        <v>0.64</v>
      </c>
      <c r="JH44" s="163">
        <v>-3.2705000000000002</v>
      </c>
      <c r="JI44" s="163">
        <v>-6.5324</v>
      </c>
      <c r="JJ44" s="163">
        <v>4.9516</v>
      </c>
      <c r="JK44" s="163">
        <v>-5.6500000000000002E-2</v>
      </c>
      <c r="JL44" s="163">
        <v>11.5</v>
      </c>
      <c r="JM44" s="163">
        <v>-0.56899999999999995</v>
      </c>
      <c r="JN44" s="163">
        <v>-0.32200000000000001</v>
      </c>
      <c r="JO44" s="164"/>
      <c r="JP44" s="164"/>
      <c r="JQ44" s="163">
        <v>3.7349000000000001</v>
      </c>
      <c r="JR44" s="163">
        <v>4.0199999999999996</v>
      </c>
      <c r="JS44" s="163">
        <v>2.8039999999999998</v>
      </c>
      <c r="JT44" s="164"/>
      <c r="JU44" s="163">
        <v>15.8</v>
      </c>
      <c r="JV44" s="163">
        <v>4.7228000000000003</v>
      </c>
      <c r="JW44" s="163">
        <v>0.78</v>
      </c>
      <c r="JX44" s="164"/>
      <c r="JY44" s="163">
        <v>-13.0253</v>
      </c>
      <c r="JZ44" s="163">
        <v>0.122</v>
      </c>
      <c r="KA44" s="163">
        <v>-25.380299999999998</v>
      </c>
      <c r="KB44" s="163">
        <v>-11.183299999999999</v>
      </c>
      <c r="KC44" s="163">
        <v>-4.1203000000000003</v>
      </c>
      <c r="KD44" s="163">
        <v>-30.223600000000001</v>
      </c>
      <c r="KE44" s="163">
        <v>2.4557000000000002</v>
      </c>
      <c r="KF44" s="163">
        <v>-8.4</v>
      </c>
      <c r="KG44" s="163">
        <v>-7.7</v>
      </c>
      <c r="KH44" s="163">
        <v>14.065899999999999</v>
      </c>
      <c r="KI44" s="163">
        <v>-74.331999999999994</v>
      </c>
    </row>
    <row r="45" spans="1:295" ht="18" customHeight="1" x14ac:dyDescent="0.3">
      <c r="A45" s="160" t="s">
        <v>59</v>
      </c>
      <c r="B45" s="160" t="s">
        <v>822</v>
      </c>
      <c r="C45" s="163">
        <v>0</v>
      </c>
      <c r="D45" s="163">
        <v>2.9306999999999999</v>
      </c>
      <c r="E45" s="163">
        <v>-8.1153999999999993</v>
      </c>
      <c r="F45" s="163">
        <v>6.9282000000000004</v>
      </c>
      <c r="G45" s="163">
        <v>10.5382</v>
      </c>
      <c r="H45" s="164"/>
      <c r="I45" s="163">
        <v>20.732299999999999</v>
      </c>
      <c r="J45" s="164"/>
      <c r="K45" s="163">
        <v>15.529</v>
      </c>
      <c r="L45" s="163">
        <v>6.2127999999999997</v>
      </c>
      <c r="M45" s="163">
        <v>5.8566000000000003</v>
      </c>
      <c r="N45" s="163">
        <v>-17.760000000000002</v>
      </c>
      <c r="O45" s="163">
        <v>-33</v>
      </c>
      <c r="P45" s="163">
        <v>8.8000000000000007</v>
      </c>
      <c r="Q45" s="163">
        <v>2.484</v>
      </c>
      <c r="R45" s="163">
        <v>-22</v>
      </c>
      <c r="S45" s="163">
        <v>3.1745999999999999</v>
      </c>
      <c r="T45" s="163">
        <v>-0.75770000000000004</v>
      </c>
      <c r="U45" s="163">
        <v>4.0683999999999996</v>
      </c>
      <c r="V45" s="163">
        <v>3.9340999999999999</v>
      </c>
      <c r="W45" s="163">
        <v>7.1531000000000002</v>
      </c>
      <c r="X45" s="163">
        <v>1.1181000000000001</v>
      </c>
      <c r="Y45" s="163">
        <v>-1.6606000000000001</v>
      </c>
      <c r="Z45" s="163">
        <v>0.93310000000000004</v>
      </c>
      <c r="AA45" s="164"/>
      <c r="AB45" s="163">
        <v>-1.2003999999999999</v>
      </c>
      <c r="AC45" s="163">
        <v>-0.66600000000000004</v>
      </c>
      <c r="AD45" s="163">
        <v>-0.66200000000000003</v>
      </c>
      <c r="AE45" s="163">
        <v>2.64</v>
      </c>
      <c r="AF45" s="163">
        <v>-4.4400000000000004</v>
      </c>
      <c r="AG45" s="163">
        <v>2.2000000000000002</v>
      </c>
      <c r="AH45" s="163">
        <v>-2.5939999999999999</v>
      </c>
      <c r="AI45" s="163">
        <v>0.27200000000000002</v>
      </c>
      <c r="AJ45" s="164">
        <v>0</v>
      </c>
      <c r="AK45" s="163">
        <v>-11.33</v>
      </c>
      <c r="AL45" s="164"/>
      <c r="AM45" s="163">
        <v>-11.24</v>
      </c>
      <c r="AN45" s="163">
        <v>-11.21</v>
      </c>
      <c r="AO45" s="163">
        <v>3.2481</v>
      </c>
      <c r="AP45" s="163">
        <v>3.9790000000000001</v>
      </c>
      <c r="AQ45" s="163">
        <v>14.261100000000001</v>
      </c>
      <c r="AR45" s="163">
        <v>18.055</v>
      </c>
      <c r="AS45" s="163">
        <v>-19.125499999999999</v>
      </c>
      <c r="AT45" s="163">
        <v>-9.2431999999999999</v>
      </c>
      <c r="AU45" s="163">
        <v>-9.4603000000000002</v>
      </c>
      <c r="AV45" s="163">
        <v>1.2704</v>
      </c>
      <c r="AW45" s="163">
        <v>1.3001</v>
      </c>
      <c r="AX45" s="163">
        <v>-20.089300000000001</v>
      </c>
      <c r="AY45" s="163">
        <v>-17.6235</v>
      </c>
      <c r="AZ45" s="163">
        <v>11.4803</v>
      </c>
      <c r="BA45" s="163">
        <v>11.752800000000001</v>
      </c>
      <c r="BB45" s="163">
        <v>56.377899999999997</v>
      </c>
      <c r="BC45" s="163">
        <v>13.013</v>
      </c>
      <c r="BD45" s="163">
        <v>-3.4</v>
      </c>
      <c r="BE45" s="163">
        <v>-3.4</v>
      </c>
      <c r="BF45" s="163">
        <v>-23.451699999999999</v>
      </c>
      <c r="BG45" s="163">
        <v>-23.4589</v>
      </c>
      <c r="BH45" s="163">
        <v>-2.4866000000000001</v>
      </c>
      <c r="BI45" s="164"/>
      <c r="BJ45" s="163">
        <v>2.6640000000000001</v>
      </c>
      <c r="BK45" s="163">
        <v>3.4601000000000002</v>
      </c>
      <c r="BL45" s="163">
        <v>1.6142000000000001</v>
      </c>
      <c r="BM45" s="163">
        <v>1.0444</v>
      </c>
      <c r="BN45" s="163">
        <v>-89.724400000000003</v>
      </c>
      <c r="BO45" s="163">
        <v>65.370599999999996</v>
      </c>
      <c r="BP45" s="163">
        <v>65.370599999999996</v>
      </c>
      <c r="BQ45" s="163">
        <v>19.857900000000001</v>
      </c>
      <c r="BR45" s="163">
        <v>-78.308199999999999</v>
      </c>
      <c r="BS45" s="164"/>
      <c r="BT45" s="164"/>
      <c r="BU45" s="164"/>
      <c r="BV45" s="163">
        <v>27.2941</v>
      </c>
      <c r="BW45" s="163">
        <v>10.89</v>
      </c>
      <c r="BX45" s="163">
        <v>9.7100000000000009</v>
      </c>
      <c r="BY45" s="163">
        <v>-7.85</v>
      </c>
      <c r="BZ45" s="163">
        <v>1.1499999999999999</v>
      </c>
      <c r="CA45" s="163">
        <v>-24.51</v>
      </c>
      <c r="CB45" s="163">
        <v>-24.51</v>
      </c>
      <c r="CC45" s="163">
        <v>30.6892</v>
      </c>
      <c r="CD45" s="163">
        <v>30.3569</v>
      </c>
      <c r="CE45" s="163">
        <v>24.411999999999999</v>
      </c>
      <c r="CF45" s="163">
        <v>-22.03</v>
      </c>
      <c r="CG45" s="163">
        <v>-22.0017</v>
      </c>
      <c r="CH45" s="163">
        <v>2.7103999999999999</v>
      </c>
      <c r="CI45" s="163">
        <v>0</v>
      </c>
      <c r="CJ45" s="164"/>
      <c r="CK45" s="164"/>
      <c r="CL45" s="163">
        <v>-1.8</v>
      </c>
      <c r="CM45" s="163">
        <v>-3.1</v>
      </c>
      <c r="CN45" s="163">
        <v>-3.79</v>
      </c>
      <c r="CO45" s="163">
        <v>15.436299999999999</v>
      </c>
      <c r="CP45" s="163">
        <v>15.5618</v>
      </c>
      <c r="CQ45" s="163">
        <v>13.7499</v>
      </c>
      <c r="CR45" s="163">
        <v>54.118299999999998</v>
      </c>
      <c r="CS45" s="163">
        <v>54.512799999999999</v>
      </c>
      <c r="CT45" s="163">
        <v>-27.128399999999999</v>
      </c>
      <c r="CU45" s="163">
        <v>-38.912500000000001</v>
      </c>
      <c r="CV45" s="163">
        <v>-25.283100000000001</v>
      </c>
      <c r="CW45" s="163">
        <v>3.6381999999999999</v>
      </c>
      <c r="CX45" s="163">
        <v>30.28</v>
      </c>
      <c r="CY45" s="163">
        <v>12.39</v>
      </c>
      <c r="CZ45" s="163">
        <v>12.973599999999999</v>
      </c>
      <c r="DA45" s="163">
        <v>11.7218</v>
      </c>
      <c r="DB45" s="163">
        <v>-17.13</v>
      </c>
      <c r="DC45" s="164"/>
      <c r="DD45" s="164"/>
      <c r="DE45" s="164"/>
      <c r="DF45" s="163">
        <v>15.3766</v>
      </c>
      <c r="DG45" s="164"/>
      <c r="DH45" s="164"/>
      <c r="DI45" s="163">
        <v>-34.799999999999997</v>
      </c>
      <c r="DJ45" s="163">
        <v>-35</v>
      </c>
      <c r="DK45" s="163">
        <v>-1.3269</v>
      </c>
      <c r="DL45" s="163">
        <v>8.2341999999999995</v>
      </c>
      <c r="DM45" s="163">
        <v>13.4107</v>
      </c>
      <c r="DN45" s="163">
        <v>19.488199999999999</v>
      </c>
      <c r="DO45" s="163">
        <v>9.15</v>
      </c>
      <c r="DP45" s="163">
        <v>-3.1</v>
      </c>
      <c r="DQ45" s="163">
        <v>10.571</v>
      </c>
      <c r="DR45" s="163">
        <v>-16.369700000000002</v>
      </c>
      <c r="DS45" s="163">
        <v>-6.86</v>
      </c>
      <c r="DT45" s="164"/>
      <c r="DU45" s="163">
        <v>19.16</v>
      </c>
      <c r="DV45" s="163">
        <v>9.14</v>
      </c>
      <c r="DW45" s="163">
        <v>-18.290900000000001</v>
      </c>
      <c r="DX45" s="163">
        <v>-9.0635999999999992</v>
      </c>
      <c r="DY45" s="163">
        <v>-42.674199999999999</v>
      </c>
      <c r="DZ45" s="163">
        <v>-42.081800000000001</v>
      </c>
      <c r="EA45" s="163">
        <v>24.455400000000001</v>
      </c>
      <c r="EB45" s="163">
        <v>-3.1454</v>
      </c>
      <c r="EC45" s="163">
        <v>-12.382199999999999</v>
      </c>
      <c r="ED45" s="163">
        <v>-11.9032</v>
      </c>
      <c r="EE45" s="163">
        <v>-19.427499999999998</v>
      </c>
      <c r="EF45" s="163">
        <v>-29.586500000000001</v>
      </c>
      <c r="EG45" s="163">
        <v>-13.564</v>
      </c>
      <c r="EH45" s="163">
        <v>-86.104299999999995</v>
      </c>
      <c r="EI45" s="163">
        <v>-44.257800000000003</v>
      </c>
      <c r="EJ45" s="164"/>
      <c r="EK45" s="163">
        <v>-8.2197999999999993</v>
      </c>
      <c r="EL45" s="163">
        <v>-7.5092999999999996</v>
      </c>
      <c r="EM45" s="163">
        <v>12.758699999999999</v>
      </c>
      <c r="EN45" s="163">
        <v>8.5000000000000006E-2</v>
      </c>
      <c r="EO45" s="163">
        <v>-0.30109999999999998</v>
      </c>
      <c r="EP45" s="163">
        <v>-19.972000000000001</v>
      </c>
      <c r="EQ45" s="163">
        <v>-25.424800000000001</v>
      </c>
      <c r="ER45" s="163">
        <v>-25.222200000000001</v>
      </c>
      <c r="ES45" s="163">
        <v>10.349399999999999</v>
      </c>
      <c r="ET45" s="163">
        <v>0</v>
      </c>
      <c r="EU45" s="163">
        <v>0</v>
      </c>
      <c r="EV45" s="163">
        <v>0</v>
      </c>
      <c r="EW45" s="163">
        <v>11.1066</v>
      </c>
      <c r="EX45" s="163">
        <v>-5.2553999999999998</v>
      </c>
      <c r="EY45" s="163">
        <v>-11.123799999999999</v>
      </c>
      <c r="EZ45" s="163">
        <v>-11.120699999999999</v>
      </c>
      <c r="FA45" s="163">
        <v>7.4851999999999999</v>
      </c>
      <c r="FB45" s="163">
        <v>12.9238</v>
      </c>
      <c r="FC45" s="163">
        <v>-20.407800000000002</v>
      </c>
      <c r="FD45" s="163">
        <v>6.2693000000000003</v>
      </c>
      <c r="FE45" s="164"/>
      <c r="FF45" s="163">
        <v>5.9499000000000004</v>
      </c>
      <c r="FG45" s="163">
        <v>0</v>
      </c>
      <c r="FH45" s="163">
        <v>2.6274000000000002</v>
      </c>
      <c r="FI45" s="163">
        <v>0</v>
      </c>
      <c r="FJ45" s="163">
        <v>11.052099999999999</v>
      </c>
      <c r="FK45" s="163">
        <v>11.2196</v>
      </c>
      <c r="FL45" s="163">
        <v>-27.1279</v>
      </c>
      <c r="FM45" s="163">
        <v>24.178999999999998</v>
      </c>
      <c r="FN45" s="163">
        <v>24.0686</v>
      </c>
      <c r="FO45" s="163">
        <v>-11.2182</v>
      </c>
      <c r="FP45" s="164"/>
      <c r="FQ45" s="163">
        <v>24.024999999999999</v>
      </c>
      <c r="FR45" s="163">
        <v>-22.39</v>
      </c>
      <c r="FS45" s="163">
        <v>-1.6109</v>
      </c>
      <c r="FT45" s="163">
        <v>0.28039999999999998</v>
      </c>
      <c r="FU45" s="163">
        <v>0.62</v>
      </c>
      <c r="FV45" s="163">
        <v>3.7</v>
      </c>
      <c r="FW45" s="163">
        <v>-23.2224</v>
      </c>
      <c r="FX45" s="164"/>
      <c r="FY45" s="163">
        <v>2.6059999999999999</v>
      </c>
      <c r="FZ45" s="163">
        <v>-1.631</v>
      </c>
      <c r="GA45" s="164"/>
      <c r="GB45" s="163">
        <v>8.99</v>
      </c>
      <c r="GC45" s="163">
        <v>-14.5496</v>
      </c>
      <c r="GD45" s="163">
        <v>-6.8535000000000004</v>
      </c>
      <c r="GE45" s="163">
        <v>-2.0699999999999998</v>
      </c>
      <c r="GF45" s="163">
        <v>22.173400000000001</v>
      </c>
      <c r="GG45" s="164"/>
      <c r="GH45" s="163">
        <v>18.1587</v>
      </c>
      <c r="GI45" s="163">
        <v>-5.3122999999999996</v>
      </c>
      <c r="GJ45" s="163">
        <v>-5.8131000000000004</v>
      </c>
      <c r="GK45" s="163">
        <v>3.4239000000000002</v>
      </c>
      <c r="GL45" s="164"/>
      <c r="GM45" s="164"/>
      <c r="GN45" s="163">
        <v>-10.982200000000001</v>
      </c>
      <c r="GO45" s="163">
        <v>-37.078800000000001</v>
      </c>
      <c r="GP45" s="163">
        <v>0.81620000000000004</v>
      </c>
      <c r="GQ45" s="163">
        <v>-17.108499999999999</v>
      </c>
      <c r="GR45" s="163">
        <v>4.8491999999999997</v>
      </c>
      <c r="GS45" s="163">
        <v>4.0182000000000002</v>
      </c>
      <c r="GT45" s="163">
        <v>113.1007</v>
      </c>
      <c r="GU45" s="163">
        <v>-4.9518000000000004</v>
      </c>
      <c r="GV45" s="163">
        <v>-6.3497000000000003</v>
      </c>
      <c r="GW45" s="163">
        <v>2.3212000000000002</v>
      </c>
      <c r="GX45" s="163">
        <v>3.7755999999999998</v>
      </c>
      <c r="GY45" s="163">
        <v>8.4396000000000004</v>
      </c>
      <c r="GZ45" s="163">
        <v>8.5688999999999993</v>
      </c>
      <c r="HA45" s="163">
        <v>3.5223</v>
      </c>
      <c r="HB45" s="163">
        <v>-11.449299999999999</v>
      </c>
      <c r="HC45" s="163">
        <v>-10.4884</v>
      </c>
      <c r="HD45" s="163">
        <v>3.35</v>
      </c>
      <c r="HE45" s="163">
        <v>-9.5558999999999994</v>
      </c>
      <c r="HF45" s="163">
        <v>-6.2586000000000004</v>
      </c>
      <c r="HG45" s="163">
        <v>29.0379</v>
      </c>
      <c r="HH45" s="163">
        <v>89.3</v>
      </c>
      <c r="HI45" s="163">
        <v>-15.791</v>
      </c>
      <c r="HJ45" s="163">
        <v>36.504300000000001</v>
      </c>
      <c r="HK45" s="164"/>
      <c r="HL45" s="163">
        <v>6.1635999999999997</v>
      </c>
      <c r="HM45" s="163">
        <v>0</v>
      </c>
      <c r="HN45" s="163">
        <v>0</v>
      </c>
      <c r="HO45" s="164"/>
      <c r="HP45" s="164"/>
      <c r="HQ45" s="163">
        <v>-17.659400000000002</v>
      </c>
      <c r="HR45" s="163">
        <v>-17.060700000000001</v>
      </c>
      <c r="HS45" s="163">
        <v>-16.1617</v>
      </c>
      <c r="HT45" s="163">
        <v>-15.799200000000001</v>
      </c>
      <c r="HU45" s="163">
        <v>10.96</v>
      </c>
      <c r="HV45" s="163">
        <v>10.210000000000001</v>
      </c>
      <c r="HW45" s="163">
        <v>-29.4</v>
      </c>
      <c r="HX45" s="163">
        <v>-29</v>
      </c>
      <c r="HY45" s="163">
        <v>0.15840000000000001</v>
      </c>
      <c r="HZ45" s="163">
        <v>-6</v>
      </c>
      <c r="IA45" s="163">
        <v>53.689500000000002</v>
      </c>
      <c r="IB45" s="163">
        <v>18.296399999999998</v>
      </c>
      <c r="IC45" s="163">
        <v>18.189</v>
      </c>
      <c r="ID45" s="163">
        <v>-17.399999999999999</v>
      </c>
      <c r="IE45" s="163">
        <v>-31.1</v>
      </c>
      <c r="IF45" s="163">
        <v>1.7</v>
      </c>
      <c r="IG45" s="163">
        <v>0.8</v>
      </c>
      <c r="IH45" s="163">
        <v>-18.007400000000001</v>
      </c>
      <c r="II45" s="163">
        <v>-17.864899999999999</v>
      </c>
      <c r="IJ45" s="163">
        <v>-152.70410000000001</v>
      </c>
      <c r="IK45" s="163">
        <v>33.531500000000001</v>
      </c>
      <c r="IL45" s="163">
        <v>-265.83370000000002</v>
      </c>
      <c r="IM45" s="163">
        <v>-18.8992</v>
      </c>
      <c r="IN45" s="163">
        <v>-32.404800000000002</v>
      </c>
      <c r="IO45" s="163">
        <v>109.6563</v>
      </c>
      <c r="IP45" s="163">
        <v>54.0777</v>
      </c>
      <c r="IQ45" s="163">
        <v>114.5436</v>
      </c>
      <c r="IR45" s="163">
        <v>108.901</v>
      </c>
      <c r="IS45" s="163">
        <v>47.921399999999998</v>
      </c>
      <c r="IT45" s="163">
        <v>16.6798</v>
      </c>
      <c r="IU45" s="163">
        <v>14.237299999999999</v>
      </c>
      <c r="IV45" s="163">
        <v>-2.4220999999999999</v>
      </c>
      <c r="IW45" s="163">
        <v>208.74600000000001</v>
      </c>
      <c r="IX45" s="163">
        <v>-209.54939999999999</v>
      </c>
      <c r="IY45" s="163">
        <v>3.0785</v>
      </c>
      <c r="IZ45" s="163">
        <v>10.2903</v>
      </c>
      <c r="JA45" s="163">
        <v>-1.2415</v>
      </c>
      <c r="JB45" s="163">
        <v>-2.952</v>
      </c>
      <c r="JC45" s="163">
        <v>-7.44</v>
      </c>
      <c r="JD45" s="163">
        <v>-1.4179999999999999</v>
      </c>
      <c r="JE45" s="163">
        <v>-1.4359999999999999</v>
      </c>
      <c r="JF45" s="163">
        <v>2.3199999999999998</v>
      </c>
      <c r="JG45" s="163">
        <v>0.72</v>
      </c>
      <c r="JH45" s="163">
        <v>-3.3090999999999999</v>
      </c>
      <c r="JI45" s="163">
        <v>-6.1509</v>
      </c>
      <c r="JJ45" s="163">
        <v>6.5933999999999999</v>
      </c>
      <c r="JK45" s="163">
        <v>-0.76139999999999997</v>
      </c>
      <c r="JL45" s="163">
        <v>10.7</v>
      </c>
      <c r="JM45" s="163">
        <v>-3.1040000000000001</v>
      </c>
      <c r="JN45" s="163">
        <v>-2.1070000000000002</v>
      </c>
      <c r="JO45" s="163">
        <v>0</v>
      </c>
      <c r="JP45" s="163">
        <v>0</v>
      </c>
      <c r="JQ45" s="163">
        <v>5.0228999999999999</v>
      </c>
      <c r="JR45" s="163">
        <v>3.6305999999999998</v>
      </c>
      <c r="JS45" s="163">
        <v>3.9068999999999998</v>
      </c>
      <c r="JT45" s="164"/>
      <c r="JU45" s="163">
        <v>15.1</v>
      </c>
      <c r="JV45" s="163">
        <v>2.9834000000000001</v>
      </c>
      <c r="JW45" s="163">
        <v>0.68</v>
      </c>
      <c r="JX45" s="164"/>
      <c r="JY45" s="163">
        <v>-13.627599999999999</v>
      </c>
      <c r="JZ45" s="163">
        <v>0.18709999999999999</v>
      </c>
      <c r="KA45" s="163">
        <v>-25.4648</v>
      </c>
      <c r="KB45" s="163">
        <v>-11.0319</v>
      </c>
      <c r="KC45" s="163">
        <v>-4.1936999999999998</v>
      </c>
      <c r="KD45" s="163">
        <v>-28.005700000000001</v>
      </c>
      <c r="KE45" s="163">
        <v>1.55</v>
      </c>
      <c r="KF45" s="163">
        <v>-7.2</v>
      </c>
      <c r="KG45" s="163">
        <v>-9.1999999999999993</v>
      </c>
      <c r="KH45" s="163">
        <v>16.008700000000001</v>
      </c>
      <c r="KI45" s="163">
        <v>-85.748500000000007</v>
      </c>
    </row>
    <row r="46" spans="1:295" ht="18" customHeight="1" x14ac:dyDescent="0.3">
      <c r="A46" s="160" t="s">
        <v>59</v>
      </c>
      <c r="B46" s="160" t="s">
        <v>823</v>
      </c>
      <c r="C46" s="163">
        <v>0</v>
      </c>
      <c r="D46" s="163">
        <v>2.9754999999999998</v>
      </c>
      <c r="E46" s="163">
        <v>-8.1538000000000004</v>
      </c>
      <c r="F46" s="163">
        <v>5.5049999999999999</v>
      </c>
      <c r="G46" s="163">
        <v>10.742699999999999</v>
      </c>
      <c r="H46" s="164"/>
      <c r="I46" s="163">
        <v>22.657399999999999</v>
      </c>
      <c r="J46" s="164"/>
      <c r="K46" s="163">
        <v>17.465599999999998</v>
      </c>
      <c r="L46" s="163">
        <v>7.1097999999999999</v>
      </c>
      <c r="M46" s="163">
        <v>6.7038000000000002</v>
      </c>
      <c r="N46" s="163">
        <v>-17.760000000000002</v>
      </c>
      <c r="O46" s="163">
        <v>-35.200000000000003</v>
      </c>
      <c r="P46" s="163">
        <v>11</v>
      </c>
      <c r="Q46" s="164"/>
      <c r="R46" s="164"/>
      <c r="S46" s="163">
        <v>2.9731999999999998</v>
      </c>
      <c r="T46" s="163">
        <v>-1.7278</v>
      </c>
      <c r="U46" s="163">
        <v>5.9076000000000004</v>
      </c>
      <c r="V46" s="163">
        <v>5.7662000000000004</v>
      </c>
      <c r="W46" s="163">
        <v>10.380599999999999</v>
      </c>
      <c r="X46" s="163">
        <v>1.1565000000000001</v>
      </c>
      <c r="Y46" s="163">
        <v>0.24129999999999999</v>
      </c>
      <c r="Z46" s="163">
        <v>0.82989999999999997</v>
      </c>
      <c r="AA46" s="164"/>
      <c r="AB46" s="163">
        <v>-1.2121</v>
      </c>
      <c r="AC46" s="163">
        <v>-0.40699999999999997</v>
      </c>
      <c r="AD46" s="163">
        <v>-0.39400000000000002</v>
      </c>
      <c r="AE46" s="163">
        <v>3.2759999999999998</v>
      </c>
      <c r="AF46" s="163">
        <v>-4.4400000000000004</v>
      </c>
      <c r="AG46" s="163">
        <v>4.4000000000000004</v>
      </c>
      <c r="AH46" s="163">
        <v>-2.5830000000000002</v>
      </c>
      <c r="AI46" s="163">
        <v>0.28899999999999998</v>
      </c>
      <c r="AJ46" s="164">
        <v>0</v>
      </c>
      <c r="AK46" s="163">
        <v>-9.81</v>
      </c>
      <c r="AL46" s="164"/>
      <c r="AM46" s="163">
        <v>-10.28</v>
      </c>
      <c r="AN46" s="163">
        <v>-10.28</v>
      </c>
      <c r="AO46" s="163">
        <v>4.6002999999999998</v>
      </c>
      <c r="AP46" s="163">
        <v>3.5556999999999999</v>
      </c>
      <c r="AQ46" s="163">
        <v>14.2895</v>
      </c>
      <c r="AR46" s="163">
        <v>17.7531</v>
      </c>
      <c r="AS46" s="163">
        <v>-21.332100000000001</v>
      </c>
      <c r="AT46" s="163">
        <v>-7.0998000000000001</v>
      </c>
      <c r="AU46" s="163">
        <v>-7.1440000000000001</v>
      </c>
      <c r="AV46" s="163">
        <v>0.39639999999999997</v>
      </c>
      <c r="AW46" s="163">
        <v>0.99299999999999999</v>
      </c>
      <c r="AX46" s="163">
        <v>-21.102599999999999</v>
      </c>
      <c r="AY46" s="163">
        <v>-18.605499999999999</v>
      </c>
      <c r="AZ46" s="163">
        <v>10.2401</v>
      </c>
      <c r="BA46" s="163">
        <v>11.679500000000001</v>
      </c>
      <c r="BB46" s="163">
        <v>61.2624</v>
      </c>
      <c r="BC46" s="163">
        <v>1.1435</v>
      </c>
      <c r="BD46" s="163">
        <v>-2.5</v>
      </c>
      <c r="BE46" s="163">
        <v>-2.5</v>
      </c>
      <c r="BF46" s="163">
        <v>-22.285900000000002</v>
      </c>
      <c r="BG46" s="163">
        <v>-22.212</v>
      </c>
      <c r="BH46" s="163">
        <v>-2.4609000000000001</v>
      </c>
      <c r="BI46" s="164"/>
      <c r="BJ46" s="163">
        <v>9.7529000000000003</v>
      </c>
      <c r="BK46" s="163">
        <v>3.5663</v>
      </c>
      <c r="BL46" s="163">
        <v>2.4018000000000002</v>
      </c>
      <c r="BM46" s="163">
        <v>1.7317</v>
      </c>
      <c r="BN46" s="163">
        <v>-72.9392</v>
      </c>
      <c r="BO46" s="163">
        <v>71.688000000000002</v>
      </c>
      <c r="BP46" s="163">
        <v>71.748999999999995</v>
      </c>
      <c r="BQ46" s="163">
        <v>2.4561000000000002</v>
      </c>
      <c r="BR46" s="163">
        <v>-63.330800000000004</v>
      </c>
      <c r="BS46" s="164"/>
      <c r="BT46" s="164"/>
      <c r="BU46" s="164"/>
      <c r="BV46" s="163">
        <v>30.846800000000002</v>
      </c>
      <c r="BW46" s="163">
        <v>12.38</v>
      </c>
      <c r="BX46" s="163">
        <v>12.25</v>
      </c>
      <c r="BY46" s="163">
        <v>-4.9400000000000004</v>
      </c>
      <c r="BZ46" s="163">
        <v>3.48</v>
      </c>
      <c r="CA46" s="163">
        <v>-28.796600000000002</v>
      </c>
      <c r="CB46" s="163">
        <v>-28.796600000000002</v>
      </c>
      <c r="CC46" s="163">
        <v>33.5976</v>
      </c>
      <c r="CD46" s="163">
        <v>33.172699999999999</v>
      </c>
      <c r="CE46" s="163">
        <v>20.805199999999999</v>
      </c>
      <c r="CF46" s="163">
        <v>-19.885300000000001</v>
      </c>
      <c r="CG46" s="163">
        <v>-19.842600000000001</v>
      </c>
      <c r="CH46" s="163">
        <v>9.3257999999999992</v>
      </c>
      <c r="CI46" s="164"/>
      <c r="CJ46" s="164"/>
      <c r="CK46" s="164"/>
      <c r="CL46" s="163">
        <v>0.3</v>
      </c>
      <c r="CM46" s="163">
        <v>-1</v>
      </c>
      <c r="CN46" s="163">
        <v>-3.99</v>
      </c>
      <c r="CO46" s="163">
        <v>19.526900000000001</v>
      </c>
      <c r="CP46" s="163">
        <v>19.687899999999999</v>
      </c>
      <c r="CQ46" s="163">
        <v>18.3979</v>
      </c>
      <c r="CR46" s="163">
        <v>51.971499999999999</v>
      </c>
      <c r="CS46" s="163">
        <v>52.350999999999999</v>
      </c>
      <c r="CT46" s="163">
        <v>-24.570699999999999</v>
      </c>
      <c r="CU46" s="163">
        <v>-43.494900000000001</v>
      </c>
      <c r="CV46" s="163">
        <v>-22.5381</v>
      </c>
      <c r="CW46" s="163">
        <v>3.2170999999999998</v>
      </c>
      <c r="CX46" s="163">
        <v>31.56</v>
      </c>
      <c r="CY46" s="163">
        <v>13.04</v>
      </c>
      <c r="CZ46" s="163">
        <v>12.348599999999999</v>
      </c>
      <c r="DA46" s="163">
        <v>11.233499999999999</v>
      </c>
      <c r="DB46" s="163">
        <v>-16.09</v>
      </c>
      <c r="DC46" s="164"/>
      <c r="DD46" s="164"/>
      <c r="DE46" s="164"/>
      <c r="DF46" s="163">
        <v>6.4557000000000002</v>
      </c>
      <c r="DG46" s="164"/>
      <c r="DH46" s="164"/>
      <c r="DI46" s="163">
        <v>-37.299999999999997</v>
      </c>
      <c r="DJ46" s="163">
        <v>-37.6</v>
      </c>
      <c r="DK46" s="163">
        <v>-1.7517</v>
      </c>
      <c r="DL46" s="163">
        <v>7.4862000000000002</v>
      </c>
      <c r="DM46" s="163">
        <v>13.4107</v>
      </c>
      <c r="DN46" s="163">
        <v>18.003799999999998</v>
      </c>
      <c r="DO46" s="163">
        <v>8.3000000000000007</v>
      </c>
      <c r="DP46" s="163">
        <v>-2.99</v>
      </c>
      <c r="DQ46" s="163">
        <v>10.0905</v>
      </c>
      <c r="DR46" s="163">
        <v>-7.9066999999999998</v>
      </c>
      <c r="DS46" s="163">
        <v>-5.85</v>
      </c>
      <c r="DT46" s="164"/>
      <c r="DU46" s="163">
        <v>17.600000000000001</v>
      </c>
      <c r="DV46" s="163">
        <v>7.23</v>
      </c>
      <c r="DW46" s="163">
        <v>-10.290900000000001</v>
      </c>
      <c r="DX46" s="163">
        <v>-5.2727000000000004</v>
      </c>
      <c r="DY46" s="163">
        <v>-42.564399999999999</v>
      </c>
      <c r="DZ46" s="163">
        <v>-42.054499999999997</v>
      </c>
      <c r="EA46" s="163">
        <v>23.6341</v>
      </c>
      <c r="EB46" s="163">
        <v>-0.57950000000000002</v>
      </c>
      <c r="EC46" s="163">
        <v>-9.9711999999999996</v>
      </c>
      <c r="ED46" s="163">
        <v>-9.6793999999999993</v>
      </c>
      <c r="EE46" s="163">
        <v>-17.742999999999999</v>
      </c>
      <c r="EF46" s="163">
        <v>-28.673500000000001</v>
      </c>
      <c r="EG46" s="163">
        <v>-13.593</v>
      </c>
      <c r="EH46" s="163">
        <v>-68.681600000000003</v>
      </c>
      <c r="EI46" s="163">
        <v>-51.351300000000002</v>
      </c>
      <c r="EJ46" s="164"/>
      <c r="EK46" s="163">
        <v>-8.2335999999999991</v>
      </c>
      <c r="EL46" s="163">
        <v>-7.4316000000000004</v>
      </c>
      <c r="EM46" s="163">
        <v>11.672599999999999</v>
      </c>
      <c r="EN46" s="163">
        <v>-1.2726999999999999</v>
      </c>
      <c r="EO46" s="163">
        <v>-1.4390000000000001</v>
      </c>
      <c r="EP46" s="163">
        <v>-11.268000000000001</v>
      </c>
      <c r="EQ46" s="163">
        <v>-26.259399999999999</v>
      </c>
      <c r="ER46" s="163">
        <v>-26.095600000000001</v>
      </c>
      <c r="ES46" s="163">
        <v>9.2827999999999999</v>
      </c>
      <c r="ET46" s="164"/>
      <c r="EU46" s="163">
        <v>-6.72</v>
      </c>
      <c r="EV46" s="163">
        <v>0</v>
      </c>
      <c r="EW46" s="163">
        <v>11.4299</v>
      </c>
      <c r="EX46" s="163">
        <v>-9.4375999999999998</v>
      </c>
      <c r="EY46" s="163">
        <v>-10.7912</v>
      </c>
      <c r="EZ46" s="163">
        <v>-10.784800000000001</v>
      </c>
      <c r="FA46" s="163">
        <v>6.1852</v>
      </c>
      <c r="FB46" s="163">
        <v>11.2605</v>
      </c>
      <c r="FC46" s="163">
        <v>-18.538399999999999</v>
      </c>
      <c r="FD46" s="163">
        <v>6.4009999999999998</v>
      </c>
      <c r="FE46" s="164"/>
      <c r="FF46" s="163">
        <v>6.0902000000000003</v>
      </c>
      <c r="FG46" s="163">
        <v>0</v>
      </c>
      <c r="FH46" s="163">
        <v>0</v>
      </c>
      <c r="FI46" s="164"/>
      <c r="FJ46" s="163">
        <v>15.573399999999999</v>
      </c>
      <c r="FK46" s="163">
        <v>14.7362</v>
      </c>
      <c r="FL46" s="163">
        <v>-27.295400000000001</v>
      </c>
      <c r="FM46" s="163">
        <v>23.867699999999999</v>
      </c>
      <c r="FN46" s="163">
        <v>24.232900000000001</v>
      </c>
      <c r="FO46" s="163">
        <v>-11.5442</v>
      </c>
      <c r="FP46" s="163">
        <v>0</v>
      </c>
      <c r="FQ46" s="163">
        <v>23.282800000000002</v>
      </c>
      <c r="FR46" s="163">
        <v>-23.47</v>
      </c>
      <c r="FS46" s="163">
        <v>-1.5229999999999999</v>
      </c>
      <c r="FT46" s="163">
        <v>0.28039999999999998</v>
      </c>
      <c r="FU46" s="163">
        <v>0.49</v>
      </c>
      <c r="FV46" s="163">
        <v>4.78</v>
      </c>
      <c r="FW46" s="163">
        <v>-23.213899999999999</v>
      </c>
      <c r="FX46" s="164"/>
      <c r="FY46" s="163">
        <v>2.5299999999999998</v>
      </c>
      <c r="FZ46" s="163">
        <v>-1.6950000000000001</v>
      </c>
      <c r="GA46" s="164"/>
      <c r="GB46" s="163">
        <v>8.15</v>
      </c>
      <c r="GC46" s="163">
        <v>-13.448700000000001</v>
      </c>
      <c r="GD46" s="163">
        <v>-6.3796999999999997</v>
      </c>
      <c r="GE46" s="163">
        <v>-2.5</v>
      </c>
      <c r="GF46" s="163">
        <v>20.926600000000001</v>
      </c>
      <c r="GG46" s="164"/>
      <c r="GH46" s="163">
        <v>19.0655</v>
      </c>
      <c r="GI46" s="163">
        <v>-4.9371999999999998</v>
      </c>
      <c r="GJ46" s="163">
        <v>-5.4983000000000004</v>
      </c>
      <c r="GK46" s="163">
        <v>3.4729000000000001</v>
      </c>
      <c r="GL46" s="164"/>
      <c r="GM46" s="164"/>
      <c r="GN46" s="163">
        <v>-10</v>
      </c>
      <c r="GO46" s="163">
        <v>-30.989699999999999</v>
      </c>
      <c r="GP46" s="163">
        <v>0.70799999999999996</v>
      </c>
      <c r="GQ46" s="163">
        <v>-17.002300000000002</v>
      </c>
      <c r="GR46" s="163">
        <v>5.3773999999999997</v>
      </c>
      <c r="GS46" s="163">
        <v>4.7302</v>
      </c>
      <c r="GT46" s="163">
        <v>119.505</v>
      </c>
      <c r="GU46" s="163">
        <v>-4.6460999999999997</v>
      </c>
      <c r="GV46" s="163">
        <v>-8.1393000000000004</v>
      </c>
      <c r="GW46" s="163">
        <v>3.3934000000000002</v>
      </c>
      <c r="GX46" s="163">
        <v>3.1741000000000001</v>
      </c>
      <c r="GY46" s="163">
        <v>8.7105999999999995</v>
      </c>
      <c r="GZ46" s="163">
        <v>8.9011999999999993</v>
      </c>
      <c r="HA46" s="163">
        <v>2.8706</v>
      </c>
      <c r="HB46" s="163">
        <v>-13.810700000000001</v>
      </c>
      <c r="HC46" s="163">
        <v>-12.319699999999999</v>
      </c>
      <c r="HD46" s="163">
        <v>3.77</v>
      </c>
      <c r="HE46" s="163">
        <v>-9.7004999999999999</v>
      </c>
      <c r="HF46" s="163">
        <v>-8.5363000000000007</v>
      </c>
      <c r="HG46" s="163">
        <v>29.412800000000001</v>
      </c>
      <c r="HH46" s="163">
        <v>81.627499999999998</v>
      </c>
      <c r="HI46" s="163">
        <v>-15.7944</v>
      </c>
      <c r="HJ46" s="163">
        <v>35.7331</v>
      </c>
      <c r="HK46" s="164"/>
      <c r="HL46" s="163">
        <v>6.32</v>
      </c>
      <c r="HM46" s="163">
        <v>0</v>
      </c>
      <c r="HN46" s="163">
        <v>-10.665800000000001</v>
      </c>
      <c r="HO46" s="163">
        <v>25.3933</v>
      </c>
      <c r="HP46" s="163">
        <v>24.8812</v>
      </c>
      <c r="HQ46" s="163">
        <v>-19.417300000000001</v>
      </c>
      <c r="HR46" s="163">
        <v>-18.791</v>
      </c>
      <c r="HS46" s="163">
        <v>-19.627800000000001</v>
      </c>
      <c r="HT46" s="163">
        <v>-19.6264</v>
      </c>
      <c r="HU46" s="163">
        <v>9.73</v>
      </c>
      <c r="HV46" s="163">
        <v>9.82</v>
      </c>
      <c r="HW46" s="163">
        <v>-29.3</v>
      </c>
      <c r="HX46" s="163">
        <v>-29.6</v>
      </c>
      <c r="HY46" s="163">
        <v>3.5700000000000003E-2</v>
      </c>
      <c r="HZ46" s="163">
        <v>-3.92</v>
      </c>
      <c r="IA46" s="163">
        <v>63.941200000000002</v>
      </c>
      <c r="IB46" s="163">
        <v>16.192399999999999</v>
      </c>
      <c r="IC46" s="163">
        <v>15.972799999999999</v>
      </c>
      <c r="ID46" s="163">
        <v>-16.899999999999999</v>
      </c>
      <c r="IE46" s="163">
        <v>-30.3</v>
      </c>
      <c r="IF46" s="163">
        <v>3.4</v>
      </c>
      <c r="IG46" s="163">
        <v>2.6</v>
      </c>
      <c r="IH46" s="164"/>
      <c r="II46" s="163">
        <v>-18.2027</v>
      </c>
      <c r="IJ46" s="163">
        <v>-146.7921</v>
      </c>
      <c r="IK46" s="163">
        <v>37.448999999999998</v>
      </c>
      <c r="IL46" s="163">
        <v>-267.44110000000001</v>
      </c>
      <c r="IM46" s="163">
        <v>-22.522200000000002</v>
      </c>
      <c r="IN46" s="163">
        <v>-33.539400000000001</v>
      </c>
      <c r="IO46" s="163">
        <v>115.8177</v>
      </c>
      <c r="IP46" s="163">
        <v>52.8508</v>
      </c>
      <c r="IQ46" s="163">
        <v>117.30970000000001</v>
      </c>
      <c r="IR46" s="163">
        <v>110.8583</v>
      </c>
      <c r="IS46" s="163">
        <v>48.9878</v>
      </c>
      <c r="IT46" s="163">
        <v>20.262899999999998</v>
      </c>
      <c r="IU46" s="163">
        <v>19.035599999999999</v>
      </c>
      <c r="IV46" s="163">
        <v>-8.2859999999999996</v>
      </c>
      <c r="IW46" s="163">
        <v>207.68780000000001</v>
      </c>
      <c r="IX46" s="163">
        <v>-212.46</v>
      </c>
      <c r="IY46" s="163">
        <v>-4.4435000000000002</v>
      </c>
      <c r="IZ46" s="163">
        <v>16.691099999999999</v>
      </c>
      <c r="JA46" s="163">
        <v>-0.56030000000000002</v>
      </c>
      <c r="JB46" s="163">
        <v>-5.1559999999999997</v>
      </c>
      <c r="JC46" s="163">
        <v>-8.32</v>
      </c>
      <c r="JD46" s="163">
        <v>-1.347</v>
      </c>
      <c r="JE46" s="163">
        <v>-1.3520000000000001</v>
      </c>
      <c r="JF46" s="163">
        <v>3.68</v>
      </c>
      <c r="JG46" s="163">
        <v>-0.4</v>
      </c>
      <c r="JH46" s="163">
        <v>-3.6061000000000001</v>
      </c>
      <c r="JI46" s="163">
        <v>-5.5343999999999998</v>
      </c>
      <c r="JJ46" s="163">
        <v>5.9494999999999996</v>
      </c>
      <c r="JK46" s="163">
        <v>-0.87739999999999996</v>
      </c>
      <c r="JL46" s="163">
        <v>11.2</v>
      </c>
      <c r="JM46" s="163">
        <v>-2.2250000000000001</v>
      </c>
      <c r="JN46" s="163">
        <v>-1.9339999999999999</v>
      </c>
      <c r="JO46" s="164"/>
      <c r="JP46" s="164"/>
      <c r="JQ46" s="163">
        <v>3.9015</v>
      </c>
      <c r="JR46" s="163">
        <v>4.5724</v>
      </c>
      <c r="JS46" s="163">
        <v>4.4729999999999999</v>
      </c>
      <c r="JT46" s="164"/>
      <c r="JU46" s="163">
        <v>14.9</v>
      </c>
      <c r="JV46" s="163">
        <v>2.9950000000000001</v>
      </c>
      <c r="JW46" s="163">
        <v>0.77</v>
      </c>
      <c r="JX46" s="164"/>
      <c r="JY46" s="163">
        <v>-12.5448</v>
      </c>
      <c r="JZ46" s="163">
        <v>0.6996</v>
      </c>
      <c r="KA46" s="163">
        <v>-24.909800000000001</v>
      </c>
      <c r="KB46" s="163">
        <v>-10.357699999999999</v>
      </c>
      <c r="KC46" s="163">
        <v>-4.5145</v>
      </c>
      <c r="KD46" s="163">
        <v>-29.4099</v>
      </c>
      <c r="KE46" s="163">
        <v>2.4719000000000002</v>
      </c>
      <c r="KF46" s="163">
        <v>-6.9</v>
      </c>
      <c r="KG46" s="163">
        <v>-10</v>
      </c>
      <c r="KH46" s="163">
        <v>7.4161999999999999</v>
      </c>
      <c r="KI46" s="163">
        <v>-78.007099999999994</v>
      </c>
    </row>
    <row r="47" spans="1:295" ht="18" customHeight="1" x14ac:dyDescent="0.3">
      <c r="A47" s="160" t="s">
        <v>59</v>
      </c>
      <c r="B47" s="160" t="s">
        <v>824</v>
      </c>
      <c r="C47" s="163">
        <v>0</v>
      </c>
      <c r="D47" s="163">
        <v>3.2536999999999998</v>
      </c>
      <c r="E47" s="163">
        <v>-8.4786999999999999</v>
      </c>
      <c r="F47" s="163">
        <v>5.2934000000000001</v>
      </c>
      <c r="G47" s="163">
        <v>11.501799999999999</v>
      </c>
      <c r="H47" s="164"/>
      <c r="I47" s="163">
        <v>22.683199999999999</v>
      </c>
      <c r="J47" s="164"/>
      <c r="K47" s="163">
        <v>17.5137</v>
      </c>
      <c r="L47" s="163">
        <v>7.1197999999999997</v>
      </c>
      <c r="M47" s="163">
        <v>6.8078000000000003</v>
      </c>
      <c r="N47" s="163">
        <v>-19.98</v>
      </c>
      <c r="O47" s="163">
        <v>-35.200000000000003</v>
      </c>
      <c r="P47" s="164"/>
      <c r="Q47" s="164"/>
      <c r="R47" s="163">
        <v>-19.8</v>
      </c>
      <c r="S47" s="163">
        <v>2.6589</v>
      </c>
      <c r="T47" s="163">
        <v>-2.1221999999999999</v>
      </c>
      <c r="U47" s="163">
        <v>5.8733000000000004</v>
      </c>
      <c r="V47" s="163">
        <v>6.01</v>
      </c>
      <c r="W47" s="163">
        <v>10.462199999999999</v>
      </c>
      <c r="X47" s="163">
        <v>0.92720000000000002</v>
      </c>
      <c r="Y47" s="163">
        <v>0.14960000000000001</v>
      </c>
      <c r="Z47" s="163">
        <v>0.80589999999999995</v>
      </c>
      <c r="AA47" s="164"/>
      <c r="AB47" s="163">
        <v>-1.1823999999999999</v>
      </c>
      <c r="AC47" s="163">
        <v>-0.46800000000000003</v>
      </c>
      <c r="AD47" s="163">
        <v>-0.45800000000000002</v>
      </c>
      <c r="AE47" s="163">
        <v>3.206</v>
      </c>
      <c r="AF47" s="163">
        <v>-2.2200000000000002</v>
      </c>
      <c r="AG47" s="163">
        <v>4.4000000000000004</v>
      </c>
      <c r="AH47" s="163">
        <v>-2.4129999999999998</v>
      </c>
      <c r="AI47" s="163">
        <v>0.29299999999999998</v>
      </c>
      <c r="AJ47" s="164">
        <v>0</v>
      </c>
      <c r="AK47" s="163">
        <v>-9.93</v>
      </c>
      <c r="AL47" s="164"/>
      <c r="AM47" s="163">
        <v>-10.6</v>
      </c>
      <c r="AN47" s="163">
        <v>-10.48</v>
      </c>
      <c r="AO47" s="163">
        <v>5.7328000000000001</v>
      </c>
      <c r="AP47" s="163">
        <v>3.7564000000000002</v>
      </c>
      <c r="AQ47" s="163">
        <v>14.181900000000001</v>
      </c>
      <c r="AR47" s="163">
        <v>17.690300000000001</v>
      </c>
      <c r="AS47" s="163">
        <v>-18.9709</v>
      </c>
      <c r="AT47" s="163">
        <v>-10.4488</v>
      </c>
      <c r="AU47" s="163">
        <v>-10.311999999999999</v>
      </c>
      <c r="AV47" s="163">
        <v>-2.2345000000000002</v>
      </c>
      <c r="AW47" s="163">
        <v>-2.2726000000000002</v>
      </c>
      <c r="AX47" s="163">
        <v>-19.7347</v>
      </c>
      <c r="AY47" s="163">
        <v>-17.2441</v>
      </c>
      <c r="AZ47" s="163">
        <v>8.5652000000000008</v>
      </c>
      <c r="BA47" s="163">
        <v>8.8686000000000007</v>
      </c>
      <c r="BB47" s="163">
        <v>67.246700000000004</v>
      </c>
      <c r="BC47" s="163">
        <v>2.1717</v>
      </c>
      <c r="BD47" s="163">
        <v>-2.5</v>
      </c>
      <c r="BE47" s="163">
        <v>-2.5</v>
      </c>
      <c r="BF47" s="163">
        <v>-21.312899999999999</v>
      </c>
      <c r="BG47" s="163">
        <v>-21.016999999999999</v>
      </c>
      <c r="BH47" s="163">
        <v>-2.4706999999999999</v>
      </c>
      <c r="BI47" s="164"/>
      <c r="BJ47" s="163">
        <v>5.8254999999999999</v>
      </c>
      <c r="BK47" s="163">
        <v>3.9302000000000001</v>
      </c>
      <c r="BL47" s="163">
        <v>2.7471000000000001</v>
      </c>
      <c r="BM47" s="163">
        <v>1.7956000000000001</v>
      </c>
      <c r="BN47" s="163">
        <v>-64.821299999999994</v>
      </c>
      <c r="BO47" s="163">
        <v>68.880300000000005</v>
      </c>
      <c r="BP47" s="163">
        <v>68.208799999999997</v>
      </c>
      <c r="BQ47" s="163">
        <v>4.2819000000000003</v>
      </c>
      <c r="BR47" s="163">
        <v>-62.667900000000003</v>
      </c>
      <c r="BS47" s="164"/>
      <c r="BT47" s="164"/>
      <c r="BU47" s="164"/>
      <c r="BV47" s="163">
        <v>28.791</v>
      </c>
      <c r="BW47" s="163">
        <v>11.47</v>
      </c>
      <c r="BX47" s="163">
        <v>11.19</v>
      </c>
      <c r="BY47" s="163">
        <v>-6.21</v>
      </c>
      <c r="BZ47" s="163">
        <v>2.15</v>
      </c>
      <c r="CA47" s="163">
        <v>-24.643899999999999</v>
      </c>
      <c r="CB47" s="163">
        <v>-23.572299999999998</v>
      </c>
      <c r="CC47" s="163">
        <v>31.2605</v>
      </c>
      <c r="CD47" s="163">
        <v>30.351800000000001</v>
      </c>
      <c r="CE47" s="163">
        <v>26.520900000000001</v>
      </c>
      <c r="CF47" s="163">
        <v>-19.6496</v>
      </c>
      <c r="CG47" s="163">
        <v>-19.6921</v>
      </c>
      <c r="CH47" s="163">
        <v>5.6406000000000001</v>
      </c>
      <c r="CI47" s="164"/>
      <c r="CJ47" s="164"/>
      <c r="CK47" s="164"/>
      <c r="CL47" s="163">
        <v>0.8</v>
      </c>
      <c r="CM47" s="163">
        <v>-0.7</v>
      </c>
      <c r="CN47" s="163">
        <v>-3.87</v>
      </c>
      <c r="CO47" s="163">
        <v>19.120999999999999</v>
      </c>
      <c r="CP47" s="163">
        <v>19.206800000000001</v>
      </c>
      <c r="CQ47" s="163">
        <v>17.637499999999999</v>
      </c>
      <c r="CR47" s="163">
        <v>51.984200000000001</v>
      </c>
      <c r="CS47" s="163">
        <v>52.397799999999997</v>
      </c>
      <c r="CT47" s="163">
        <v>-28.834199999999999</v>
      </c>
      <c r="CU47" s="163">
        <v>-37.537799999999997</v>
      </c>
      <c r="CV47" s="163">
        <v>-26.7363</v>
      </c>
      <c r="CW47" s="163">
        <v>3.4925000000000002</v>
      </c>
      <c r="CX47" s="163">
        <v>30.24</v>
      </c>
      <c r="CY47" s="163">
        <v>12.13</v>
      </c>
      <c r="CZ47" s="163">
        <v>12.192399999999999</v>
      </c>
      <c r="DA47" s="163">
        <v>10.9406</v>
      </c>
      <c r="DB47" s="163">
        <v>-16.11</v>
      </c>
      <c r="DC47" s="164"/>
      <c r="DD47" s="164"/>
      <c r="DE47" s="164"/>
      <c r="DF47" s="163">
        <v>17.060700000000001</v>
      </c>
      <c r="DG47" s="164"/>
      <c r="DH47" s="164"/>
      <c r="DI47" s="163">
        <v>-38</v>
      </c>
      <c r="DJ47" s="163">
        <v>-35.799999999999997</v>
      </c>
      <c r="DK47" s="163">
        <v>-2.7294999999999998</v>
      </c>
      <c r="DL47" s="163">
        <v>6.7381000000000002</v>
      </c>
      <c r="DM47" s="163">
        <v>11.833500000000001</v>
      </c>
      <c r="DN47" s="163">
        <v>17.0761</v>
      </c>
      <c r="DO47" s="163">
        <v>7.53</v>
      </c>
      <c r="DP47" s="163">
        <v>-2.5299999999999998</v>
      </c>
      <c r="DQ47" s="163">
        <v>9.641</v>
      </c>
      <c r="DR47" s="163">
        <v>-17.815999999999999</v>
      </c>
      <c r="DS47" s="163">
        <v>-4.91</v>
      </c>
      <c r="DT47" s="164"/>
      <c r="DU47" s="163">
        <v>16.760000000000002</v>
      </c>
      <c r="DV47" s="163">
        <v>7.67</v>
      </c>
      <c r="DW47" s="163">
        <v>-19.418199999999999</v>
      </c>
      <c r="DX47" s="163">
        <v>-9.9</v>
      </c>
      <c r="DY47" s="163">
        <v>-42.953899999999997</v>
      </c>
      <c r="DZ47" s="163">
        <v>-42.4</v>
      </c>
      <c r="EA47" s="163">
        <v>20.7743</v>
      </c>
      <c r="EB47" s="163">
        <v>-4.5236999999999998</v>
      </c>
      <c r="EC47" s="163">
        <v>-14.3307</v>
      </c>
      <c r="ED47" s="163">
        <v>-13.962300000000001</v>
      </c>
      <c r="EE47" s="163">
        <v>-17.483599999999999</v>
      </c>
      <c r="EF47" s="163">
        <v>-28.495899999999999</v>
      </c>
      <c r="EG47" s="163">
        <v>-13.465</v>
      </c>
      <c r="EH47" s="164"/>
      <c r="EI47" s="163">
        <v>-53.5687</v>
      </c>
      <c r="EJ47" s="164"/>
      <c r="EK47" s="163">
        <v>-8.0469000000000008</v>
      </c>
      <c r="EL47" s="163">
        <v>-7.3779000000000003</v>
      </c>
      <c r="EM47" s="163">
        <v>11.186999999999999</v>
      </c>
      <c r="EN47" s="163">
        <v>-3.3959000000000001</v>
      </c>
      <c r="EO47" s="163">
        <v>-3.5733999999999999</v>
      </c>
      <c r="EP47" s="163">
        <v>-9.2200000000000006</v>
      </c>
      <c r="EQ47" s="163">
        <v>-25.127099999999999</v>
      </c>
      <c r="ER47" s="163">
        <v>-25.01</v>
      </c>
      <c r="ES47" s="163">
        <v>9.8535000000000004</v>
      </c>
      <c r="ET47" s="164"/>
      <c r="EU47" s="163">
        <v>-6.37</v>
      </c>
      <c r="EV47" s="163">
        <v>0</v>
      </c>
      <c r="EW47" s="163">
        <v>11.437099999999999</v>
      </c>
      <c r="EX47" s="163">
        <v>-13.880100000000001</v>
      </c>
      <c r="EY47" s="163">
        <v>-12.561500000000001</v>
      </c>
      <c r="EZ47" s="163">
        <v>-12.397600000000001</v>
      </c>
      <c r="FA47" s="163">
        <v>8.0485000000000007</v>
      </c>
      <c r="FB47" s="163">
        <v>12.4068</v>
      </c>
      <c r="FC47" s="163">
        <v>-17.807200000000002</v>
      </c>
      <c r="FD47" s="163">
        <v>6.6058000000000003</v>
      </c>
      <c r="FE47" s="164"/>
      <c r="FF47" s="163">
        <v>6.2831999999999999</v>
      </c>
      <c r="FG47" s="163">
        <v>5.4983000000000004</v>
      </c>
      <c r="FH47" s="163">
        <v>0</v>
      </c>
      <c r="FI47" s="163">
        <v>3.5234999999999999</v>
      </c>
      <c r="FJ47" s="163">
        <v>11.387</v>
      </c>
      <c r="FK47" s="163">
        <v>11.2196</v>
      </c>
      <c r="FL47" s="163">
        <v>-27.1279</v>
      </c>
      <c r="FM47" s="163">
        <v>24.604199999999999</v>
      </c>
      <c r="FN47" s="163">
        <v>24.426400000000001</v>
      </c>
      <c r="FO47" s="163">
        <v>-12.077999999999999</v>
      </c>
      <c r="FP47" s="164"/>
      <c r="FQ47" s="163">
        <v>23.282800000000002</v>
      </c>
      <c r="FR47" s="163">
        <v>-23.85</v>
      </c>
      <c r="FS47" s="163">
        <v>-0.71179999999999999</v>
      </c>
      <c r="FT47" s="163">
        <v>0.2364</v>
      </c>
      <c r="FU47" s="163">
        <v>0</v>
      </c>
      <c r="FV47" s="163">
        <v>5.41</v>
      </c>
      <c r="FW47" s="164"/>
      <c r="FX47" s="164"/>
      <c r="FY47" s="163">
        <v>2.4740000000000002</v>
      </c>
      <c r="FZ47" s="163">
        <v>-1.867</v>
      </c>
      <c r="GA47" s="164"/>
      <c r="GB47" s="163">
        <v>8.6999999999999993</v>
      </c>
      <c r="GC47" s="163">
        <v>-12.689</v>
      </c>
      <c r="GD47" s="163">
        <v>-3.4597000000000002</v>
      </c>
      <c r="GE47" s="163">
        <v>-2.44</v>
      </c>
      <c r="GF47" s="163">
        <v>21.3812</v>
      </c>
      <c r="GG47" s="164"/>
      <c r="GH47" s="163">
        <v>20.004200000000001</v>
      </c>
      <c r="GI47" s="163">
        <v>-5.0312000000000001</v>
      </c>
      <c r="GJ47" s="163">
        <v>-5.6416000000000004</v>
      </c>
      <c r="GK47" s="163">
        <v>3.5310999999999999</v>
      </c>
      <c r="GL47" s="164"/>
      <c r="GM47" s="164"/>
      <c r="GN47" s="164"/>
      <c r="GO47" s="163">
        <v>-30.681699999999999</v>
      </c>
      <c r="GP47" s="163">
        <v>0.43719999999999998</v>
      </c>
      <c r="GQ47" s="163">
        <v>-17.5563</v>
      </c>
      <c r="GR47" s="163">
        <v>6.1529999999999996</v>
      </c>
      <c r="GS47" s="163">
        <v>6.3810000000000002</v>
      </c>
      <c r="GT47" s="163">
        <v>127.42149999999999</v>
      </c>
      <c r="GU47" s="163">
        <v>-4.5582000000000003</v>
      </c>
      <c r="GV47" s="163">
        <v>-8.8641000000000005</v>
      </c>
      <c r="GW47" s="163">
        <v>3.4077999999999999</v>
      </c>
      <c r="GX47" s="163">
        <v>3.2227000000000001</v>
      </c>
      <c r="GY47" s="163">
        <v>9.5822000000000003</v>
      </c>
      <c r="GZ47" s="163">
        <v>9.6763999999999992</v>
      </c>
      <c r="HA47" s="163">
        <v>2.5632999999999999</v>
      </c>
      <c r="HB47" s="163">
        <v>-11.4505</v>
      </c>
      <c r="HC47" s="163">
        <v>-9.6669</v>
      </c>
      <c r="HD47" s="163">
        <v>4.1900000000000004</v>
      </c>
      <c r="HE47" s="163">
        <v>-10.446199999999999</v>
      </c>
      <c r="HF47" s="163">
        <v>0</v>
      </c>
      <c r="HG47" s="163">
        <v>29.101800000000001</v>
      </c>
      <c r="HH47" s="163">
        <v>78.468299999999999</v>
      </c>
      <c r="HI47" s="163">
        <v>-13.5739</v>
      </c>
      <c r="HJ47" s="163">
        <v>37.8324</v>
      </c>
      <c r="HK47" s="164"/>
      <c r="HL47" s="163">
        <v>0</v>
      </c>
      <c r="HM47" s="163">
        <v>0</v>
      </c>
      <c r="HN47" s="163">
        <v>0</v>
      </c>
      <c r="HO47" s="164"/>
      <c r="HP47" s="164"/>
      <c r="HQ47" s="163">
        <v>-21.098199999999999</v>
      </c>
      <c r="HR47" s="163">
        <v>-20.488399999999999</v>
      </c>
      <c r="HS47" s="163">
        <v>-19.922699999999999</v>
      </c>
      <c r="HT47" s="163">
        <v>-19.7668</v>
      </c>
      <c r="HU47" s="163">
        <v>8.64</v>
      </c>
      <c r="HV47" s="163">
        <v>8.7200000000000006</v>
      </c>
      <c r="HW47" s="163">
        <v>-27.7</v>
      </c>
      <c r="HX47" s="163">
        <v>-29.3</v>
      </c>
      <c r="HY47" s="163">
        <v>3.5700000000000003E-2</v>
      </c>
      <c r="HZ47" s="163">
        <v>-4.24</v>
      </c>
      <c r="IA47" s="163">
        <v>58.037700000000001</v>
      </c>
      <c r="IB47" s="163">
        <v>15.141500000000001</v>
      </c>
      <c r="IC47" s="163">
        <v>14.861599999999999</v>
      </c>
      <c r="ID47" s="163">
        <v>-16.899999999999999</v>
      </c>
      <c r="IE47" s="163">
        <v>-29</v>
      </c>
      <c r="IF47" s="163">
        <v>4.7</v>
      </c>
      <c r="IG47" s="163">
        <v>4.2</v>
      </c>
      <c r="IH47" s="163">
        <v>-18.317399999999999</v>
      </c>
      <c r="II47" s="164"/>
      <c r="IJ47" s="163">
        <v>-141.3682</v>
      </c>
      <c r="IK47" s="163">
        <v>39.4651</v>
      </c>
      <c r="IL47" s="163">
        <v>-274.16019999999997</v>
      </c>
      <c r="IM47" s="163">
        <v>-28.110800000000001</v>
      </c>
      <c r="IN47" s="163">
        <v>-34.6479</v>
      </c>
      <c r="IO47" s="163">
        <v>119.1296</v>
      </c>
      <c r="IP47" s="163">
        <v>48.612000000000002</v>
      </c>
      <c r="IQ47" s="163">
        <v>105.52419999999999</v>
      </c>
      <c r="IR47" s="163">
        <v>118.9823</v>
      </c>
      <c r="IS47" s="163">
        <v>53.035699999999999</v>
      </c>
      <c r="IT47" s="163">
        <v>14.9297</v>
      </c>
      <c r="IU47" s="163">
        <v>14.1896</v>
      </c>
      <c r="IV47" s="163">
        <v>2.2766999999999999</v>
      </c>
      <c r="IW47" s="163">
        <v>208.11019999999999</v>
      </c>
      <c r="IX47" s="163">
        <v>-223.68029999999999</v>
      </c>
      <c r="IY47" s="163">
        <v>-12.030099999999999</v>
      </c>
      <c r="IZ47" s="163">
        <v>20.354199999999999</v>
      </c>
      <c r="JA47" s="163">
        <v>-2.3199999999999998E-2</v>
      </c>
      <c r="JB47" s="163">
        <v>-5.2889999999999997</v>
      </c>
      <c r="JC47" s="163">
        <v>-7.76</v>
      </c>
      <c r="JD47" s="163">
        <v>-1.42</v>
      </c>
      <c r="JE47" s="163">
        <v>-1.423</v>
      </c>
      <c r="JF47" s="163">
        <v>2.64</v>
      </c>
      <c r="JG47" s="163">
        <v>-0.4</v>
      </c>
      <c r="JH47" s="163">
        <v>-2.9504000000000001</v>
      </c>
      <c r="JI47" s="163">
        <v>-5.4764999999999997</v>
      </c>
      <c r="JJ47" s="163">
        <v>5.1864999999999997</v>
      </c>
      <c r="JK47" s="163">
        <v>-0.58440000000000003</v>
      </c>
      <c r="JL47" s="163">
        <v>10.199999999999999</v>
      </c>
      <c r="JM47" s="163">
        <v>-0.26900000000000002</v>
      </c>
      <c r="JN47" s="163">
        <v>-0.91700000000000004</v>
      </c>
      <c r="JO47" s="164"/>
      <c r="JP47" s="164"/>
      <c r="JQ47" s="163">
        <v>3.2097000000000002</v>
      </c>
      <c r="JR47" s="163">
        <v>4.1102999999999996</v>
      </c>
      <c r="JS47" s="163">
        <v>4.4637000000000002</v>
      </c>
      <c r="JT47" s="164"/>
      <c r="JU47" s="163">
        <v>12.5</v>
      </c>
      <c r="JV47" s="163">
        <v>4.3742000000000001</v>
      </c>
      <c r="JW47" s="163">
        <v>0.81</v>
      </c>
      <c r="JX47" s="164"/>
      <c r="JY47" s="163">
        <v>-14.3483</v>
      </c>
      <c r="JZ47" s="163">
        <v>1.2301</v>
      </c>
      <c r="KA47" s="163">
        <v>-23.843</v>
      </c>
      <c r="KB47" s="163">
        <v>-11.7567</v>
      </c>
      <c r="KC47" s="163">
        <v>-4.5045999999999999</v>
      </c>
      <c r="KD47" s="163">
        <v>-28.017800000000001</v>
      </c>
      <c r="KE47" s="163">
        <v>1.6625000000000001</v>
      </c>
      <c r="KF47" s="163">
        <v>-5</v>
      </c>
      <c r="KG47" s="163">
        <v>-11.6</v>
      </c>
      <c r="KH47" s="163">
        <v>9.2048000000000005</v>
      </c>
      <c r="KI47" s="163">
        <v>-80.232100000000003</v>
      </c>
    </row>
    <row r="48" spans="1:295" ht="18" customHeight="1" x14ac:dyDescent="0.3">
      <c r="A48" s="160" t="s">
        <v>59</v>
      </c>
      <c r="B48" s="160" t="s">
        <v>825</v>
      </c>
      <c r="C48" s="165">
        <v>0</v>
      </c>
      <c r="D48" s="165">
        <v>3.1581999999999999</v>
      </c>
      <c r="E48" s="165">
        <v>-8.3684999999999992</v>
      </c>
      <c r="F48" s="165">
        <v>5.569</v>
      </c>
      <c r="G48" s="165">
        <v>11.626300000000001</v>
      </c>
      <c r="H48" s="166"/>
      <c r="I48" s="165">
        <v>21.721699999999998</v>
      </c>
      <c r="J48" s="166"/>
      <c r="K48" s="165">
        <v>17.3169</v>
      </c>
      <c r="L48" s="165">
        <v>6.9328000000000003</v>
      </c>
      <c r="M48" s="165">
        <v>6.7683999999999997</v>
      </c>
      <c r="N48" s="165">
        <v>-17.760000000000002</v>
      </c>
      <c r="O48" s="165">
        <v>-33</v>
      </c>
      <c r="P48" s="165">
        <v>8.8000000000000007</v>
      </c>
      <c r="Q48" s="165">
        <v>2.484</v>
      </c>
      <c r="R48" s="165">
        <v>-22</v>
      </c>
      <c r="S48" s="165">
        <v>3.0562999999999998</v>
      </c>
      <c r="T48" s="165">
        <v>-3.1594000000000002</v>
      </c>
      <c r="U48" s="165">
        <v>6.4002999999999997</v>
      </c>
      <c r="V48" s="165">
        <v>6.0542999999999996</v>
      </c>
      <c r="W48" s="165">
        <v>11.17</v>
      </c>
      <c r="X48" s="165">
        <v>1.9923999999999999</v>
      </c>
      <c r="Y48" s="165">
        <v>0.2339</v>
      </c>
      <c r="Z48" s="165">
        <v>0.82179999999999997</v>
      </c>
      <c r="AA48" s="166"/>
      <c r="AB48" s="165">
        <v>-1.167</v>
      </c>
      <c r="AC48" s="165">
        <v>-0.47199999999999998</v>
      </c>
      <c r="AD48" s="165">
        <v>-0.45700000000000002</v>
      </c>
      <c r="AE48" s="165">
        <v>3.032</v>
      </c>
      <c r="AF48" s="166"/>
      <c r="AG48" s="165">
        <v>4.4000000000000004</v>
      </c>
      <c r="AH48" s="165">
        <v>-2.5510000000000002</v>
      </c>
      <c r="AI48" s="165">
        <v>0.28499999999999998</v>
      </c>
      <c r="AJ48" s="166">
        <v>0</v>
      </c>
      <c r="AK48" s="165">
        <v>-9.44</v>
      </c>
      <c r="AL48" s="166"/>
      <c r="AM48" s="165">
        <v>-11.43</v>
      </c>
      <c r="AN48" s="165">
        <v>-11.48</v>
      </c>
      <c r="AO48" s="165">
        <v>6.4111000000000002</v>
      </c>
      <c r="AP48" s="165">
        <v>3.6419000000000001</v>
      </c>
      <c r="AQ48" s="165">
        <v>14.1775</v>
      </c>
      <c r="AR48" s="165">
        <v>17.6816</v>
      </c>
      <c r="AS48" s="165">
        <v>-17.674600000000002</v>
      </c>
      <c r="AT48" s="165">
        <v>-8.4393999999999991</v>
      </c>
      <c r="AU48" s="165">
        <v>-8.2825000000000006</v>
      </c>
      <c r="AV48" s="165">
        <v>-2.2551999999999999</v>
      </c>
      <c r="AW48" s="165">
        <v>-2.3370000000000002</v>
      </c>
      <c r="AX48" s="165">
        <v>-19.4253</v>
      </c>
      <c r="AY48" s="165">
        <v>-17.169599999999999</v>
      </c>
      <c r="AZ48" s="165">
        <v>7.9565000000000001</v>
      </c>
      <c r="BA48" s="165">
        <v>8.2643000000000004</v>
      </c>
      <c r="BB48" s="165">
        <v>63.924500000000002</v>
      </c>
      <c r="BC48" s="165">
        <v>0.79430000000000001</v>
      </c>
      <c r="BD48" s="165">
        <v>-2</v>
      </c>
      <c r="BE48" s="165">
        <v>-2</v>
      </c>
      <c r="BF48" s="165">
        <v>-21.910799999999998</v>
      </c>
      <c r="BG48" s="165">
        <v>-21.627099999999999</v>
      </c>
      <c r="BH48" s="165">
        <v>-2.7134</v>
      </c>
      <c r="BI48" s="166"/>
      <c r="BJ48" s="165">
        <v>9.3049999999999997</v>
      </c>
      <c r="BK48" s="165">
        <v>4.6744000000000003</v>
      </c>
      <c r="BL48" s="165">
        <v>2.4691000000000001</v>
      </c>
      <c r="BM48" s="165">
        <v>1.698</v>
      </c>
      <c r="BN48" s="165">
        <v>-60.914900000000003</v>
      </c>
      <c r="BO48" s="165">
        <v>69.734800000000007</v>
      </c>
      <c r="BP48" s="165">
        <v>69.734800000000007</v>
      </c>
      <c r="BQ48" s="165">
        <v>-3.6505999999999998</v>
      </c>
      <c r="BR48" s="165">
        <v>-58.357199999999999</v>
      </c>
      <c r="BS48" s="166"/>
      <c r="BT48" s="166"/>
      <c r="BU48" s="166"/>
      <c r="BV48" s="165">
        <v>28.820900000000002</v>
      </c>
      <c r="BW48" s="165">
        <v>11.1</v>
      </c>
      <c r="BX48" s="165">
        <v>10.66</v>
      </c>
      <c r="BY48" s="165">
        <v>-6.25</v>
      </c>
      <c r="BZ48" s="165">
        <v>2.04</v>
      </c>
      <c r="CA48" s="165">
        <v>-25.715599999999998</v>
      </c>
      <c r="CB48" s="165">
        <v>-26.2514</v>
      </c>
      <c r="CC48" s="165">
        <v>31.1295</v>
      </c>
      <c r="CD48" s="165">
        <v>30.6068</v>
      </c>
      <c r="CE48" s="165">
        <v>26.418700000000001</v>
      </c>
      <c r="CF48" s="165">
        <v>-15.6837</v>
      </c>
      <c r="CG48" s="165">
        <v>-15.982200000000001</v>
      </c>
      <c r="CH48" s="165">
        <v>8.7477</v>
      </c>
      <c r="CI48" s="166"/>
      <c r="CJ48" s="166"/>
      <c r="CK48" s="166"/>
      <c r="CL48" s="165">
        <v>-0.8</v>
      </c>
      <c r="CM48" s="165">
        <v>-2.2000000000000002</v>
      </c>
      <c r="CN48" s="165">
        <v>-3.83</v>
      </c>
      <c r="CO48" s="165">
        <v>20.1113</v>
      </c>
      <c r="CP48" s="165">
        <v>20.716000000000001</v>
      </c>
      <c r="CQ48" s="165">
        <v>18.914400000000001</v>
      </c>
      <c r="CR48" s="165">
        <v>50.712899999999998</v>
      </c>
      <c r="CS48" s="165">
        <v>51.087899999999998</v>
      </c>
      <c r="CT48" s="165">
        <v>-24.527999999999999</v>
      </c>
      <c r="CU48" s="165">
        <v>-40.619</v>
      </c>
      <c r="CV48" s="165">
        <v>-21.354399999999998</v>
      </c>
      <c r="CW48" s="165">
        <v>3.2795000000000001</v>
      </c>
      <c r="CX48" s="165">
        <v>30.96</v>
      </c>
      <c r="CY48" s="165">
        <v>12.27</v>
      </c>
      <c r="CZ48" s="165">
        <v>11.879899999999999</v>
      </c>
      <c r="DA48" s="165">
        <v>10.745200000000001</v>
      </c>
      <c r="DB48" s="165">
        <v>-16.079999999999998</v>
      </c>
      <c r="DC48" s="166"/>
      <c r="DD48" s="166"/>
      <c r="DE48" s="166"/>
      <c r="DF48" s="165">
        <v>16.279599999999999</v>
      </c>
      <c r="DG48" s="166"/>
      <c r="DH48" s="166"/>
      <c r="DI48" s="166"/>
      <c r="DJ48" s="166"/>
      <c r="DK48" s="165">
        <v>-2.7161</v>
      </c>
      <c r="DL48" s="165">
        <v>6.1771000000000003</v>
      </c>
      <c r="DM48" s="165">
        <v>11.833500000000001</v>
      </c>
      <c r="DN48" s="165">
        <v>16.3339</v>
      </c>
      <c r="DO48" s="165">
        <v>7.04</v>
      </c>
      <c r="DP48" s="165">
        <v>-2.58</v>
      </c>
      <c r="DQ48" s="165">
        <v>8.5715000000000003</v>
      </c>
      <c r="DR48" s="165">
        <v>-17.015999999999998</v>
      </c>
      <c r="DS48" s="165">
        <v>-4.34</v>
      </c>
      <c r="DT48" s="166"/>
      <c r="DU48" s="165">
        <v>18.84</v>
      </c>
      <c r="DV48" s="165">
        <v>7.93</v>
      </c>
      <c r="DW48" s="165">
        <v>-18.5273</v>
      </c>
      <c r="DX48" s="165">
        <v>-9.5</v>
      </c>
      <c r="DY48" s="165">
        <v>-42.972700000000003</v>
      </c>
      <c r="DZ48" s="165">
        <v>-42.145499999999998</v>
      </c>
      <c r="EA48" s="165">
        <v>21.659300000000002</v>
      </c>
      <c r="EB48" s="165">
        <v>-4.0720000000000001</v>
      </c>
      <c r="EC48" s="165">
        <v>-14.1092</v>
      </c>
      <c r="ED48" s="165">
        <v>-13.8927</v>
      </c>
      <c r="EE48" s="165">
        <v>-17.632000000000001</v>
      </c>
      <c r="EF48" s="165">
        <v>-28.3353</v>
      </c>
      <c r="EG48" s="165">
        <v>-13.503</v>
      </c>
      <c r="EH48" s="165">
        <v>-62.867199999999997</v>
      </c>
      <c r="EI48" s="165">
        <v>-50.378599999999999</v>
      </c>
      <c r="EJ48" s="166"/>
      <c r="EK48" s="165">
        <v>-7.9161999999999999</v>
      </c>
      <c r="EL48" s="165">
        <v>-7.3482000000000003</v>
      </c>
      <c r="EM48" s="165">
        <v>13.085800000000001</v>
      </c>
      <c r="EN48" s="165">
        <v>-4.8277000000000001</v>
      </c>
      <c r="EO48" s="165">
        <v>-4.5843999999999996</v>
      </c>
      <c r="EP48" s="165">
        <v>-8.7080000000000002</v>
      </c>
      <c r="EQ48" s="165">
        <v>-26.420200000000001</v>
      </c>
      <c r="ER48" s="165">
        <v>-25.978000000000002</v>
      </c>
      <c r="ES48" s="165">
        <v>10.680300000000001</v>
      </c>
      <c r="ET48" s="166"/>
      <c r="EU48" s="165">
        <v>-6.93</v>
      </c>
      <c r="EV48" s="165">
        <v>0</v>
      </c>
      <c r="EW48" s="165">
        <v>11.1759</v>
      </c>
      <c r="EX48" s="165">
        <v>-15.7254</v>
      </c>
      <c r="EY48" s="165">
        <v>-12.624000000000001</v>
      </c>
      <c r="EZ48" s="165">
        <v>-12.5002</v>
      </c>
      <c r="FA48" s="165">
        <v>7.6428000000000003</v>
      </c>
      <c r="FB48" s="165">
        <v>12.7088</v>
      </c>
      <c r="FC48" s="165">
        <v>-20.981300000000001</v>
      </c>
      <c r="FD48" s="165">
        <v>6.3250000000000002</v>
      </c>
      <c r="FE48" s="166"/>
      <c r="FF48" s="165">
        <v>6.1393000000000004</v>
      </c>
      <c r="FG48" s="165">
        <v>0</v>
      </c>
      <c r="FH48" s="165">
        <v>0</v>
      </c>
      <c r="FI48" s="166"/>
      <c r="FJ48" s="165">
        <v>13.0616</v>
      </c>
      <c r="FK48" s="165">
        <v>12.8941</v>
      </c>
      <c r="FL48" s="165">
        <v>-25.620799999999999</v>
      </c>
      <c r="FM48" s="165">
        <v>25.3261</v>
      </c>
      <c r="FN48" s="165">
        <v>25.4175</v>
      </c>
      <c r="FO48" s="165">
        <v>-11.4049</v>
      </c>
      <c r="FP48" s="166"/>
      <c r="FQ48" s="165">
        <v>22.301400000000001</v>
      </c>
      <c r="FR48" s="165">
        <v>-24.24</v>
      </c>
      <c r="FS48" s="165">
        <v>-0.79790000000000005</v>
      </c>
      <c r="FT48" s="165">
        <v>0.25380000000000003</v>
      </c>
      <c r="FU48" s="165">
        <v>0</v>
      </c>
      <c r="FV48" s="165">
        <v>6.03</v>
      </c>
      <c r="FW48" s="165">
        <v>-21.2971</v>
      </c>
      <c r="FX48" s="166"/>
      <c r="FY48" s="165">
        <v>2.4449999999999998</v>
      </c>
      <c r="FZ48" s="165">
        <v>-1.7709999999999999</v>
      </c>
      <c r="GA48" s="166"/>
      <c r="GB48" s="165">
        <v>9.9</v>
      </c>
      <c r="GC48" s="165">
        <v>-12.4574</v>
      </c>
      <c r="GD48" s="165">
        <v>-5.0208000000000004</v>
      </c>
      <c r="GE48" s="165">
        <v>-2.08</v>
      </c>
      <c r="GF48" s="165">
        <v>23.8184</v>
      </c>
      <c r="GG48" s="166"/>
      <c r="GH48" s="165">
        <v>20.382200000000001</v>
      </c>
      <c r="GI48" s="165">
        <v>-5.6036000000000001</v>
      </c>
      <c r="GJ48" s="165">
        <v>-6.0705999999999998</v>
      </c>
      <c r="GK48" s="165">
        <v>3.5156000000000001</v>
      </c>
      <c r="GL48" s="166"/>
      <c r="GM48" s="166"/>
      <c r="GN48" s="165">
        <v>-10.3635</v>
      </c>
      <c r="GO48" s="165">
        <v>-29.779599999999999</v>
      </c>
      <c r="GP48" s="165">
        <v>0.87</v>
      </c>
      <c r="GQ48" s="165">
        <v>-17.510100000000001</v>
      </c>
      <c r="GR48" s="165">
        <v>7.5818000000000003</v>
      </c>
      <c r="GS48" s="165">
        <v>7.9861000000000004</v>
      </c>
      <c r="GT48" s="165">
        <v>135.0787</v>
      </c>
      <c r="GU48" s="165">
        <v>-3.0165000000000002</v>
      </c>
      <c r="GV48" s="165">
        <v>-8.5364000000000004</v>
      </c>
      <c r="GW48" s="165">
        <v>2.9443999999999999</v>
      </c>
      <c r="GX48" s="165">
        <v>2.5768</v>
      </c>
      <c r="GY48" s="165">
        <v>9.3625000000000007</v>
      </c>
      <c r="GZ48" s="165">
        <v>9.5419</v>
      </c>
      <c r="HA48" s="165">
        <v>2</v>
      </c>
      <c r="HB48" s="165">
        <v>-11.7986</v>
      </c>
      <c r="HC48" s="165">
        <v>-10.0465</v>
      </c>
      <c r="HD48" s="165">
        <v>4.6100000000000003</v>
      </c>
      <c r="HE48" s="165">
        <v>-11.201499999999999</v>
      </c>
      <c r="HF48" s="165">
        <v>-8.2710000000000008</v>
      </c>
      <c r="HG48" s="165">
        <v>29.7285</v>
      </c>
      <c r="HH48" s="165">
        <v>79.853300000000004</v>
      </c>
      <c r="HI48" s="165">
        <v>-14.408099999999999</v>
      </c>
      <c r="HJ48" s="165">
        <v>36.6374</v>
      </c>
      <c r="HK48" s="166"/>
      <c r="HL48" s="165">
        <v>5.5076000000000001</v>
      </c>
      <c r="HM48" s="165">
        <v>0</v>
      </c>
      <c r="HN48" s="165">
        <v>0</v>
      </c>
      <c r="HO48" s="166"/>
      <c r="HP48" s="166"/>
      <c r="HQ48" s="165">
        <v>-20.2028</v>
      </c>
      <c r="HR48" s="165">
        <v>-19.603999999999999</v>
      </c>
      <c r="HS48" s="165">
        <v>-19.517399999999999</v>
      </c>
      <c r="HT48" s="165">
        <v>-19.404199999999999</v>
      </c>
      <c r="HU48" s="165">
        <v>14.01</v>
      </c>
      <c r="HV48" s="165">
        <v>13.6</v>
      </c>
      <c r="HW48" s="165">
        <v>-27.5</v>
      </c>
      <c r="HX48" s="165">
        <v>-28.2</v>
      </c>
      <c r="HY48" s="165">
        <v>0.1767</v>
      </c>
      <c r="HZ48" s="165">
        <v>-3.76</v>
      </c>
      <c r="IA48" s="165">
        <v>57.2517</v>
      </c>
      <c r="IB48" s="165">
        <v>16.004200000000001</v>
      </c>
      <c r="IC48" s="165">
        <v>16.476199999999999</v>
      </c>
      <c r="ID48" s="165">
        <v>-17.399999999999999</v>
      </c>
      <c r="IE48" s="165">
        <v>-29.9</v>
      </c>
      <c r="IF48" s="165">
        <v>3.9</v>
      </c>
      <c r="IG48" s="165">
        <v>3.3</v>
      </c>
      <c r="IH48" s="166"/>
      <c r="II48" s="166"/>
      <c r="IJ48" s="165">
        <v>-142.8023</v>
      </c>
      <c r="IK48" s="165">
        <v>44.032600000000002</v>
      </c>
      <c r="IL48" s="165">
        <v>-269.47649999999999</v>
      </c>
      <c r="IM48" s="165">
        <v>-28.081600000000002</v>
      </c>
      <c r="IN48" s="165">
        <v>-34.549399999999999</v>
      </c>
      <c r="IO48" s="165">
        <v>114.318</v>
      </c>
      <c r="IP48" s="165">
        <v>51.8005</v>
      </c>
      <c r="IQ48" s="165">
        <v>111.1099</v>
      </c>
      <c r="IR48" s="165">
        <v>111.08799999999999</v>
      </c>
      <c r="IS48" s="165">
        <v>49.985300000000002</v>
      </c>
      <c r="IT48" s="165">
        <v>7.7302</v>
      </c>
      <c r="IU48" s="165">
        <v>8.8895</v>
      </c>
      <c r="IV48" s="165">
        <v>1.3073999999999999</v>
      </c>
      <c r="IW48" s="165">
        <v>208.5898</v>
      </c>
      <c r="IX48" s="165">
        <v>-216.45679999999999</v>
      </c>
      <c r="IY48" s="165">
        <v>-9.4893000000000001</v>
      </c>
      <c r="IZ48" s="165">
        <v>17.274999999999999</v>
      </c>
      <c r="JA48" s="165">
        <v>-0.5847</v>
      </c>
      <c r="JB48" s="165">
        <v>-5.2140000000000004</v>
      </c>
      <c r="JC48" s="165">
        <v>-7.36</v>
      </c>
      <c r="JD48" s="165">
        <v>-1.4159999999999999</v>
      </c>
      <c r="JE48" s="165">
        <v>-1.423</v>
      </c>
      <c r="JF48" s="165">
        <v>2.72</v>
      </c>
      <c r="JG48" s="165">
        <v>-0.48</v>
      </c>
      <c r="JH48" s="165">
        <v>-3.4523000000000001</v>
      </c>
      <c r="JI48" s="165">
        <v>-5.7115</v>
      </c>
      <c r="JJ48" s="165">
        <v>5.5984999999999996</v>
      </c>
      <c r="JK48" s="165">
        <v>-0.55389999999999995</v>
      </c>
      <c r="JL48" s="165">
        <v>10.1</v>
      </c>
      <c r="JM48" s="165">
        <v>-0.40799999999999997</v>
      </c>
      <c r="JN48" s="165">
        <v>-0.52600000000000002</v>
      </c>
      <c r="JO48" s="166"/>
      <c r="JP48" s="166"/>
      <c r="JQ48" s="165">
        <v>4.2237999999999998</v>
      </c>
      <c r="JR48" s="165">
        <v>4.0823</v>
      </c>
      <c r="JS48" s="165">
        <v>2.9007000000000001</v>
      </c>
      <c r="JT48" s="166"/>
      <c r="JU48" s="165">
        <v>13.1</v>
      </c>
      <c r="JV48" s="165">
        <v>4.8865999999999996</v>
      </c>
      <c r="JW48" s="165">
        <v>0.84</v>
      </c>
      <c r="JX48" s="166"/>
      <c r="JY48" s="165">
        <v>-14.660500000000001</v>
      </c>
      <c r="JZ48" s="165">
        <v>1.2371000000000001</v>
      </c>
      <c r="KA48" s="165">
        <v>-24.302900000000001</v>
      </c>
      <c r="KB48" s="165">
        <v>-12.571300000000001</v>
      </c>
      <c r="KC48" s="165">
        <v>-4.4865000000000004</v>
      </c>
      <c r="KD48" s="165">
        <v>-28.595500000000001</v>
      </c>
      <c r="KE48" s="165">
        <v>1.9101999999999999</v>
      </c>
      <c r="KF48" s="165">
        <v>-5.8</v>
      </c>
      <c r="KG48" s="165">
        <v>-10.3</v>
      </c>
      <c r="KH48" s="165">
        <v>5.9005999999999998</v>
      </c>
      <c r="KI48" s="165">
        <v>-77.912700000000001</v>
      </c>
    </row>
    <row r="49" spans="1:295" ht="18" customHeight="1" x14ac:dyDescent="0.3">
      <c r="A49" s="160" t="s">
        <v>59</v>
      </c>
      <c r="B49" s="160" t="s">
        <v>826</v>
      </c>
      <c r="C49" s="161">
        <v>0</v>
      </c>
      <c r="D49" s="161">
        <v>3.0301</v>
      </c>
      <c r="E49" s="161">
        <v>-8.0304000000000002</v>
      </c>
      <c r="F49" s="161">
        <v>6.1060999999999996</v>
      </c>
      <c r="G49" s="161">
        <v>11.6257</v>
      </c>
      <c r="H49" s="162"/>
      <c r="I49" s="161">
        <v>21.269300000000001</v>
      </c>
      <c r="J49" s="162"/>
      <c r="K49" s="161">
        <v>16.683199999999999</v>
      </c>
      <c r="L49" s="161">
        <v>6.7237999999999998</v>
      </c>
      <c r="M49" s="161">
        <v>6.4202000000000004</v>
      </c>
      <c r="N49" s="161">
        <v>-19.98</v>
      </c>
      <c r="O49" s="161">
        <v>-30.8</v>
      </c>
      <c r="P49" s="161">
        <v>6.6</v>
      </c>
      <c r="Q49" s="161">
        <v>2.484</v>
      </c>
      <c r="R49" s="161">
        <v>-19.8</v>
      </c>
      <c r="S49" s="161">
        <v>3.0038</v>
      </c>
      <c r="T49" s="161">
        <v>-3.1145</v>
      </c>
      <c r="U49" s="161">
        <v>6.3006000000000002</v>
      </c>
      <c r="V49" s="161">
        <v>6.1532</v>
      </c>
      <c r="W49" s="161">
        <v>10.9946</v>
      </c>
      <c r="X49" s="161">
        <v>2.0146999999999999</v>
      </c>
      <c r="Y49" s="161">
        <v>0.85770000000000002</v>
      </c>
      <c r="Z49" s="161">
        <v>0.83589999999999998</v>
      </c>
      <c r="AA49" s="162"/>
      <c r="AB49" s="161">
        <v>-1.1946000000000001</v>
      </c>
      <c r="AC49" s="161">
        <v>-0.56200000000000006</v>
      </c>
      <c r="AD49" s="161">
        <v>-0.55400000000000005</v>
      </c>
      <c r="AE49" s="161">
        <v>3.2690000000000001</v>
      </c>
      <c r="AF49" s="161">
        <v>-2.2200000000000002</v>
      </c>
      <c r="AG49" s="161">
        <v>2.2000000000000002</v>
      </c>
      <c r="AH49" s="161">
        <v>-2.38</v>
      </c>
      <c r="AI49" s="161">
        <v>0.29299999999999998</v>
      </c>
      <c r="AJ49" s="162">
        <v>0</v>
      </c>
      <c r="AK49" s="161">
        <v>-10.25</v>
      </c>
      <c r="AL49" s="162"/>
      <c r="AM49" s="161">
        <v>-11.82</v>
      </c>
      <c r="AN49" s="161">
        <v>-11.86</v>
      </c>
      <c r="AO49" s="161">
        <v>7.7168000000000001</v>
      </c>
      <c r="AP49" s="161">
        <v>3.8927999999999998</v>
      </c>
      <c r="AQ49" s="161">
        <v>13.4733</v>
      </c>
      <c r="AR49" s="161">
        <v>16.8888</v>
      </c>
      <c r="AS49" s="161">
        <v>-17.288499999999999</v>
      </c>
      <c r="AT49" s="161">
        <v>-9.2431999999999999</v>
      </c>
      <c r="AU49" s="161">
        <v>-9.4329999999999998</v>
      </c>
      <c r="AV49" s="161">
        <v>-0.83169999999999999</v>
      </c>
      <c r="AW49" s="161">
        <v>-0.71960000000000002</v>
      </c>
      <c r="AX49" s="161">
        <v>-20.0303</v>
      </c>
      <c r="AY49" s="161">
        <v>-17.682500000000001</v>
      </c>
      <c r="AZ49" s="161">
        <v>8.6241000000000003</v>
      </c>
      <c r="BA49" s="161">
        <v>9.1775000000000002</v>
      </c>
      <c r="BB49" s="161">
        <v>67.046700000000001</v>
      </c>
      <c r="BC49" s="161">
        <v>0.748</v>
      </c>
      <c r="BD49" s="161">
        <v>-1.8</v>
      </c>
      <c r="BE49" s="161">
        <v>-1.8</v>
      </c>
      <c r="BF49" s="161">
        <v>-21.718499999999999</v>
      </c>
      <c r="BG49" s="161">
        <v>-21.478300000000001</v>
      </c>
      <c r="BH49" s="161">
        <v>-2.6358999999999999</v>
      </c>
      <c r="BI49" s="162"/>
      <c r="BJ49" s="161">
        <v>8.9978999999999996</v>
      </c>
      <c r="BK49" s="161">
        <v>4.2393000000000001</v>
      </c>
      <c r="BL49" s="161">
        <v>3.4207000000000001</v>
      </c>
      <c r="BM49" s="161">
        <v>2.3506</v>
      </c>
      <c r="BN49" s="161">
        <v>-57.557899999999997</v>
      </c>
      <c r="BO49" s="161">
        <v>68.910799999999995</v>
      </c>
      <c r="BP49" s="161">
        <v>68.605599999999995</v>
      </c>
      <c r="BQ49" s="161">
        <v>-2.8304</v>
      </c>
      <c r="BR49" s="161">
        <v>-61.363300000000002</v>
      </c>
      <c r="BS49" s="162"/>
      <c r="BT49" s="162"/>
      <c r="BU49" s="162"/>
      <c r="BV49" s="161">
        <v>27.763100000000001</v>
      </c>
      <c r="BW49" s="161">
        <v>10.57</v>
      </c>
      <c r="BX49" s="161">
        <v>10.220000000000001</v>
      </c>
      <c r="BY49" s="161">
        <v>-6.96</v>
      </c>
      <c r="BZ49" s="161">
        <v>1.53</v>
      </c>
      <c r="CA49" s="161">
        <v>-24.777899999999999</v>
      </c>
      <c r="CB49" s="161">
        <v>-24.777899999999999</v>
      </c>
      <c r="CC49" s="161">
        <v>30.071899999999999</v>
      </c>
      <c r="CD49" s="161">
        <v>28.6874</v>
      </c>
      <c r="CE49" s="161">
        <v>29.421099999999999</v>
      </c>
      <c r="CF49" s="161">
        <v>-15.5501</v>
      </c>
      <c r="CG49" s="161">
        <v>-15.6501</v>
      </c>
      <c r="CH49" s="161">
        <v>9.1890000000000001</v>
      </c>
      <c r="CI49" s="162"/>
      <c r="CJ49" s="162"/>
      <c r="CK49" s="162"/>
      <c r="CL49" s="161">
        <v>-1.8</v>
      </c>
      <c r="CM49" s="161">
        <v>-3.1</v>
      </c>
      <c r="CN49" s="161">
        <v>-3.75</v>
      </c>
      <c r="CO49" s="161">
        <v>19.1555</v>
      </c>
      <c r="CP49" s="161">
        <v>19.0747</v>
      </c>
      <c r="CQ49" s="161">
        <v>17.6784</v>
      </c>
      <c r="CR49" s="161">
        <v>50.832299999999996</v>
      </c>
      <c r="CS49" s="161">
        <v>51.138800000000003</v>
      </c>
      <c r="CT49" s="161">
        <v>-25.447500000000002</v>
      </c>
      <c r="CU49" s="161">
        <v>-39.156599999999997</v>
      </c>
      <c r="CV49" s="161">
        <v>-22.796099999999999</v>
      </c>
      <c r="CW49" s="161">
        <v>3.1943000000000001</v>
      </c>
      <c r="CX49" s="161">
        <v>30.3</v>
      </c>
      <c r="CY49" s="161">
        <v>12.01</v>
      </c>
      <c r="CZ49" s="161">
        <v>11.567399999999999</v>
      </c>
      <c r="DA49" s="161">
        <v>10.257</v>
      </c>
      <c r="DB49" s="161">
        <v>-15.92</v>
      </c>
      <c r="DC49" s="162"/>
      <c r="DD49" s="162"/>
      <c r="DE49" s="162"/>
      <c r="DF49" s="161">
        <v>16.250900000000001</v>
      </c>
      <c r="DG49" s="162"/>
      <c r="DH49" s="162"/>
      <c r="DI49" s="161">
        <v>-33.299999999999997</v>
      </c>
      <c r="DJ49" s="161">
        <v>-33.9</v>
      </c>
      <c r="DK49" s="161">
        <v>-2.9407000000000001</v>
      </c>
      <c r="DL49" s="161">
        <v>5.8030999999999997</v>
      </c>
      <c r="DM49" s="161">
        <v>11.675800000000001</v>
      </c>
      <c r="DN49" s="161">
        <v>15.7773</v>
      </c>
      <c r="DO49" s="161">
        <v>6.51</v>
      </c>
      <c r="DP49" s="161">
        <v>-2.54</v>
      </c>
      <c r="DQ49" s="161">
        <v>8.7110000000000003</v>
      </c>
      <c r="DR49" s="161">
        <v>-16.6709</v>
      </c>
      <c r="DS49" s="161">
        <v>-3.16</v>
      </c>
      <c r="DT49" s="162"/>
      <c r="DU49" s="161">
        <v>15.75</v>
      </c>
      <c r="DV49" s="161">
        <v>7.17</v>
      </c>
      <c r="DW49" s="161">
        <v>-19.7455</v>
      </c>
      <c r="DX49" s="161">
        <v>-9.6999999999999993</v>
      </c>
      <c r="DY49" s="161">
        <v>-41.410699999999999</v>
      </c>
      <c r="DZ49" s="161">
        <v>-40.627299999999998</v>
      </c>
      <c r="EA49" s="161">
        <v>20.308</v>
      </c>
      <c r="EB49" s="161">
        <v>-4.6689999999999996</v>
      </c>
      <c r="EC49" s="161">
        <v>-14.5959</v>
      </c>
      <c r="ED49" s="161">
        <v>-14.116199999999999</v>
      </c>
      <c r="EE49" s="161">
        <v>-17.8141</v>
      </c>
      <c r="EF49" s="161">
        <v>-26.802499999999998</v>
      </c>
      <c r="EG49" s="161">
        <v>-13.510999999999999</v>
      </c>
      <c r="EH49" s="161">
        <v>-63.289900000000003</v>
      </c>
      <c r="EI49" s="161">
        <v>-48.4437</v>
      </c>
      <c r="EJ49" s="162"/>
      <c r="EK49" s="161">
        <v>-7.9284999999999997</v>
      </c>
      <c r="EL49" s="161">
        <v>-7.5815000000000001</v>
      </c>
      <c r="EM49" s="161">
        <v>16.465599999999998</v>
      </c>
      <c r="EN49" s="161">
        <v>-5.6386000000000003</v>
      </c>
      <c r="EO49" s="161">
        <v>-5.6429999999999998</v>
      </c>
      <c r="EP49" s="161">
        <v>-13.827999999999999</v>
      </c>
      <c r="EQ49" s="161">
        <v>-25.1111</v>
      </c>
      <c r="ER49" s="161">
        <v>-24.874199999999998</v>
      </c>
      <c r="ES49" s="161">
        <v>10.7607</v>
      </c>
      <c r="ET49" s="162"/>
      <c r="EU49" s="161">
        <v>-4.18</v>
      </c>
      <c r="EV49" s="161">
        <v>0.1</v>
      </c>
      <c r="EW49" s="161">
        <v>10.9778</v>
      </c>
      <c r="EX49" s="161">
        <v>-17.262899999999998</v>
      </c>
      <c r="EY49" s="161">
        <v>-13.0686</v>
      </c>
      <c r="EZ49" s="161">
        <v>-12.988899999999999</v>
      </c>
      <c r="FA49" s="161">
        <v>9.0106000000000002</v>
      </c>
      <c r="FB49" s="161">
        <v>11.2872</v>
      </c>
      <c r="FC49" s="161">
        <v>-23.1951</v>
      </c>
      <c r="FD49" s="161">
        <v>6.2141999999999999</v>
      </c>
      <c r="FE49" s="162"/>
      <c r="FF49" s="161">
        <v>5.9298999999999999</v>
      </c>
      <c r="FG49" s="161">
        <v>0</v>
      </c>
      <c r="FH49" s="161">
        <v>0</v>
      </c>
      <c r="FI49" s="162"/>
      <c r="FJ49" s="161">
        <v>11.7219</v>
      </c>
      <c r="FK49" s="161">
        <v>11.2196</v>
      </c>
      <c r="FL49" s="161">
        <v>-27.462800000000001</v>
      </c>
      <c r="FM49" s="161">
        <v>23.6022</v>
      </c>
      <c r="FN49" s="161">
        <v>23.308499999999999</v>
      </c>
      <c r="FO49" s="161">
        <v>-12.457000000000001</v>
      </c>
      <c r="FP49" s="162"/>
      <c r="FQ49" s="161">
        <v>24.537700000000001</v>
      </c>
      <c r="FR49" s="161">
        <v>-23.4</v>
      </c>
      <c r="FS49" s="161">
        <v>-0.79969999999999997</v>
      </c>
      <c r="FT49" s="161">
        <v>0.28039999999999998</v>
      </c>
      <c r="FU49" s="161">
        <v>-0.04</v>
      </c>
      <c r="FV49" s="161">
        <v>4.37</v>
      </c>
      <c r="FW49" s="161">
        <v>-23.583100000000002</v>
      </c>
      <c r="FX49" s="162"/>
      <c r="FY49" s="161">
        <v>2.3969999999999998</v>
      </c>
      <c r="FZ49" s="161">
        <v>-1.5780000000000001</v>
      </c>
      <c r="GA49" s="162"/>
      <c r="GB49" s="161">
        <v>9.83</v>
      </c>
      <c r="GC49" s="161">
        <v>-11.6623</v>
      </c>
      <c r="GD49" s="161">
        <v>-3.8184999999999998</v>
      </c>
      <c r="GE49" s="161">
        <v>-2.19</v>
      </c>
      <c r="GF49" s="161">
        <v>24.236000000000001</v>
      </c>
      <c r="GG49" s="162"/>
      <c r="GH49" s="161">
        <v>27.538399999999999</v>
      </c>
      <c r="GI49" s="161">
        <v>-8.3117999999999999</v>
      </c>
      <c r="GJ49" s="161">
        <v>-8.9604999999999997</v>
      </c>
      <c r="GK49" s="161">
        <v>3.4180000000000001</v>
      </c>
      <c r="GL49" s="162"/>
      <c r="GM49" s="162"/>
      <c r="GN49" s="161">
        <v>-11.305099999999999</v>
      </c>
      <c r="GO49" s="161">
        <v>-23.180199999999999</v>
      </c>
      <c r="GP49" s="161">
        <v>0.97330000000000005</v>
      </c>
      <c r="GQ49" s="161">
        <v>-20.9438</v>
      </c>
      <c r="GR49" s="161">
        <v>4.5427</v>
      </c>
      <c r="GS49" s="161">
        <v>5.4442000000000004</v>
      </c>
      <c r="GT49" s="161">
        <v>145.35990000000001</v>
      </c>
      <c r="GU49" s="161">
        <v>-4.5044000000000004</v>
      </c>
      <c r="GV49" s="161">
        <v>-10.116199999999999</v>
      </c>
      <c r="GW49" s="161">
        <v>-10.5366</v>
      </c>
      <c r="GX49" s="161">
        <v>2.4899</v>
      </c>
      <c r="GY49" s="161">
        <v>9.1060999999999996</v>
      </c>
      <c r="GZ49" s="161">
        <v>9.3203999999999994</v>
      </c>
      <c r="HA49" s="162"/>
      <c r="HB49" s="161">
        <v>-11.159700000000001</v>
      </c>
      <c r="HC49" s="161">
        <v>-9.1738</v>
      </c>
      <c r="HD49" s="161">
        <v>0.84</v>
      </c>
      <c r="HE49" s="161">
        <v>-6.6933999999999996</v>
      </c>
      <c r="HF49" s="161">
        <v>0</v>
      </c>
      <c r="HG49" s="161">
        <v>26.067399999999999</v>
      </c>
      <c r="HH49" s="161">
        <v>76.367999999999995</v>
      </c>
      <c r="HI49" s="161">
        <v>-14.678599999999999</v>
      </c>
      <c r="HJ49" s="161">
        <v>37.341700000000003</v>
      </c>
      <c r="HK49" s="162"/>
      <c r="HL49" s="161">
        <v>0</v>
      </c>
      <c r="HM49" s="161">
        <v>0</v>
      </c>
      <c r="HN49" s="161">
        <v>0</v>
      </c>
      <c r="HO49" s="162"/>
      <c r="HP49" s="162"/>
      <c r="HQ49" s="161">
        <v>-20.636800000000001</v>
      </c>
      <c r="HR49" s="161">
        <v>-20.032499999999999</v>
      </c>
      <c r="HS49" s="161">
        <v>-19.257899999999999</v>
      </c>
      <c r="HT49" s="161">
        <v>-19.125299999999999</v>
      </c>
      <c r="HU49" s="161">
        <v>13.08</v>
      </c>
      <c r="HV49" s="161">
        <v>13.26</v>
      </c>
      <c r="HW49" s="161">
        <v>-27.6</v>
      </c>
      <c r="HX49" s="161">
        <v>-28.1</v>
      </c>
      <c r="HY49" s="161">
        <v>0.1767</v>
      </c>
      <c r="HZ49" s="161">
        <v>-4</v>
      </c>
      <c r="IA49" s="161">
        <v>58.42</v>
      </c>
      <c r="IB49" s="161">
        <v>15.174200000000001</v>
      </c>
      <c r="IC49" s="161">
        <v>15.0611</v>
      </c>
      <c r="ID49" s="161">
        <v>-17.3</v>
      </c>
      <c r="IE49" s="161">
        <v>-30.5</v>
      </c>
      <c r="IF49" s="161">
        <v>4.7</v>
      </c>
      <c r="IG49" s="161">
        <v>4.2</v>
      </c>
      <c r="IH49" s="162"/>
      <c r="II49" s="162"/>
      <c r="IJ49" s="161">
        <v>-132.51519999999999</v>
      </c>
      <c r="IK49" s="161">
        <v>42.500300000000003</v>
      </c>
      <c r="IL49" s="161">
        <v>-269.47649999999999</v>
      </c>
      <c r="IM49" s="161">
        <v>-29.472799999999999</v>
      </c>
      <c r="IN49" s="161">
        <v>-33.542299999999997</v>
      </c>
      <c r="IO49" s="161">
        <v>115.5735</v>
      </c>
      <c r="IP49" s="161">
        <v>52.347700000000003</v>
      </c>
      <c r="IQ49" s="161">
        <v>115.3327</v>
      </c>
      <c r="IR49" s="161">
        <v>112.4225</v>
      </c>
      <c r="IS49" s="161">
        <v>51.677300000000002</v>
      </c>
      <c r="IT49" s="161">
        <v>8.7283000000000008</v>
      </c>
      <c r="IU49" s="161">
        <v>9.1890999999999998</v>
      </c>
      <c r="IV49" s="161">
        <v>-1.8221000000000001</v>
      </c>
      <c r="IW49" s="161">
        <v>205.04499999999999</v>
      </c>
      <c r="IX49" s="161">
        <v>-217.36709999999999</v>
      </c>
      <c r="IY49" s="161">
        <v>-8.9227000000000007</v>
      </c>
      <c r="IZ49" s="161">
        <v>18.831</v>
      </c>
      <c r="JA49" s="161">
        <v>-0.51390000000000002</v>
      </c>
      <c r="JB49" s="161">
        <v>-2.9740000000000002</v>
      </c>
      <c r="JC49" s="161">
        <v>-6.96</v>
      </c>
      <c r="JD49" s="161">
        <v>-1.532</v>
      </c>
      <c r="JE49" s="161">
        <v>-1.5369999999999999</v>
      </c>
      <c r="JF49" s="161">
        <v>2.2400000000000002</v>
      </c>
      <c r="JG49" s="161">
        <v>-0.72</v>
      </c>
      <c r="JH49" s="161">
        <v>-2.6577000000000002</v>
      </c>
      <c r="JI49" s="161">
        <v>-5.6535000000000002</v>
      </c>
      <c r="JJ49" s="161">
        <v>5.5984999999999996</v>
      </c>
      <c r="JK49" s="161">
        <v>-0.90790000000000004</v>
      </c>
      <c r="JL49" s="161">
        <v>10</v>
      </c>
      <c r="JM49" s="161">
        <v>0.19600000000000001</v>
      </c>
      <c r="JN49" s="161">
        <v>1.1339999999999999</v>
      </c>
      <c r="JO49" s="162"/>
      <c r="JP49" s="162"/>
      <c r="JQ49" s="161">
        <v>4.4751000000000003</v>
      </c>
      <c r="JR49" s="161">
        <v>3.5634999999999999</v>
      </c>
      <c r="JS49" s="161">
        <v>3.7536999999999998</v>
      </c>
      <c r="JT49" s="162"/>
      <c r="JU49" s="161">
        <v>13.3</v>
      </c>
      <c r="JV49" s="161">
        <v>4.8029000000000002</v>
      </c>
      <c r="JW49" s="161">
        <v>0.66</v>
      </c>
      <c r="JX49" s="162"/>
      <c r="JY49" s="161">
        <v>-15.5961</v>
      </c>
      <c r="JZ49" s="161">
        <v>1.4236</v>
      </c>
      <c r="KA49" s="161">
        <v>-23.5748</v>
      </c>
      <c r="KB49" s="161">
        <v>-13.0953</v>
      </c>
      <c r="KC49" s="161">
        <v>-5.0107999999999997</v>
      </c>
      <c r="KD49" s="161">
        <v>-26.9146</v>
      </c>
      <c r="KE49" s="161">
        <v>1.5264</v>
      </c>
      <c r="KF49" s="161">
        <v>-5.6</v>
      </c>
      <c r="KG49" s="161">
        <v>-10.5</v>
      </c>
      <c r="KH49" s="161">
        <v>12.2081</v>
      </c>
      <c r="KI49" s="161">
        <v>-82.965100000000007</v>
      </c>
    </row>
    <row r="50" spans="1:295" ht="18" customHeight="1" x14ac:dyDescent="0.3">
      <c r="A50" s="160" t="s">
        <v>59</v>
      </c>
      <c r="B50" s="160" t="s">
        <v>827</v>
      </c>
      <c r="C50" s="163">
        <v>0</v>
      </c>
      <c r="D50" s="163">
        <v>2.7591000000000001</v>
      </c>
      <c r="E50" s="163">
        <v>-7.9202000000000004</v>
      </c>
      <c r="F50" s="163">
        <v>5.0564999999999998</v>
      </c>
      <c r="G50" s="163">
        <v>11.7568</v>
      </c>
      <c r="H50" s="164"/>
      <c r="I50" s="163">
        <v>20.532800000000002</v>
      </c>
      <c r="J50" s="164"/>
      <c r="K50" s="163">
        <v>16.041699999999999</v>
      </c>
      <c r="L50" s="163">
        <v>6.3468</v>
      </c>
      <c r="M50" s="163">
        <v>6.1557000000000004</v>
      </c>
      <c r="N50" s="163">
        <v>-17.760000000000002</v>
      </c>
      <c r="O50" s="163">
        <v>-30.8</v>
      </c>
      <c r="P50" s="163">
        <v>6.6</v>
      </c>
      <c r="Q50" s="163">
        <v>2.484</v>
      </c>
      <c r="R50" s="163">
        <v>-19.8</v>
      </c>
      <c r="S50" s="163">
        <v>1.5722</v>
      </c>
      <c r="T50" s="163">
        <v>-3.1941999999999999</v>
      </c>
      <c r="U50" s="163">
        <v>6.5559000000000003</v>
      </c>
      <c r="V50" s="163">
        <v>6.5922999999999998</v>
      </c>
      <c r="W50" s="163">
        <v>11.501799999999999</v>
      </c>
      <c r="X50" s="163">
        <v>2.2486000000000002</v>
      </c>
      <c r="Y50" s="163">
        <v>1.9958</v>
      </c>
      <c r="Z50" s="163">
        <v>1.2511000000000001</v>
      </c>
      <c r="AA50" s="164"/>
      <c r="AB50" s="163">
        <v>-1.2808999999999999</v>
      </c>
      <c r="AC50" s="163">
        <v>-0.442</v>
      </c>
      <c r="AD50" s="163">
        <v>-0.42</v>
      </c>
      <c r="AE50" s="163">
        <v>3.1989999999999998</v>
      </c>
      <c r="AF50" s="163">
        <v>-4.4400000000000004</v>
      </c>
      <c r="AG50" s="163">
        <v>2.2000000000000002</v>
      </c>
      <c r="AH50" s="163">
        <v>-2.4209999999999998</v>
      </c>
      <c r="AI50" s="163">
        <v>0.27900000000000003</v>
      </c>
      <c r="AJ50" s="164">
        <v>0</v>
      </c>
      <c r="AK50" s="163">
        <v>-8.64</v>
      </c>
      <c r="AL50" s="163">
        <v>-10</v>
      </c>
      <c r="AM50" s="163">
        <v>-12.3</v>
      </c>
      <c r="AN50" s="163">
        <v>-12.4</v>
      </c>
      <c r="AO50" s="163">
        <v>8.3155999999999999</v>
      </c>
      <c r="AP50" s="163">
        <v>3.8271999999999999</v>
      </c>
      <c r="AQ50" s="163">
        <v>14.796900000000001</v>
      </c>
      <c r="AR50" s="163">
        <v>18.278600000000001</v>
      </c>
      <c r="AS50" s="163">
        <v>-17.227</v>
      </c>
      <c r="AT50" s="163">
        <v>-7.3677000000000001</v>
      </c>
      <c r="AU50" s="163">
        <v>-7.2873999999999999</v>
      </c>
      <c r="AV50" s="163">
        <v>-0.71389999999999998</v>
      </c>
      <c r="AW50" s="163">
        <v>-0.86760000000000004</v>
      </c>
      <c r="AX50" s="163">
        <v>-20.190999999999999</v>
      </c>
      <c r="AY50" s="163">
        <v>-17.4725</v>
      </c>
      <c r="AZ50" s="163">
        <v>8.9414999999999996</v>
      </c>
      <c r="BA50" s="163">
        <v>9.3209</v>
      </c>
      <c r="BB50" s="163">
        <v>62.174599999999998</v>
      </c>
      <c r="BC50" s="163">
        <v>-0.1948</v>
      </c>
      <c r="BD50" s="163">
        <v>-1.8</v>
      </c>
      <c r="BE50" s="163">
        <v>-1.8</v>
      </c>
      <c r="BF50" s="163">
        <v>-22.125699999999998</v>
      </c>
      <c r="BG50" s="163">
        <v>-22.131900000000002</v>
      </c>
      <c r="BH50" s="163">
        <v>-2.7336</v>
      </c>
      <c r="BI50" s="164"/>
      <c r="BJ50" s="163">
        <v>10.011799999999999</v>
      </c>
      <c r="BK50" s="163">
        <v>4.2912999999999997</v>
      </c>
      <c r="BL50" s="163">
        <v>3.4992999999999999</v>
      </c>
      <c r="BM50" s="163">
        <v>2.3818000000000001</v>
      </c>
      <c r="BN50" s="163">
        <v>-61.097999999999999</v>
      </c>
      <c r="BO50" s="163">
        <v>69.643199999999993</v>
      </c>
      <c r="BP50" s="163">
        <v>69.368600000000001</v>
      </c>
      <c r="BQ50" s="163">
        <v>-3.1379999999999999</v>
      </c>
      <c r="BR50" s="163">
        <v>-65.712900000000005</v>
      </c>
      <c r="BS50" s="164"/>
      <c r="BT50" s="164"/>
      <c r="BU50" s="164"/>
      <c r="BV50" s="163">
        <v>28.800999999999998</v>
      </c>
      <c r="BW50" s="163">
        <v>10.99</v>
      </c>
      <c r="BX50" s="163">
        <v>10.44</v>
      </c>
      <c r="BY50" s="163">
        <v>-6.7</v>
      </c>
      <c r="BZ50" s="163">
        <v>2.06</v>
      </c>
      <c r="CA50" s="163">
        <v>-24.911799999999999</v>
      </c>
      <c r="CB50" s="163">
        <v>-24.242000000000001</v>
      </c>
      <c r="CC50" s="163">
        <v>29.984999999999999</v>
      </c>
      <c r="CD50" s="163">
        <v>29.252600000000001</v>
      </c>
      <c r="CE50" s="163">
        <v>29.2441</v>
      </c>
      <c r="CF50" s="163">
        <v>-13.785399999999999</v>
      </c>
      <c r="CG50" s="163">
        <v>-13.534599999999999</v>
      </c>
      <c r="CH50" s="163">
        <v>9.9563000000000006</v>
      </c>
      <c r="CI50" s="164"/>
      <c r="CJ50" s="164"/>
      <c r="CK50" s="164"/>
      <c r="CL50" s="163">
        <v>-2.7</v>
      </c>
      <c r="CM50" s="163">
        <v>-3.8</v>
      </c>
      <c r="CN50" s="163">
        <v>-3.49</v>
      </c>
      <c r="CO50" s="163">
        <v>20.1266</v>
      </c>
      <c r="CP50" s="163">
        <v>19.782699999999998</v>
      </c>
      <c r="CQ50" s="163">
        <v>18.847999999999999</v>
      </c>
      <c r="CR50" s="163">
        <v>50.612400000000001</v>
      </c>
      <c r="CS50" s="163">
        <v>50.776899999999998</v>
      </c>
      <c r="CT50" s="163">
        <v>-22.494199999999999</v>
      </c>
      <c r="CU50" s="163">
        <v>-41.596299999999999</v>
      </c>
      <c r="CV50" s="163">
        <v>-19.978100000000001</v>
      </c>
      <c r="CW50" s="163">
        <v>3.8910999999999998</v>
      </c>
      <c r="CX50" s="163">
        <v>29.93</v>
      </c>
      <c r="CY50" s="163">
        <v>11.76</v>
      </c>
      <c r="CZ50" s="163">
        <v>11.098599999999999</v>
      </c>
      <c r="DA50" s="163">
        <v>9.9640000000000004</v>
      </c>
      <c r="DB50" s="163">
        <v>-15.3</v>
      </c>
      <c r="DC50" s="164"/>
      <c r="DD50" s="164"/>
      <c r="DE50" s="164"/>
      <c r="DF50" s="163">
        <v>15.029400000000001</v>
      </c>
      <c r="DG50" s="164"/>
      <c r="DH50" s="164"/>
      <c r="DI50" s="163">
        <v>-33.5</v>
      </c>
      <c r="DJ50" s="163">
        <v>-33.6</v>
      </c>
      <c r="DK50" s="163">
        <v>-2.5977000000000001</v>
      </c>
      <c r="DL50" s="163">
        <v>5.2420999999999998</v>
      </c>
      <c r="DM50" s="163">
        <v>12.7798</v>
      </c>
      <c r="DN50" s="163">
        <v>14.849500000000001</v>
      </c>
      <c r="DO50" s="163">
        <v>5.93</v>
      </c>
      <c r="DP50" s="163">
        <v>-2.85</v>
      </c>
      <c r="DQ50" s="163">
        <v>9.1760000000000002</v>
      </c>
      <c r="DR50" s="163">
        <v>-15.308400000000001</v>
      </c>
      <c r="DS50" s="163">
        <v>-3.03</v>
      </c>
      <c r="DT50" s="164"/>
      <c r="DU50" s="163">
        <v>15.1</v>
      </c>
      <c r="DV50" s="163">
        <v>7.95</v>
      </c>
      <c r="DW50" s="163">
        <v>-16.909099999999999</v>
      </c>
      <c r="DX50" s="163">
        <v>-8.7545000000000002</v>
      </c>
      <c r="DY50" s="163">
        <v>-41.042299999999997</v>
      </c>
      <c r="DZ50" s="163">
        <v>-40.0182</v>
      </c>
      <c r="EA50" s="163">
        <v>22.063500000000001</v>
      </c>
      <c r="EB50" s="163">
        <v>-4.5827999999999998</v>
      </c>
      <c r="EC50" s="163">
        <v>-14.443300000000001</v>
      </c>
      <c r="ED50" s="163">
        <v>-14.2582</v>
      </c>
      <c r="EE50" s="163">
        <v>-18.418299999999999</v>
      </c>
      <c r="EF50" s="163">
        <v>-26.2988</v>
      </c>
      <c r="EG50" s="163">
        <v>-12.816000000000001</v>
      </c>
      <c r="EH50" s="163">
        <v>-63.253399999999999</v>
      </c>
      <c r="EI50" s="163">
        <v>-38.484900000000003</v>
      </c>
      <c r="EJ50" s="164"/>
      <c r="EK50" s="163">
        <v>-8.06</v>
      </c>
      <c r="EL50" s="163">
        <v>-7.2031000000000001</v>
      </c>
      <c r="EM50" s="163">
        <v>17.744700000000002</v>
      </c>
      <c r="EN50" s="163">
        <v>-6.6257000000000001</v>
      </c>
      <c r="EO50" s="163">
        <v>-6.4847999999999999</v>
      </c>
      <c r="EP50" s="163">
        <v>-12.804</v>
      </c>
      <c r="EQ50" s="163">
        <v>-25.650700000000001</v>
      </c>
      <c r="ER50" s="163">
        <v>-25.419699999999999</v>
      </c>
      <c r="ES50" s="163">
        <v>11.117699999999999</v>
      </c>
      <c r="ET50" s="164"/>
      <c r="EU50" s="163">
        <v>-3.87</v>
      </c>
      <c r="EV50" s="163">
        <v>0</v>
      </c>
      <c r="EW50" s="163">
        <v>10.7136</v>
      </c>
      <c r="EX50" s="163">
        <v>-18.5929</v>
      </c>
      <c r="EY50" s="163">
        <v>-13.6036</v>
      </c>
      <c r="EZ50" s="163">
        <v>-13.5052</v>
      </c>
      <c r="FA50" s="163">
        <v>9.7809000000000008</v>
      </c>
      <c r="FB50" s="163">
        <v>11.3508</v>
      </c>
      <c r="FC50" s="163">
        <v>-24.407399999999999</v>
      </c>
      <c r="FD50" s="163">
        <v>6.2789000000000001</v>
      </c>
      <c r="FE50" s="164"/>
      <c r="FF50" s="163">
        <v>6.0903</v>
      </c>
      <c r="FG50" s="163">
        <v>2.6156000000000001</v>
      </c>
      <c r="FH50" s="163">
        <v>2.6589999999999998</v>
      </c>
      <c r="FI50" s="163">
        <v>0</v>
      </c>
      <c r="FJ50" s="163">
        <v>11.2196</v>
      </c>
      <c r="FK50" s="163">
        <v>11.387</v>
      </c>
      <c r="FL50" s="163">
        <v>-22.271699999999999</v>
      </c>
      <c r="FM50" s="163">
        <v>22.662299999999998</v>
      </c>
      <c r="FN50" s="163">
        <v>22.884699999999999</v>
      </c>
      <c r="FO50" s="163">
        <v>-8.2470999999999997</v>
      </c>
      <c r="FP50" s="164"/>
      <c r="FQ50" s="163">
        <v>22.491800000000001</v>
      </c>
      <c r="FR50" s="163">
        <v>-22.83</v>
      </c>
      <c r="FS50" s="163">
        <v>-0.71179999999999999</v>
      </c>
      <c r="FT50" s="163">
        <v>0.2364</v>
      </c>
      <c r="FU50" s="163">
        <v>0</v>
      </c>
      <c r="FV50" s="163">
        <v>5.43</v>
      </c>
      <c r="FW50" s="163">
        <v>-21.6173</v>
      </c>
      <c r="FX50" s="164"/>
      <c r="FY50" s="163">
        <v>2.444</v>
      </c>
      <c r="FZ50" s="163">
        <v>-1.571</v>
      </c>
      <c r="GA50" s="163">
        <v>2.6943000000000001</v>
      </c>
      <c r="GB50" s="163">
        <v>10.47</v>
      </c>
      <c r="GC50" s="163">
        <v>-16.3642</v>
      </c>
      <c r="GD50" s="163">
        <v>-8.5726999999999993</v>
      </c>
      <c r="GE50" s="163">
        <v>-1.74</v>
      </c>
      <c r="GF50" s="163">
        <v>24.8184</v>
      </c>
      <c r="GG50" s="164"/>
      <c r="GH50" s="163">
        <v>26.1417</v>
      </c>
      <c r="GI50" s="163">
        <v>-9.3940000000000001</v>
      </c>
      <c r="GJ50" s="163">
        <v>-10.1656</v>
      </c>
      <c r="GK50" s="163">
        <v>3.3290999999999999</v>
      </c>
      <c r="GL50" s="164"/>
      <c r="GM50" s="164"/>
      <c r="GN50" s="163">
        <v>-11.0877</v>
      </c>
      <c r="GO50" s="163">
        <v>-25.900600000000001</v>
      </c>
      <c r="GP50" s="163">
        <v>2.1909999999999998</v>
      </c>
      <c r="GQ50" s="163">
        <v>-20.636600000000001</v>
      </c>
      <c r="GR50" s="163">
        <v>5.2885</v>
      </c>
      <c r="GS50" s="163">
        <v>5.6448999999999998</v>
      </c>
      <c r="GT50" s="163">
        <v>150.4332</v>
      </c>
      <c r="GU50" s="163">
        <v>-4.2626999999999997</v>
      </c>
      <c r="GV50" s="163">
        <v>-6.3902999999999999</v>
      </c>
      <c r="GW50" s="163">
        <v>-11.9054</v>
      </c>
      <c r="GX50" s="163">
        <v>2.7290000000000001</v>
      </c>
      <c r="GY50" s="163">
        <v>8.8864000000000001</v>
      </c>
      <c r="GZ50" s="163">
        <v>9.0276999999999994</v>
      </c>
      <c r="HA50" s="164"/>
      <c r="HB50" s="163">
        <v>-10.4361</v>
      </c>
      <c r="HC50" s="163">
        <v>-8.1814</v>
      </c>
      <c r="HD50" s="163">
        <v>2.5099999999999998</v>
      </c>
      <c r="HE50" s="163">
        <v>-8.7965999999999998</v>
      </c>
      <c r="HF50" s="163">
        <v>-2.8008000000000002</v>
      </c>
      <c r="HG50" s="163">
        <v>30.171900000000001</v>
      </c>
      <c r="HH50" s="163">
        <v>80.453999999999994</v>
      </c>
      <c r="HI50" s="163">
        <v>-11.770200000000001</v>
      </c>
      <c r="HJ50" s="163">
        <v>39.252299999999998</v>
      </c>
      <c r="HK50" s="164"/>
      <c r="HL50" s="163">
        <v>0</v>
      </c>
      <c r="HM50" s="163">
        <v>0</v>
      </c>
      <c r="HN50" s="163">
        <v>-10.994400000000001</v>
      </c>
      <c r="HO50" s="164"/>
      <c r="HP50" s="164"/>
      <c r="HQ50" s="163">
        <v>-18.593299999999999</v>
      </c>
      <c r="HR50" s="163">
        <v>-17.961500000000001</v>
      </c>
      <c r="HS50" s="163">
        <v>-19.5259</v>
      </c>
      <c r="HT50" s="163">
        <v>-19.311599999999999</v>
      </c>
      <c r="HU50" s="163">
        <v>13.74</v>
      </c>
      <c r="HV50" s="163">
        <v>13.9</v>
      </c>
      <c r="HW50" s="163">
        <v>-28.5</v>
      </c>
      <c r="HX50" s="163">
        <v>-29</v>
      </c>
      <c r="HY50" s="163">
        <v>0.52829999999999999</v>
      </c>
      <c r="HZ50" s="163">
        <v>-3.68</v>
      </c>
      <c r="IA50" s="163">
        <v>53.617400000000004</v>
      </c>
      <c r="IB50" s="163">
        <v>18.2502</v>
      </c>
      <c r="IC50" s="163">
        <v>18.4711</v>
      </c>
      <c r="ID50" s="164"/>
      <c r="IE50" s="163">
        <v>-31.2</v>
      </c>
      <c r="IF50" s="163">
        <v>2.6</v>
      </c>
      <c r="IG50" s="163">
        <v>2.1</v>
      </c>
      <c r="IH50" s="164"/>
      <c r="II50" s="164"/>
      <c r="IJ50" s="163">
        <v>-127.4166</v>
      </c>
      <c r="IK50" s="163">
        <v>44.545099999999998</v>
      </c>
      <c r="IL50" s="163">
        <v>-272.14010000000002</v>
      </c>
      <c r="IM50" s="163">
        <v>-30.211099999999998</v>
      </c>
      <c r="IN50" s="163">
        <v>-32.366399999999999</v>
      </c>
      <c r="IO50" s="163">
        <v>120.66079999999999</v>
      </c>
      <c r="IP50" s="163">
        <v>47.686100000000003</v>
      </c>
      <c r="IQ50" s="163">
        <v>105.3623</v>
      </c>
      <c r="IR50" s="163">
        <v>112.7984</v>
      </c>
      <c r="IS50" s="163">
        <v>52.338200000000001</v>
      </c>
      <c r="IT50" s="163">
        <v>12.011100000000001</v>
      </c>
      <c r="IU50" s="163">
        <v>9.0273000000000003</v>
      </c>
      <c r="IV50" s="163">
        <v>5.1632999999999996</v>
      </c>
      <c r="IW50" s="163">
        <v>211.6414</v>
      </c>
      <c r="IX50" s="164"/>
      <c r="IY50" s="163">
        <v>-1.607</v>
      </c>
      <c r="IZ50" s="163">
        <v>11.7637</v>
      </c>
      <c r="JA50" s="163">
        <v>-1.0290999999999999</v>
      </c>
      <c r="JB50" s="163">
        <v>3.1549999999999998</v>
      </c>
      <c r="JC50" s="163">
        <v>-7.36</v>
      </c>
      <c r="JD50" s="163">
        <v>-1.5609999999999999</v>
      </c>
      <c r="JE50" s="163">
        <v>-1.5649999999999999</v>
      </c>
      <c r="JF50" s="163">
        <v>2.48</v>
      </c>
      <c r="JG50" s="163">
        <v>-1.04</v>
      </c>
      <c r="JH50" s="163">
        <v>-2.6888000000000001</v>
      </c>
      <c r="JI50" s="163">
        <v>-4.9790000000000001</v>
      </c>
      <c r="JJ50" s="163">
        <v>5.6260000000000003</v>
      </c>
      <c r="JK50" s="163">
        <v>-1.0819000000000001</v>
      </c>
      <c r="JL50" s="163">
        <v>9.8000000000000007</v>
      </c>
      <c r="JM50" s="163">
        <v>-1.248</v>
      </c>
      <c r="JN50" s="163">
        <v>-1.8959999999999999</v>
      </c>
      <c r="JO50" s="164"/>
      <c r="JP50" s="164"/>
      <c r="JQ50" s="163">
        <v>3.2385000000000002</v>
      </c>
      <c r="JR50" s="163">
        <v>3.2810999999999999</v>
      </c>
      <c r="JS50" s="163">
        <v>3.2772999999999999</v>
      </c>
      <c r="JT50" s="164"/>
      <c r="JU50" s="163">
        <v>15</v>
      </c>
      <c r="JV50" s="163">
        <v>4.8578000000000001</v>
      </c>
      <c r="JW50" s="163">
        <v>0.56000000000000005</v>
      </c>
      <c r="JX50" s="164"/>
      <c r="JY50" s="163">
        <v>-16.625800000000002</v>
      </c>
      <c r="JZ50" s="163">
        <v>1.4988999999999999</v>
      </c>
      <c r="KA50" s="163">
        <v>-23.214400000000001</v>
      </c>
      <c r="KB50" s="163">
        <v>-12.3721</v>
      </c>
      <c r="KC50" s="163">
        <v>-4.8910999999999998</v>
      </c>
      <c r="KD50" s="163">
        <v>-27.292100000000001</v>
      </c>
      <c r="KE50" s="163">
        <v>0</v>
      </c>
      <c r="KF50" s="163">
        <v>-7.5</v>
      </c>
      <c r="KG50" s="163">
        <v>-8.9</v>
      </c>
      <c r="KH50" s="163">
        <v>13.2531</v>
      </c>
      <c r="KI50" s="163">
        <v>-84.722399999999993</v>
      </c>
    </row>
    <row r="51" spans="1:295" ht="18" customHeight="1" x14ac:dyDescent="0.3">
      <c r="A51" s="160" t="s">
        <v>59</v>
      </c>
      <c r="B51" s="160" t="s">
        <v>828</v>
      </c>
      <c r="C51" s="163">
        <v>0</v>
      </c>
      <c r="D51" s="163">
        <v>2.6307999999999998</v>
      </c>
      <c r="E51" s="163">
        <v>-7.6566999999999998</v>
      </c>
      <c r="F51" s="163">
        <v>5.8662999999999998</v>
      </c>
      <c r="G51" s="163">
        <v>12.260300000000001</v>
      </c>
      <c r="H51" s="164"/>
      <c r="I51" s="163">
        <v>19.482399999999998</v>
      </c>
      <c r="J51" s="164"/>
      <c r="K51" s="163">
        <v>16.005099999999999</v>
      </c>
      <c r="L51" s="163">
        <v>6.3617999999999997</v>
      </c>
      <c r="M51" s="163">
        <v>6.1768999999999998</v>
      </c>
      <c r="N51" s="163">
        <v>-13.32</v>
      </c>
      <c r="O51" s="163">
        <v>-30.8</v>
      </c>
      <c r="P51" s="163">
        <v>6.6</v>
      </c>
      <c r="Q51" s="163">
        <v>1.6559999999999999</v>
      </c>
      <c r="R51" s="163">
        <v>-19.8</v>
      </c>
      <c r="S51" s="163">
        <v>2.9257</v>
      </c>
      <c r="T51" s="163">
        <v>-3.758</v>
      </c>
      <c r="U51" s="163">
        <v>5.5423999999999998</v>
      </c>
      <c r="V51" s="163">
        <v>5.2869000000000002</v>
      </c>
      <c r="W51" s="163">
        <v>9.6565999999999992</v>
      </c>
      <c r="X51" s="163">
        <v>1.2252000000000001</v>
      </c>
      <c r="Y51" s="163">
        <v>0.86599999999999999</v>
      </c>
      <c r="Z51" s="163">
        <v>1.5439000000000001</v>
      </c>
      <c r="AA51" s="164"/>
      <c r="AB51" s="163">
        <v>-1.2070000000000001</v>
      </c>
      <c r="AC51" s="163">
        <v>-0.38800000000000001</v>
      </c>
      <c r="AD51" s="163">
        <v>-0.39300000000000002</v>
      </c>
      <c r="AE51" s="163">
        <v>3.226</v>
      </c>
      <c r="AF51" s="163">
        <v>-6.66</v>
      </c>
      <c r="AG51" s="163">
        <v>-2.2000000000000002</v>
      </c>
      <c r="AH51" s="163">
        <v>-2.6110000000000002</v>
      </c>
      <c r="AI51" s="163">
        <v>0.28799999999999998</v>
      </c>
      <c r="AJ51" s="164">
        <v>0</v>
      </c>
      <c r="AK51" s="163">
        <v>-8.6199999999999992</v>
      </c>
      <c r="AL51" s="164"/>
      <c r="AM51" s="163">
        <v>-11.87</v>
      </c>
      <c r="AN51" s="163">
        <v>-11.99</v>
      </c>
      <c r="AO51" s="163">
        <v>8.5267999999999997</v>
      </c>
      <c r="AP51" s="163">
        <v>4.6410999999999998</v>
      </c>
      <c r="AQ51" s="163">
        <v>15.193099999999999</v>
      </c>
      <c r="AR51" s="163">
        <v>18.957599999999999</v>
      </c>
      <c r="AS51" s="163">
        <v>-18.1312</v>
      </c>
      <c r="AT51" s="163">
        <v>-7.9036</v>
      </c>
      <c r="AU51" s="163">
        <v>-8.0002999999999993</v>
      </c>
      <c r="AV51" s="163">
        <v>33.011099999999999</v>
      </c>
      <c r="AW51" s="163">
        <v>25.649799999999999</v>
      </c>
      <c r="AX51" s="163">
        <v>-22.783899999999999</v>
      </c>
      <c r="AY51" s="163">
        <v>-21.721299999999999</v>
      </c>
      <c r="AZ51" s="163">
        <v>22.8705</v>
      </c>
      <c r="BA51" s="163">
        <v>17.8979</v>
      </c>
      <c r="BB51" s="163">
        <v>52.517000000000003</v>
      </c>
      <c r="BC51" s="163">
        <v>-0.95409999999999995</v>
      </c>
      <c r="BD51" s="163">
        <v>-2.1</v>
      </c>
      <c r="BE51" s="163">
        <v>-1.9</v>
      </c>
      <c r="BF51" s="163">
        <v>-20.096399999999999</v>
      </c>
      <c r="BG51" s="163">
        <v>-21.551600000000001</v>
      </c>
      <c r="BH51" s="163">
        <v>-3.4607000000000001</v>
      </c>
      <c r="BI51" s="164"/>
      <c r="BJ51" s="163">
        <v>9.8750999999999998</v>
      </c>
      <c r="BK51" s="163">
        <v>4.0545999999999998</v>
      </c>
      <c r="BL51" s="163">
        <v>3.1558000000000002</v>
      </c>
      <c r="BM51" s="163">
        <v>2.1343999999999999</v>
      </c>
      <c r="BN51" s="163">
        <v>-42.146000000000001</v>
      </c>
      <c r="BO51" s="163">
        <v>67.69</v>
      </c>
      <c r="BP51" s="163">
        <v>67.629000000000005</v>
      </c>
      <c r="BQ51" s="163">
        <v>-6.7508999999999997</v>
      </c>
      <c r="BR51" s="163">
        <v>-63.600099999999998</v>
      </c>
      <c r="BS51" s="164"/>
      <c r="BT51" s="164"/>
      <c r="BU51" s="164"/>
      <c r="BV51" s="163">
        <v>27.7332</v>
      </c>
      <c r="BW51" s="163">
        <v>10.89</v>
      </c>
      <c r="BX51" s="163">
        <v>9.41</v>
      </c>
      <c r="BY51" s="163">
        <v>-7.13</v>
      </c>
      <c r="BZ51" s="163">
        <v>3.91</v>
      </c>
      <c r="CA51" s="163">
        <v>-24.1081</v>
      </c>
      <c r="CB51" s="163">
        <v>-24.911799999999999</v>
      </c>
      <c r="CC51" s="163">
        <v>30.9543</v>
      </c>
      <c r="CD51" s="163">
        <v>29.806100000000001</v>
      </c>
      <c r="CE51" s="163">
        <v>29.6783</v>
      </c>
      <c r="CF51" s="163">
        <v>-11.633100000000001</v>
      </c>
      <c r="CG51" s="163">
        <v>-11.7782</v>
      </c>
      <c r="CH51" s="163">
        <v>9.2012</v>
      </c>
      <c r="CI51" s="164"/>
      <c r="CJ51" s="164"/>
      <c r="CK51" s="164"/>
      <c r="CL51" s="163">
        <v>-3.3</v>
      </c>
      <c r="CM51" s="163">
        <v>-4.3</v>
      </c>
      <c r="CN51" s="163">
        <v>-3.52</v>
      </c>
      <c r="CO51" s="163">
        <v>20.384799999999998</v>
      </c>
      <c r="CP51" s="163">
        <v>20.412299999999998</v>
      </c>
      <c r="CQ51" s="163">
        <v>18.8889</v>
      </c>
      <c r="CR51" s="163">
        <v>49.277099999999997</v>
      </c>
      <c r="CS51" s="163">
        <v>50.524900000000002</v>
      </c>
      <c r="CT51" s="163">
        <v>-22.583600000000001</v>
      </c>
      <c r="CU51" s="163">
        <v>-43.0381</v>
      </c>
      <c r="CV51" s="163">
        <v>-19.0153</v>
      </c>
      <c r="CW51" s="163">
        <v>3.7639</v>
      </c>
      <c r="CX51" s="163">
        <v>30.84</v>
      </c>
      <c r="CY51" s="163">
        <v>12.07</v>
      </c>
      <c r="CZ51" s="163">
        <v>10.473599999999999</v>
      </c>
      <c r="DA51" s="163">
        <v>9.2804000000000002</v>
      </c>
      <c r="DB51" s="163">
        <v>-14.75</v>
      </c>
      <c r="DC51" s="164"/>
      <c r="DD51" s="164"/>
      <c r="DE51" s="164"/>
      <c r="DF51" s="163">
        <v>13.0229</v>
      </c>
      <c r="DG51" s="164"/>
      <c r="DH51" s="164"/>
      <c r="DI51" s="163">
        <v>-33.200000000000003</v>
      </c>
      <c r="DJ51" s="163">
        <v>-31.2</v>
      </c>
      <c r="DK51" s="163">
        <v>-3.0724999999999998</v>
      </c>
      <c r="DL51" s="163">
        <v>4.4939999999999998</v>
      </c>
      <c r="DM51" s="163">
        <v>11.675800000000001</v>
      </c>
      <c r="DN51" s="163">
        <v>13.550700000000001</v>
      </c>
      <c r="DO51" s="163">
        <v>5.03</v>
      </c>
      <c r="DP51" s="163">
        <v>-2.66</v>
      </c>
      <c r="DQ51" s="163">
        <v>10.726000000000001</v>
      </c>
      <c r="DR51" s="163">
        <v>-15.1759</v>
      </c>
      <c r="DS51" s="163">
        <v>-6.55</v>
      </c>
      <c r="DT51" s="164"/>
      <c r="DU51" s="163">
        <v>19.329999999999998</v>
      </c>
      <c r="DV51" s="163">
        <v>7.73</v>
      </c>
      <c r="DW51" s="163">
        <v>-15.9636</v>
      </c>
      <c r="DX51" s="163">
        <v>-8.5455000000000005</v>
      </c>
      <c r="DY51" s="163">
        <v>-40.7303</v>
      </c>
      <c r="DZ51" s="163">
        <v>-39.645499999999998</v>
      </c>
      <c r="EA51" s="163">
        <v>22.668900000000001</v>
      </c>
      <c r="EB51" s="163">
        <v>-4.4516999999999998</v>
      </c>
      <c r="EC51" s="163">
        <v>-14.442299999999999</v>
      </c>
      <c r="ED51" s="163">
        <v>-13.938599999999999</v>
      </c>
      <c r="EE51" s="163">
        <v>-17.883500000000002</v>
      </c>
      <c r="EF51" s="163">
        <v>-25.3855</v>
      </c>
      <c r="EG51" s="163">
        <v>-13.228</v>
      </c>
      <c r="EH51" s="163">
        <v>-58.635399999999997</v>
      </c>
      <c r="EI51" s="163">
        <v>-41.092599999999997</v>
      </c>
      <c r="EJ51" s="164"/>
      <c r="EK51" s="163">
        <v>-8.3420000000000005</v>
      </c>
      <c r="EL51" s="163">
        <v>-7.6325000000000003</v>
      </c>
      <c r="EM51" s="163">
        <v>17.9634</v>
      </c>
      <c r="EN51" s="163">
        <v>-7.5143000000000004</v>
      </c>
      <c r="EO51" s="163">
        <v>-7.5462999999999996</v>
      </c>
      <c r="EP51" s="163">
        <v>-10.244</v>
      </c>
      <c r="EQ51" s="163">
        <v>-25.7622</v>
      </c>
      <c r="ER51" s="163">
        <v>-25.4924</v>
      </c>
      <c r="ES51" s="163">
        <v>10.7155</v>
      </c>
      <c r="ET51" s="164"/>
      <c r="EU51" s="163">
        <v>-3.81</v>
      </c>
      <c r="EV51" s="163">
        <v>0</v>
      </c>
      <c r="EW51" s="163">
        <v>10.4345</v>
      </c>
      <c r="EX51" s="163">
        <v>-19.516300000000001</v>
      </c>
      <c r="EY51" s="163">
        <v>-13.507099999999999</v>
      </c>
      <c r="EZ51" s="163">
        <v>-13.3117</v>
      </c>
      <c r="FA51" s="163">
        <v>9.0564</v>
      </c>
      <c r="FB51" s="163">
        <v>10.5038</v>
      </c>
      <c r="FC51" s="163">
        <v>-25.583600000000001</v>
      </c>
      <c r="FD51" s="163">
        <v>6.1947999999999999</v>
      </c>
      <c r="FE51" s="164"/>
      <c r="FF51" s="163">
        <v>5.9366000000000003</v>
      </c>
      <c r="FG51" s="163">
        <v>2.6964999999999999</v>
      </c>
      <c r="FH51" s="163">
        <v>0</v>
      </c>
      <c r="FI51" s="163">
        <v>0</v>
      </c>
      <c r="FJ51" s="163">
        <v>11.554500000000001</v>
      </c>
      <c r="FK51" s="163">
        <v>11.052099999999999</v>
      </c>
      <c r="FL51" s="163">
        <v>-22.6066</v>
      </c>
      <c r="FM51" s="163">
        <v>22.243400000000001</v>
      </c>
      <c r="FN51" s="163">
        <v>22.299399999999999</v>
      </c>
      <c r="FO51" s="163">
        <v>-9.5317000000000007</v>
      </c>
      <c r="FP51" s="164"/>
      <c r="FQ51" s="163">
        <v>22.6236</v>
      </c>
      <c r="FR51" s="163">
        <v>-21.94</v>
      </c>
      <c r="FS51" s="163">
        <v>-0.79790000000000005</v>
      </c>
      <c r="FT51" s="163">
        <v>0.26300000000000001</v>
      </c>
      <c r="FU51" s="163">
        <v>0</v>
      </c>
      <c r="FV51" s="163">
        <v>4.6900000000000004</v>
      </c>
      <c r="FW51" s="164"/>
      <c r="FX51" s="164"/>
      <c r="FY51" s="163">
        <v>2.3980000000000001</v>
      </c>
      <c r="FZ51" s="163">
        <v>7.5999999999999998E-2</v>
      </c>
      <c r="GA51" s="164"/>
      <c r="GB51" s="163">
        <v>11.29</v>
      </c>
      <c r="GC51" s="163">
        <v>-15.6838</v>
      </c>
      <c r="GD51" s="163">
        <v>-7.9295999999999998</v>
      </c>
      <c r="GE51" s="164"/>
      <c r="GF51" s="163">
        <v>25.324400000000001</v>
      </c>
      <c r="GG51" s="164"/>
      <c r="GH51" s="163">
        <v>26.5702</v>
      </c>
      <c r="GI51" s="163">
        <v>-9.1211000000000002</v>
      </c>
      <c r="GJ51" s="163">
        <v>-9.7165999999999997</v>
      </c>
      <c r="GK51" s="163">
        <v>3.2336</v>
      </c>
      <c r="GL51" s="164"/>
      <c r="GM51" s="164"/>
      <c r="GN51" s="164"/>
      <c r="GO51" s="163">
        <v>-26.774999999999999</v>
      </c>
      <c r="GP51" s="163">
        <v>1.6733</v>
      </c>
      <c r="GQ51" s="163">
        <v>-21.676500000000001</v>
      </c>
      <c r="GR51" s="163">
        <v>5.1303000000000001</v>
      </c>
      <c r="GS51" s="163">
        <v>5.0804999999999998</v>
      </c>
      <c r="GT51" s="163">
        <v>149.3203</v>
      </c>
      <c r="GU51" s="163">
        <v>-5.0675999999999997</v>
      </c>
      <c r="GV51" s="163">
        <v>-7.0587999999999997</v>
      </c>
      <c r="GW51" s="163">
        <v>-10.9092</v>
      </c>
      <c r="GX51" s="164"/>
      <c r="GY51" s="163">
        <v>8.3444000000000003</v>
      </c>
      <c r="GZ51" s="163">
        <v>8.5451999999999995</v>
      </c>
      <c r="HA51" s="164"/>
      <c r="HB51" s="163">
        <v>-10.7376</v>
      </c>
      <c r="HC51" s="163">
        <v>-9.4303000000000008</v>
      </c>
      <c r="HD51" s="163">
        <v>2.5099999999999998</v>
      </c>
      <c r="HE51" s="163">
        <v>-9.0396000000000001</v>
      </c>
      <c r="HF51" s="163">
        <v>-4.2153999999999998</v>
      </c>
      <c r="HG51" s="163">
        <v>32.851399999999998</v>
      </c>
      <c r="HH51" s="163">
        <v>78.881299999999996</v>
      </c>
      <c r="HI51" s="163">
        <v>-12.9687</v>
      </c>
      <c r="HJ51" s="163">
        <v>38.929299999999998</v>
      </c>
      <c r="HK51" s="164"/>
      <c r="HL51" s="163">
        <v>0</v>
      </c>
      <c r="HM51" s="163">
        <v>0</v>
      </c>
      <c r="HN51" s="163">
        <v>0</v>
      </c>
      <c r="HO51" s="163">
        <v>29.8018</v>
      </c>
      <c r="HP51" s="163">
        <v>29.9224</v>
      </c>
      <c r="HQ51" s="163">
        <v>-19.334900000000001</v>
      </c>
      <c r="HR51" s="163">
        <v>-19.104099999999999</v>
      </c>
      <c r="HS51" s="163">
        <v>-17.616700000000002</v>
      </c>
      <c r="HT51" s="163">
        <v>-17.6097</v>
      </c>
      <c r="HU51" s="163">
        <v>13.47</v>
      </c>
      <c r="HV51" s="163">
        <v>13.84</v>
      </c>
      <c r="HW51" s="163">
        <v>-28.8</v>
      </c>
      <c r="HX51" s="163">
        <v>-29.7</v>
      </c>
      <c r="HY51" s="163">
        <v>0.21149999999999999</v>
      </c>
      <c r="HZ51" s="163">
        <v>-4.8</v>
      </c>
      <c r="IA51" s="163">
        <v>53.9024</v>
      </c>
      <c r="IB51" s="163">
        <v>19.55</v>
      </c>
      <c r="IC51" s="163">
        <v>19.440300000000001</v>
      </c>
      <c r="ID51" s="163">
        <v>-18.2</v>
      </c>
      <c r="IE51" s="163">
        <v>-30.7</v>
      </c>
      <c r="IF51" s="163">
        <v>3.2</v>
      </c>
      <c r="IG51" s="163">
        <v>2.5</v>
      </c>
      <c r="IH51" s="164"/>
      <c r="II51" s="164"/>
      <c r="IJ51" s="163">
        <v>-123.26519999999999</v>
      </c>
      <c r="IK51" s="163">
        <v>46.921900000000001</v>
      </c>
      <c r="IL51" s="163">
        <v>-276.17180000000002</v>
      </c>
      <c r="IM51" s="163">
        <v>-29.323899999999998</v>
      </c>
      <c r="IN51" s="163">
        <v>-33.049999999999997</v>
      </c>
      <c r="IO51" s="163">
        <v>119.6551</v>
      </c>
      <c r="IP51" s="163">
        <v>48.217399999999998</v>
      </c>
      <c r="IQ51" s="163">
        <v>107.7072</v>
      </c>
      <c r="IR51" s="163">
        <v>112.6705</v>
      </c>
      <c r="IS51" s="163">
        <v>47.979799999999997</v>
      </c>
      <c r="IT51" s="163">
        <v>11.6869</v>
      </c>
      <c r="IU51" s="163">
        <v>9.4735999999999994</v>
      </c>
      <c r="IV51" s="163">
        <v>4.0743999999999998</v>
      </c>
      <c r="IW51" s="163">
        <v>206.60820000000001</v>
      </c>
      <c r="IX51" s="163">
        <v>-214.6113</v>
      </c>
      <c r="IY51" s="163">
        <v>-3.9249999999999998</v>
      </c>
      <c r="IZ51" s="163">
        <v>13.013400000000001</v>
      </c>
      <c r="JA51" s="163">
        <v>-1.4978</v>
      </c>
      <c r="JB51" s="163">
        <v>3.1909999999999998</v>
      </c>
      <c r="JC51" s="163">
        <v>-6.8</v>
      </c>
      <c r="JD51" s="163">
        <v>-1.3620000000000001</v>
      </c>
      <c r="JE51" s="163">
        <v>-1.365</v>
      </c>
      <c r="JF51" s="163">
        <v>1.92</v>
      </c>
      <c r="JG51" s="163">
        <v>-0.88</v>
      </c>
      <c r="JH51" s="163">
        <v>-2.1720000000000002</v>
      </c>
      <c r="JI51" s="163">
        <v>-4.9790000000000001</v>
      </c>
      <c r="JJ51" s="163">
        <v>6.0075000000000003</v>
      </c>
      <c r="JK51" s="163">
        <v>-1.0544</v>
      </c>
      <c r="JL51" s="163">
        <v>9.4</v>
      </c>
      <c r="JM51" s="163">
        <v>-1.0049999999999999</v>
      </c>
      <c r="JN51" s="163">
        <v>-1.9430000000000001</v>
      </c>
      <c r="JO51" s="164"/>
      <c r="JP51" s="164"/>
      <c r="JQ51" s="163">
        <v>4.6860999999999997</v>
      </c>
      <c r="JR51" s="163">
        <v>3.8163</v>
      </c>
      <c r="JS51" s="163">
        <v>4.2431000000000001</v>
      </c>
      <c r="JT51" s="164"/>
      <c r="JU51" s="163">
        <v>15.5</v>
      </c>
      <c r="JV51" s="163">
        <v>4.6764000000000001</v>
      </c>
      <c r="JW51" s="163">
        <v>0.51</v>
      </c>
      <c r="JX51" s="164"/>
      <c r="JY51" s="163">
        <v>-16.230499999999999</v>
      </c>
      <c r="JZ51" s="163">
        <v>0.81630000000000003</v>
      </c>
      <c r="KA51" s="163">
        <v>-23.6873</v>
      </c>
      <c r="KB51" s="163">
        <v>-12.1059</v>
      </c>
      <c r="KC51" s="163">
        <v>-5.1074000000000002</v>
      </c>
      <c r="KD51" s="163">
        <v>-27.483799999999999</v>
      </c>
      <c r="KE51" s="163">
        <v>0</v>
      </c>
      <c r="KF51" s="163">
        <v>-8</v>
      </c>
      <c r="KG51" s="163">
        <v>-8.1</v>
      </c>
      <c r="KH51" s="163">
        <v>10.0966</v>
      </c>
      <c r="KI51" s="163">
        <v>-81.308899999999994</v>
      </c>
    </row>
    <row r="52" spans="1:295" ht="18" customHeight="1" x14ac:dyDescent="0.3">
      <c r="A52" s="160" t="s">
        <v>59</v>
      </c>
      <c r="B52" s="160" t="s">
        <v>829</v>
      </c>
      <c r="C52" s="163">
        <v>0</v>
      </c>
      <c r="D52" s="163">
        <v>2.5388000000000002</v>
      </c>
      <c r="E52" s="163">
        <v>-7.6193</v>
      </c>
      <c r="F52" s="163">
        <v>6.6319999999999997</v>
      </c>
      <c r="G52" s="163">
        <v>12.3804</v>
      </c>
      <c r="H52" s="164"/>
      <c r="I52" s="163">
        <v>18.8429</v>
      </c>
      <c r="J52" s="164"/>
      <c r="K52" s="163">
        <v>14.8804</v>
      </c>
      <c r="L52" s="163">
        <v>5.7657999999999996</v>
      </c>
      <c r="M52" s="163">
        <v>5.46</v>
      </c>
      <c r="N52" s="163">
        <v>-15.54</v>
      </c>
      <c r="O52" s="163">
        <v>-28.6</v>
      </c>
      <c r="P52" s="163">
        <v>4.4000000000000004</v>
      </c>
      <c r="Q52" s="163">
        <v>1.6559999999999999</v>
      </c>
      <c r="R52" s="163">
        <v>-17.600000000000001</v>
      </c>
      <c r="S52" s="163">
        <v>2.4184000000000001</v>
      </c>
      <c r="T52" s="163">
        <v>-3.2795000000000001</v>
      </c>
      <c r="U52" s="163">
        <v>5.9466999999999999</v>
      </c>
      <c r="V52" s="163">
        <v>5.7156000000000002</v>
      </c>
      <c r="W52" s="163">
        <v>10.3262</v>
      </c>
      <c r="X52" s="163">
        <v>1.2059</v>
      </c>
      <c r="Y52" s="163">
        <v>1.9648000000000001</v>
      </c>
      <c r="Z52" s="163">
        <v>2.2747999999999999</v>
      </c>
      <c r="AA52" s="164"/>
      <c r="AB52" s="163">
        <v>-1.0979000000000001</v>
      </c>
      <c r="AC52" s="163">
        <v>-0.52200000000000002</v>
      </c>
      <c r="AD52" s="163">
        <v>-0.501</v>
      </c>
      <c r="AE52" s="163">
        <v>3.0259999999999998</v>
      </c>
      <c r="AF52" s="163">
        <v>-4.4400000000000004</v>
      </c>
      <c r="AG52" s="163">
        <v>-4.4000000000000004</v>
      </c>
      <c r="AH52" s="163">
        <v>-2.351</v>
      </c>
      <c r="AI52" s="163">
        <v>0.28399999999999997</v>
      </c>
      <c r="AJ52" s="164">
        <v>0</v>
      </c>
      <c r="AK52" s="163">
        <v>-8.98</v>
      </c>
      <c r="AL52" s="164"/>
      <c r="AM52" s="163">
        <v>-13.22</v>
      </c>
      <c r="AN52" s="163">
        <v>-13.2</v>
      </c>
      <c r="AO52" s="163">
        <v>8.1127000000000002</v>
      </c>
      <c r="AP52" s="163">
        <v>4.4457000000000004</v>
      </c>
      <c r="AQ52" s="163">
        <v>14.5352</v>
      </c>
      <c r="AR52" s="163">
        <v>18.2746</v>
      </c>
      <c r="AS52" s="163">
        <v>-15.7125</v>
      </c>
      <c r="AT52" s="163">
        <v>-5.6262999999999996</v>
      </c>
      <c r="AU52" s="163">
        <v>-6.0788000000000002</v>
      </c>
      <c r="AV52" s="163">
        <v>9.6100000000000005E-2</v>
      </c>
      <c r="AW52" s="163">
        <v>-2.7199999999999998E-2</v>
      </c>
      <c r="AX52" s="163">
        <v>-20.373000000000001</v>
      </c>
      <c r="AY52" s="163">
        <v>-18.211200000000002</v>
      </c>
      <c r="AZ52" s="163">
        <v>11.144299999999999</v>
      </c>
      <c r="BA52" s="163">
        <v>11.6157</v>
      </c>
      <c r="BB52" s="163">
        <v>57.6554</v>
      </c>
      <c r="BC52" s="163">
        <v>14.6532</v>
      </c>
      <c r="BD52" s="163">
        <v>-5.7</v>
      </c>
      <c r="BE52" s="163">
        <v>-5.5</v>
      </c>
      <c r="BF52" s="163">
        <v>-24.625699999999998</v>
      </c>
      <c r="BG52" s="163">
        <v>-24.3627</v>
      </c>
      <c r="BH52" s="163">
        <v>-3.5586000000000002</v>
      </c>
      <c r="BI52" s="164"/>
      <c r="BJ52" s="163">
        <v>6.0429000000000004</v>
      </c>
      <c r="BK52" s="163">
        <v>3.9491000000000001</v>
      </c>
      <c r="BL52" s="163">
        <v>3.2416999999999998</v>
      </c>
      <c r="BM52" s="163">
        <v>2.1461999999999999</v>
      </c>
      <c r="BN52" s="163">
        <v>-72.145700000000005</v>
      </c>
      <c r="BO52" s="163">
        <v>72.572999999999993</v>
      </c>
      <c r="BP52" s="163">
        <v>72.542500000000004</v>
      </c>
      <c r="BQ52" s="163">
        <v>-4.476</v>
      </c>
      <c r="BR52" s="163">
        <v>-78.927300000000002</v>
      </c>
      <c r="BS52" s="164"/>
      <c r="BT52" s="164"/>
      <c r="BU52" s="164"/>
      <c r="BV52" s="164"/>
      <c r="BW52" s="163">
        <v>10.95</v>
      </c>
      <c r="BX52" s="163">
        <v>8.52</v>
      </c>
      <c r="BY52" s="163">
        <v>-7.61</v>
      </c>
      <c r="BZ52" s="163">
        <v>5.35</v>
      </c>
      <c r="CA52" s="163">
        <v>-24.242000000000001</v>
      </c>
      <c r="CB52" s="163">
        <v>-24.643899999999999</v>
      </c>
      <c r="CC52" s="163">
        <v>31.6797</v>
      </c>
      <c r="CD52" s="163">
        <v>30.776299999999999</v>
      </c>
      <c r="CE52" s="163">
        <v>30.537299999999998</v>
      </c>
      <c r="CF52" s="163">
        <v>-6.8902999999999999</v>
      </c>
      <c r="CG52" s="163">
        <v>-7.0978000000000003</v>
      </c>
      <c r="CH52" s="163">
        <v>6.18</v>
      </c>
      <c r="CI52" s="164"/>
      <c r="CJ52" s="164"/>
      <c r="CK52" s="164"/>
      <c r="CL52" s="163">
        <v>-7.2</v>
      </c>
      <c r="CM52" s="163">
        <v>-8.1</v>
      </c>
      <c r="CN52" s="163">
        <v>-3.43</v>
      </c>
      <c r="CO52" s="163">
        <v>21.479700000000001</v>
      </c>
      <c r="CP52" s="163">
        <v>21.204999999999998</v>
      </c>
      <c r="CQ52" s="163">
        <v>20.166599999999999</v>
      </c>
      <c r="CR52" s="163">
        <v>52.999099999999999</v>
      </c>
      <c r="CS52" s="163">
        <v>53.449100000000001</v>
      </c>
      <c r="CT52" s="163">
        <v>-20.985600000000002</v>
      </c>
      <c r="CU52" s="163">
        <v>-44.758400000000002</v>
      </c>
      <c r="CV52" s="163">
        <v>-18.362200000000001</v>
      </c>
      <c r="CW52" s="163">
        <v>3.5171999999999999</v>
      </c>
      <c r="CX52" s="163">
        <v>29.15</v>
      </c>
      <c r="CY52" s="163">
        <v>11.43</v>
      </c>
      <c r="CZ52" s="163">
        <v>9.5360999999999994</v>
      </c>
      <c r="DA52" s="163">
        <v>8.4015000000000004</v>
      </c>
      <c r="DB52" s="163">
        <v>-14.27</v>
      </c>
      <c r="DC52" s="164"/>
      <c r="DD52" s="164"/>
      <c r="DE52" s="164"/>
      <c r="DF52" s="163">
        <v>11.1541</v>
      </c>
      <c r="DG52" s="164"/>
      <c r="DH52" s="164"/>
      <c r="DI52" s="164"/>
      <c r="DJ52" s="163">
        <v>-31.8</v>
      </c>
      <c r="DK52" s="163">
        <v>-3.0994000000000002</v>
      </c>
      <c r="DL52" s="163">
        <v>3.5590000000000002</v>
      </c>
      <c r="DM52" s="163">
        <v>11.045</v>
      </c>
      <c r="DN52" s="163">
        <v>11.6953</v>
      </c>
      <c r="DO52" s="163">
        <v>3.79</v>
      </c>
      <c r="DP52" s="163">
        <v>-2.65</v>
      </c>
      <c r="DQ52" s="163">
        <v>11.625</v>
      </c>
      <c r="DR52" s="163">
        <v>-12.8832</v>
      </c>
      <c r="DS52" s="163">
        <v>-6.69</v>
      </c>
      <c r="DT52" s="164"/>
      <c r="DU52" s="163">
        <v>17.170000000000002</v>
      </c>
      <c r="DV52" s="163">
        <v>7.47</v>
      </c>
      <c r="DW52" s="163">
        <v>-14.7455</v>
      </c>
      <c r="DX52" s="163">
        <v>-7.2363999999999997</v>
      </c>
      <c r="DY52" s="163">
        <v>-39.537399999999998</v>
      </c>
      <c r="DZ52" s="163">
        <v>-39.072699999999998</v>
      </c>
      <c r="EA52" s="163">
        <v>22.8081</v>
      </c>
      <c r="EB52" s="163">
        <v>-5.3834999999999997</v>
      </c>
      <c r="EC52" s="163">
        <v>-14.796799999999999</v>
      </c>
      <c r="ED52" s="163">
        <v>-14.4565</v>
      </c>
      <c r="EE52" s="163">
        <v>-16.289200000000001</v>
      </c>
      <c r="EF52" s="163">
        <v>-23.1754</v>
      </c>
      <c r="EG52" s="163">
        <v>-13.157</v>
      </c>
      <c r="EH52" s="163">
        <v>-61.683799999999998</v>
      </c>
      <c r="EI52" s="163">
        <v>-38.321599999999997</v>
      </c>
      <c r="EJ52" s="164"/>
      <c r="EK52" s="163">
        <v>-11.580299999999999</v>
      </c>
      <c r="EL52" s="163">
        <v>-11.044700000000001</v>
      </c>
      <c r="EM52" s="163">
        <v>17.977599999999999</v>
      </c>
      <c r="EN52" s="163">
        <v>-10.341900000000001</v>
      </c>
      <c r="EO52" s="163">
        <v>-10.253500000000001</v>
      </c>
      <c r="EP52" s="163">
        <v>-10.756</v>
      </c>
      <c r="EQ52" s="163">
        <v>-25.705300000000001</v>
      </c>
      <c r="ER52" s="163">
        <v>-25.357099999999999</v>
      </c>
      <c r="ES52" s="163">
        <v>9.5268999999999995</v>
      </c>
      <c r="ET52" s="164"/>
      <c r="EU52" s="163">
        <v>-5.13</v>
      </c>
      <c r="EV52" s="163">
        <v>-0.1</v>
      </c>
      <c r="EW52" s="163">
        <v>10.1561</v>
      </c>
      <c r="EX52" s="163">
        <v>-25.209499999999998</v>
      </c>
      <c r="EY52" s="163">
        <v>-12.5382</v>
      </c>
      <c r="EZ52" s="163">
        <v>-12.4846</v>
      </c>
      <c r="FA52" s="163">
        <v>7.9123999999999999</v>
      </c>
      <c r="FB52" s="163">
        <v>9.3228000000000009</v>
      </c>
      <c r="FC52" s="163">
        <v>-25.662600000000001</v>
      </c>
      <c r="FD52" s="163">
        <v>6.1952999999999996</v>
      </c>
      <c r="FE52" s="164"/>
      <c r="FF52" s="163">
        <v>5.9522000000000004</v>
      </c>
      <c r="FG52" s="163">
        <v>0</v>
      </c>
      <c r="FH52" s="163">
        <v>0</v>
      </c>
      <c r="FI52" s="163">
        <v>0</v>
      </c>
      <c r="FJ52" s="163">
        <v>12.056900000000001</v>
      </c>
      <c r="FK52" s="163">
        <v>12.056900000000001</v>
      </c>
      <c r="FL52" s="163">
        <v>-24.113700000000001</v>
      </c>
      <c r="FM52" s="163">
        <v>21.314</v>
      </c>
      <c r="FN52" s="163">
        <v>21.698799999999999</v>
      </c>
      <c r="FO52" s="163">
        <v>-9.8879999999999999</v>
      </c>
      <c r="FP52" s="164"/>
      <c r="FQ52" s="163">
        <v>22.8141</v>
      </c>
      <c r="FR52" s="163">
        <v>-19.670000000000002</v>
      </c>
      <c r="FS52" s="163">
        <v>-0.90039999999999998</v>
      </c>
      <c r="FT52" s="163">
        <v>0.2621</v>
      </c>
      <c r="FU52" s="163">
        <v>-0.03</v>
      </c>
      <c r="FV52" s="163">
        <v>3</v>
      </c>
      <c r="FW52" s="163">
        <v>-22.107199999999999</v>
      </c>
      <c r="FX52" s="163">
        <v>2.9769000000000001</v>
      </c>
      <c r="FY52" s="163">
        <v>2.2650000000000001</v>
      </c>
      <c r="FZ52" s="163">
        <v>0.626</v>
      </c>
      <c r="GA52" s="164"/>
      <c r="GB52" s="163">
        <v>11.38</v>
      </c>
      <c r="GC52" s="163">
        <v>-15.110300000000001</v>
      </c>
      <c r="GD52" s="163">
        <v>-7.9637000000000002</v>
      </c>
      <c r="GE52" s="163">
        <v>-2.02</v>
      </c>
      <c r="GF52" s="163">
        <v>24.4072</v>
      </c>
      <c r="GG52" s="164"/>
      <c r="GH52" s="163">
        <v>26.444199999999999</v>
      </c>
      <c r="GI52" s="163">
        <v>-8.5724999999999998</v>
      </c>
      <c r="GJ52" s="163">
        <v>-9.1715999999999998</v>
      </c>
      <c r="GK52" s="163">
        <v>3.0710000000000002</v>
      </c>
      <c r="GL52" s="164"/>
      <c r="GM52" s="164"/>
      <c r="GN52" s="163">
        <v>-10.592499999999999</v>
      </c>
      <c r="GO52" s="163">
        <v>-28.421900000000001</v>
      </c>
      <c r="GP52" s="163">
        <v>2.1537999999999999</v>
      </c>
      <c r="GQ52" s="163">
        <v>-22.698899999999998</v>
      </c>
      <c r="GR52" s="163">
        <v>6.5156000000000001</v>
      </c>
      <c r="GS52" s="163">
        <v>6.6792999999999996</v>
      </c>
      <c r="GT52" s="163">
        <v>147.39259999999999</v>
      </c>
      <c r="GU52" s="163">
        <v>-5.9108000000000001</v>
      </c>
      <c r="GV52" s="163">
        <v>-7.8863000000000003</v>
      </c>
      <c r="GW52" s="163">
        <v>-10.272600000000001</v>
      </c>
      <c r="GX52" s="164"/>
      <c r="GY52" s="163">
        <v>7.8097000000000003</v>
      </c>
      <c r="GZ52" s="163">
        <v>7.8639000000000001</v>
      </c>
      <c r="HA52" s="163">
        <v>1.4610000000000001</v>
      </c>
      <c r="HB52" s="163">
        <v>-10.193300000000001</v>
      </c>
      <c r="HC52" s="163">
        <v>-8.2262000000000004</v>
      </c>
      <c r="HD52" s="163">
        <v>6.29</v>
      </c>
      <c r="HE52" s="163">
        <v>-10.798400000000001</v>
      </c>
      <c r="HF52" s="163">
        <v>0</v>
      </c>
      <c r="HG52" s="163">
        <v>36.457700000000003</v>
      </c>
      <c r="HH52" s="163">
        <v>76.9392</v>
      </c>
      <c r="HI52" s="163">
        <v>-10.559799999999999</v>
      </c>
      <c r="HJ52" s="163">
        <v>40.5261</v>
      </c>
      <c r="HK52" s="164"/>
      <c r="HL52" s="163">
        <v>0</v>
      </c>
      <c r="HM52" s="163">
        <v>0</v>
      </c>
      <c r="HN52" s="163">
        <v>-12.273099999999999</v>
      </c>
      <c r="HO52" s="164"/>
      <c r="HP52" s="164"/>
      <c r="HQ52" s="163">
        <v>-18.994299999999999</v>
      </c>
      <c r="HR52" s="163">
        <v>-18.7471</v>
      </c>
      <c r="HS52" s="163">
        <v>-17.5687</v>
      </c>
      <c r="HT52" s="163">
        <v>-17.418399999999998</v>
      </c>
      <c r="HU52" s="163">
        <v>13.84</v>
      </c>
      <c r="HV52" s="163">
        <v>13.72</v>
      </c>
      <c r="HW52" s="163">
        <v>-28.7</v>
      </c>
      <c r="HX52" s="163">
        <v>-29.1</v>
      </c>
      <c r="HY52" s="163">
        <v>0.35249999999999998</v>
      </c>
      <c r="HZ52" s="163">
        <v>-4.96</v>
      </c>
      <c r="IA52" s="163">
        <v>50.542499999999997</v>
      </c>
      <c r="IB52" s="163">
        <v>19.094799999999999</v>
      </c>
      <c r="IC52" s="163">
        <v>19.405000000000001</v>
      </c>
      <c r="ID52" s="163">
        <v>-18.600000000000001</v>
      </c>
      <c r="IE52" s="163">
        <v>-29.9</v>
      </c>
      <c r="IF52" s="163">
        <v>3.5</v>
      </c>
      <c r="IG52" s="163">
        <v>2.9</v>
      </c>
      <c r="IH52" s="163">
        <v>-18.098199999999999</v>
      </c>
      <c r="II52" s="164"/>
      <c r="IJ52" s="163">
        <v>-113.9263</v>
      </c>
      <c r="IK52" s="163">
        <v>50.613700000000001</v>
      </c>
      <c r="IL52" s="163">
        <v>-272.40910000000002</v>
      </c>
      <c r="IM52" s="163">
        <v>-31.378499999999999</v>
      </c>
      <c r="IN52" s="163">
        <v>-26.210999999999999</v>
      </c>
      <c r="IO52" s="163">
        <v>117.5509</v>
      </c>
      <c r="IP52" s="163">
        <v>49.030299999999997</v>
      </c>
      <c r="IQ52" s="163">
        <v>108.41759999999999</v>
      </c>
      <c r="IR52" s="163">
        <v>112.0836</v>
      </c>
      <c r="IS52" s="163">
        <v>51.449100000000001</v>
      </c>
      <c r="IT52" s="163">
        <v>10.9831</v>
      </c>
      <c r="IU52" s="163">
        <v>9.0381</v>
      </c>
      <c r="IV52" s="163">
        <v>3.5352999999999999</v>
      </c>
      <c r="IW52" s="163">
        <v>205.74789999999999</v>
      </c>
      <c r="IX52" s="163">
        <v>-214.52860000000001</v>
      </c>
      <c r="IY52" s="163">
        <v>-9.8558000000000003</v>
      </c>
      <c r="IZ52" s="163">
        <v>15.2707</v>
      </c>
      <c r="JA52" s="163">
        <v>-1.7322</v>
      </c>
      <c r="JB52" s="163">
        <v>3.0230000000000001</v>
      </c>
      <c r="JC52" s="163">
        <v>-6.4</v>
      </c>
      <c r="JD52" s="163">
        <v>-1.4390000000000001</v>
      </c>
      <c r="JE52" s="163">
        <v>-1.4390000000000001</v>
      </c>
      <c r="JF52" s="163">
        <v>1.36</v>
      </c>
      <c r="JG52" s="163">
        <v>-0.88</v>
      </c>
      <c r="JH52" s="163">
        <v>-1.9129</v>
      </c>
      <c r="JI52" s="163">
        <v>-4.8019999999999996</v>
      </c>
      <c r="JJ52" s="163">
        <v>6.1234000000000002</v>
      </c>
      <c r="JK52" s="163">
        <v>-0.96589999999999998</v>
      </c>
      <c r="JL52" s="163">
        <v>9.5</v>
      </c>
      <c r="JM52" s="163">
        <v>-1.0309999999999999</v>
      </c>
      <c r="JN52" s="163">
        <v>-0.71299999999999997</v>
      </c>
      <c r="JO52" s="163">
        <v>1.0376000000000001</v>
      </c>
      <c r="JP52" s="163">
        <v>1.0871</v>
      </c>
      <c r="JQ52" s="163">
        <v>3.8613</v>
      </c>
      <c r="JR52" s="163">
        <v>2.976</v>
      </c>
      <c r="JS52" s="163">
        <v>4.9739000000000004</v>
      </c>
      <c r="JT52" s="164"/>
      <c r="JU52" s="163">
        <v>15.6</v>
      </c>
      <c r="JV52" s="163">
        <v>5.0468999999999999</v>
      </c>
      <c r="JW52" s="163">
        <v>0.44</v>
      </c>
      <c r="JX52" s="164"/>
      <c r="JY52" s="163">
        <v>-15.9125</v>
      </c>
      <c r="JZ52" s="163">
        <v>1.0618000000000001</v>
      </c>
      <c r="KA52" s="163">
        <v>-23.8522</v>
      </c>
      <c r="KB52" s="163">
        <v>-12.6097</v>
      </c>
      <c r="KC52" s="163">
        <v>-4.9090999999999996</v>
      </c>
      <c r="KD52" s="163">
        <v>-27.002600000000001</v>
      </c>
      <c r="KE52" s="163">
        <v>0</v>
      </c>
      <c r="KF52" s="163">
        <v>-7.7</v>
      </c>
      <c r="KG52" s="163">
        <v>-8.3000000000000007</v>
      </c>
      <c r="KH52" s="163">
        <v>13.313000000000001</v>
      </c>
      <c r="KI52" s="163">
        <v>-87.4452</v>
      </c>
    </row>
    <row r="53" spans="1:295" ht="18" customHeight="1" x14ac:dyDescent="0.3">
      <c r="A53" s="160" t="s">
        <v>59</v>
      </c>
      <c r="B53" s="160" t="s">
        <v>830</v>
      </c>
      <c r="C53" s="163">
        <v>0</v>
      </c>
      <c r="D53" s="163">
        <v>2.1566999999999998</v>
      </c>
      <c r="E53" s="163">
        <v>-7.0808</v>
      </c>
      <c r="F53" s="163">
        <v>8.2212999999999994</v>
      </c>
      <c r="G53" s="163">
        <v>12.6007</v>
      </c>
      <c r="H53" s="164"/>
      <c r="I53" s="163">
        <v>16.8185</v>
      </c>
      <c r="J53" s="164"/>
      <c r="K53" s="163">
        <v>14.200100000000001</v>
      </c>
      <c r="L53" s="163">
        <v>5.3217999999999996</v>
      </c>
      <c r="M53" s="163">
        <v>5.1109</v>
      </c>
      <c r="N53" s="163">
        <v>-15.54</v>
      </c>
      <c r="O53" s="163">
        <v>-28.6</v>
      </c>
      <c r="P53" s="163">
        <v>4.4000000000000004</v>
      </c>
      <c r="Q53" s="163">
        <v>1.6559999999999999</v>
      </c>
      <c r="R53" s="163">
        <v>-17.600000000000001</v>
      </c>
      <c r="S53" s="163">
        <v>2.2425000000000002</v>
      </c>
      <c r="T53" s="163">
        <v>-2.9866999999999999</v>
      </c>
      <c r="U53" s="163">
        <v>5.3179999999999996</v>
      </c>
      <c r="V53" s="163">
        <v>5.1437999999999997</v>
      </c>
      <c r="W53" s="163">
        <v>9.2123000000000008</v>
      </c>
      <c r="X53" s="163">
        <v>1.6072</v>
      </c>
      <c r="Y53" s="163">
        <v>2.1211000000000002</v>
      </c>
      <c r="Z53" s="163">
        <v>2.2976000000000001</v>
      </c>
      <c r="AA53" s="164"/>
      <c r="AB53" s="163">
        <v>-1.1997</v>
      </c>
      <c r="AC53" s="163">
        <v>-0.60599999999999998</v>
      </c>
      <c r="AD53" s="163">
        <v>-0.57999999999999996</v>
      </c>
      <c r="AE53" s="163">
        <v>2.8439999999999999</v>
      </c>
      <c r="AF53" s="163">
        <v>-4.4400000000000004</v>
      </c>
      <c r="AG53" s="163">
        <v>-4.4000000000000004</v>
      </c>
      <c r="AH53" s="163">
        <v>-2.4569999999999999</v>
      </c>
      <c r="AI53" s="163">
        <v>0.26400000000000001</v>
      </c>
      <c r="AJ53" s="164">
        <v>0</v>
      </c>
      <c r="AK53" s="163">
        <v>-9.77</v>
      </c>
      <c r="AL53" s="164"/>
      <c r="AM53" s="163">
        <v>-12.86</v>
      </c>
      <c r="AN53" s="163">
        <v>-12.86</v>
      </c>
      <c r="AO53" s="163">
        <v>7.8811</v>
      </c>
      <c r="AP53" s="163">
        <v>4.5175000000000001</v>
      </c>
      <c r="AQ53" s="163">
        <v>13.9711</v>
      </c>
      <c r="AR53" s="163">
        <v>17.636800000000001</v>
      </c>
      <c r="AS53" s="163">
        <v>-14.585100000000001</v>
      </c>
      <c r="AT53" s="163">
        <v>-8.4393999999999991</v>
      </c>
      <c r="AU53" s="163">
        <v>-7.9794999999999998</v>
      </c>
      <c r="AV53" s="163">
        <v>-8.6099999999999996E-2</v>
      </c>
      <c r="AW53" s="163">
        <v>0.1976</v>
      </c>
      <c r="AX53" s="163">
        <v>-20.296199999999999</v>
      </c>
      <c r="AY53" s="163">
        <v>-18.008600000000001</v>
      </c>
      <c r="AZ53" s="163">
        <v>12.147600000000001</v>
      </c>
      <c r="BA53" s="163">
        <v>12.745100000000001</v>
      </c>
      <c r="BB53" s="163">
        <v>54.311100000000003</v>
      </c>
      <c r="BC53" s="163">
        <v>15.1013</v>
      </c>
      <c r="BD53" s="163">
        <v>-5.2</v>
      </c>
      <c r="BE53" s="163">
        <v>-5.2</v>
      </c>
      <c r="BF53" s="163">
        <v>-24.849299999999999</v>
      </c>
      <c r="BG53" s="163">
        <v>-24.5427</v>
      </c>
      <c r="BH53" s="163">
        <v>-4.3601999999999999</v>
      </c>
      <c r="BI53" s="164"/>
      <c r="BJ53" s="163">
        <v>2.9771999999999998</v>
      </c>
      <c r="BK53" s="163">
        <v>4.0323000000000002</v>
      </c>
      <c r="BL53" s="163">
        <v>3.6423999999999999</v>
      </c>
      <c r="BM53" s="163">
        <v>2.5182000000000002</v>
      </c>
      <c r="BN53" s="163">
        <v>-84.139499999999998</v>
      </c>
      <c r="BO53" s="163">
        <v>70.497699999999995</v>
      </c>
      <c r="BP53" s="163">
        <v>70.040000000000006</v>
      </c>
      <c r="BQ53" s="163">
        <v>-5.0022000000000002</v>
      </c>
      <c r="BR53" s="163">
        <v>-92.613</v>
      </c>
      <c r="BS53" s="164"/>
      <c r="BT53" s="164"/>
      <c r="BU53" s="164"/>
      <c r="BV53" s="163">
        <v>25.6175</v>
      </c>
      <c r="BW53" s="163">
        <v>10.46</v>
      </c>
      <c r="BX53" s="163">
        <v>7.39</v>
      </c>
      <c r="BY53" s="163">
        <v>-8.59</v>
      </c>
      <c r="BZ53" s="163">
        <v>6.27</v>
      </c>
      <c r="CA53" s="163">
        <v>-25.0458</v>
      </c>
      <c r="CB53" s="163">
        <v>-24.51</v>
      </c>
      <c r="CC53" s="163">
        <v>31.274899999999999</v>
      </c>
      <c r="CD53" s="163">
        <v>30.520399999999999</v>
      </c>
      <c r="CE53" s="163">
        <v>31.3188</v>
      </c>
      <c r="CF53" s="163">
        <v>-1.6322000000000001</v>
      </c>
      <c r="CG53" s="163">
        <v>-1.4582999999999999</v>
      </c>
      <c r="CH53" s="163">
        <v>3.1956000000000002</v>
      </c>
      <c r="CI53" s="164"/>
      <c r="CJ53" s="164"/>
      <c r="CK53" s="164"/>
      <c r="CL53" s="163">
        <v>-11.2</v>
      </c>
      <c r="CM53" s="163">
        <v>-11.7</v>
      </c>
      <c r="CN53" s="163">
        <v>-3.28</v>
      </c>
      <c r="CO53" s="163">
        <v>21.04</v>
      </c>
      <c r="CP53" s="163">
        <v>21.233899999999998</v>
      </c>
      <c r="CQ53" s="163">
        <v>19.663900000000002</v>
      </c>
      <c r="CR53" s="163">
        <v>55.8596</v>
      </c>
      <c r="CS53" s="163">
        <v>56.424199999999999</v>
      </c>
      <c r="CT53" s="163">
        <v>-23.074300000000001</v>
      </c>
      <c r="CU53" s="163">
        <v>-44.948399999999999</v>
      </c>
      <c r="CV53" s="163">
        <v>-21.3171</v>
      </c>
      <c r="CW53" s="163">
        <v>3.5884</v>
      </c>
      <c r="CX53" s="163">
        <v>28.68</v>
      </c>
      <c r="CY53" s="163">
        <v>10.99</v>
      </c>
      <c r="CZ53" s="163">
        <v>9.0673999999999992</v>
      </c>
      <c r="DA53" s="163">
        <v>7.9131999999999998</v>
      </c>
      <c r="DB53" s="163">
        <v>-13.83</v>
      </c>
      <c r="DC53" s="164"/>
      <c r="DD53" s="164"/>
      <c r="DE53" s="164"/>
      <c r="DF53" s="163">
        <v>12.442600000000001</v>
      </c>
      <c r="DG53" s="164"/>
      <c r="DH53" s="164"/>
      <c r="DI53" s="163">
        <v>-33.4</v>
      </c>
      <c r="DJ53" s="163">
        <v>-31.6</v>
      </c>
      <c r="DK53" s="163">
        <v>-3.1360000000000001</v>
      </c>
      <c r="DL53" s="163">
        <v>2.2498999999999998</v>
      </c>
      <c r="DM53" s="163">
        <v>9.6255000000000006</v>
      </c>
      <c r="DN53" s="163">
        <v>10.210900000000001</v>
      </c>
      <c r="DO53" s="163">
        <v>2.62</v>
      </c>
      <c r="DP53" s="163">
        <v>-2.4700000000000002</v>
      </c>
      <c r="DQ53" s="163">
        <v>12.183</v>
      </c>
      <c r="DR53" s="163">
        <v>-13.130699999999999</v>
      </c>
      <c r="DS53" s="163">
        <v>-11.63</v>
      </c>
      <c r="DT53" s="164"/>
      <c r="DU53" s="163">
        <v>20.92</v>
      </c>
      <c r="DV53" s="163">
        <v>6.25</v>
      </c>
      <c r="DW53" s="163">
        <v>-15.6</v>
      </c>
      <c r="DX53" s="163">
        <v>-7.6635999999999997</v>
      </c>
      <c r="DY53" s="163">
        <v>-39.624299999999998</v>
      </c>
      <c r="DZ53" s="163">
        <v>-39.118200000000002</v>
      </c>
      <c r="EA53" s="163">
        <v>19.678999999999998</v>
      </c>
      <c r="EB53" s="163">
        <v>-7.6223000000000001</v>
      </c>
      <c r="EC53" s="163">
        <v>-16.8553</v>
      </c>
      <c r="ED53" s="163">
        <v>-16.3812</v>
      </c>
      <c r="EE53" s="163">
        <v>-11.2371</v>
      </c>
      <c r="EF53" s="163">
        <v>-17.332599999999999</v>
      </c>
      <c r="EG53" s="163">
        <v>-13.28</v>
      </c>
      <c r="EH53" s="163">
        <v>-65.283000000000001</v>
      </c>
      <c r="EI53" s="163">
        <v>-35.238</v>
      </c>
      <c r="EJ53" s="164"/>
      <c r="EK53" s="163">
        <v>-12.0128</v>
      </c>
      <c r="EL53" s="163">
        <v>-12.0961</v>
      </c>
      <c r="EM53" s="163">
        <v>14.521699999999999</v>
      </c>
      <c r="EN53" s="163">
        <v>-14.8012</v>
      </c>
      <c r="EO53" s="163">
        <v>-14.2875</v>
      </c>
      <c r="EP53" s="163">
        <v>2.5760000000000001</v>
      </c>
      <c r="EQ53" s="163">
        <v>-25.049199999999999</v>
      </c>
      <c r="ER53" s="163">
        <v>-24.850200000000001</v>
      </c>
      <c r="ES53" s="163">
        <v>7.5655000000000001</v>
      </c>
      <c r="ET53" s="164"/>
      <c r="EU53" s="163">
        <v>-6.43</v>
      </c>
      <c r="EV53" s="163">
        <v>0.1</v>
      </c>
      <c r="EW53" s="163">
        <v>9.6565999999999992</v>
      </c>
      <c r="EX53" s="163">
        <v>-30.915700000000001</v>
      </c>
      <c r="EY53" s="163">
        <v>-12.9788</v>
      </c>
      <c r="EZ53" s="163">
        <v>-12.712</v>
      </c>
      <c r="FA53" s="163">
        <v>8.6760999999999999</v>
      </c>
      <c r="FB53" s="163">
        <v>6.6684999999999999</v>
      </c>
      <c r="FC53" s="163">
        <v>-23.204799999999999</v>
      </c>
      <c r="FD53" s="163">
        <v>6.3040000000000003</v>
      </c>
      <c r="FE53" s="164"/>
      <c r="FF53" s="163">
        <v>5.9722999999999997</v>
      </c>
      <c r="FG53" s="163">
        <v>0</v>
      </c>
      <c r="FH53" s="163">
        <v>0</v>
      </c>
      <c r="FI53" s="163">
        <v>0</v>
      </c>
      <c r="FJ53" s="163">
        <v>11.554500000000001</v>
      </c>
      <c r="FK53" s="163">
        <v>11.387</v>
      </c>
      <c r="FL53" s="163">
        <v>-22.6066</v>
      </c>
      <c r="FM53" s="163">
        <v>20.863199999999999</v>
      </c>
      <c r="FN53" s="163">
        <v>20.758800000000001</v>
      </c>
      <c r="FO53" s="163">
        <v>-9.0337999999999994</v>
      </c>
      <c r="FP53" s="163">
        <v>0</v>
      </c>
      <c r="FQ53" s="163">
        <v>22.628499999999999</v>
      </c>
      <c r="FR53" s="163">
        <v>-19.420000000000002</v>
      </c>
      <c r="FS53" s="163">
        <v>-0.90410000000000001</v>
      </c>
      <c r="FT53" s="163">
        <v>0.26300000000000001</v>
      </c>
      <c r="FU53" s="163">
        <v>-0.02</v>
      </c>
      <c r="FV53" s="163">
        <v>2.95</v>
      </c>
      <c r="FW53" s="163">
        <v>-21.888999999999999</v>
      </c>
      <c r="FX53" s="164"/>
      <c r="FY53" s="163">
        <v>2.2160000000000002</v>
      </c>
      <c r="FZ53" s="163">
        <v>0.66200000000000003</v>
      </c>
      <c r="GA53" s="164"/>
      <c r="GB53" s="163">
        <v>11.57</v>
      </c>
      <c r="GC53" s="163">
        <v>-16.321400000000001</v>
      </c>
      <c r="GD53" s="163">
        <v>-8.4618000000000002</v>
      </c>
      <c r="GE53" s="163">
        <v>-1.94</v>
      </c>
      <c r="GF53" s="163">
        <v>24.457699999999999</v>
      </c>
      <c r="GG53" s="164"/>
      <c r="GH53" s="163">
        <v>22.706800000000001</v>
      </c>
      <c r="GI53" s="163">
        <v>-7.3118999999999996</v>
      </c>
      <c r="GJ53" s="163">
        <v>-7.6966999999999999</v>
      </c>
      <c r="GK53" s="163">
        <v>2.7833999999999999</v>
      </c>
      <c r="GL53" s="164"/>
      <c r="GM53" s="164"/>
      <c r="GN53" s="164"/>
      <c r="GO53" s="163">
        <v>-29.097999999999999</v>
      </c>
      <c r="GP53" s="163">
        <v>2.4815999999999998</v>
      </c>
      <c r="GQ53" s="163">
        <v>-22.023299999999999</v>
      </c>
      <c r="GR53" s="163">
        <v>5.2118000000000002</v>
      </c>
      <c r="GS53" s="163">
        <v>6.5827999999999998</v>
      </c>
      <c r="GT53" s="163">
        <v>140.4092</v>
      </c>
      <c r="GU53" s="163">
        <v>-7.5282999999999998</v>
      </c>
      <c r="GV53" s="163">
        <v>-6.6079999999999997</v>
      </c>
      <c r="GW53" s="163">
        <v>-9.3671000000000006</v>
      </c>
      <c r="GX53" s="163">
        <v>2.9628000000000001</v>
      </c>
      <c r="GY53" s="163">
        <v>7.2228000000000003</v>
      </c>
      <c r="GZ53" s="163">
        <v>7.3181000000000003</v>
      </c>
      <c r="HA53" s="163">
        <v>2.2582</v>
      </c>
      <c r="HB53" s="163">
        <v>-9.8882999999999992</v>
      </c>
      <c r="HC53" s="163">
        <v>-8.3213000000000008</v>
      </c>
      <c r="HD53" s="163">
        <v>3.35</v>
      </c>
      <c r="HE53" s="163">
        <v>-7.1802999999999999</v>
      </c>
      <c r="HF53" s="163">
        <v>12.628500000000001</v>
      </c>
      <c r="HG53" s="163">
        <v>33.605699999999999</v>
      </c>
      <c r="HH53" s="163">
        <v>76.195099999999996</v>
      </c>
      <c r="HI53" s="163">
        <v>-11.5931</v>
      </c>
      <c r="HJ53" s="163">
        <v>39.360900000000001</v>
      </c>
      <c r="HK53" s="164"/>
      <c r="HL53" s="163">
        <v>5.1196999999999999</v>
      </c>
      <c r="HM53" s="163">
        <v>0</v>
      </c>
      <c r="HN53" s="163">
        <v>0</v>
      </c>
      <c r="HO53" s="164"/>
      <c r="HP53" s="164"/>
      <c r="HQ53" s="163">
        <v>-19.4282</v>
      </c>
      <c r="HR53" s="163">
        <v>-18.7471</v>
      </c>
      <c r="HS53" s="163">
        <v>-17.445900000000002</v>
      </c>
      <c r="HT53" s="163">
        <v>-17.111999999999998</v>
      </c>
      <c r="HU53" s="163">
        <v>15.9</v>
      </c>
      <c r="HV53" s="163">
        <v>16</v>
      </c>
      <c r="HW53" s="163">
        <v>-27.5</v>
      </c>
      <c r="HX53" s="163">
        <v>-27.4</v>
      </c>
      <c r="HY53" s="163">
        <v>8.8800000000000004E-2</v>
      </c>
      <c r="HZ53" s="163">
        <v>-5.04</v>
      </c>
      <c r="IA53" s="163">
        <v>48.679600000000001</v>
      </c>
      <c r="IB53" s="163">
        <v>19.125</v>
      </c>
      <c r="IC53" s="163">
        <v>18.956499999999998</v>
      </c>
      <c r="ID53" s="163">
        <v>-19.100000000000001</v>
      </c>
      <c r="IE53" s="163">
        <v>-29.9</v>
      </c>
      <c r="IF53" s="163">
        <v>3.9</v>
      </c>
      <c r="IG53" s="163">
        <v>3</v>
      </c>
      <c r="IH53" s="164"/>
      <c r="II53" s="164"/>
      <c r="IJ53" s="163">
        <v>-104.7437</v>
      </c>
      <c r="IK53" s="163">
        <v>46.6282</v>
      </c>
      <c r="IL53" s="163">
        <v>-276.24189999999999</v>
      </c>
      <c r="IM53" s="163">
        <v>-30.8322</v>
      </c>
      <c r="IN53" s="163">
        <v>-25.027100000000001</v>
      </c>
      <c r="IO53" s="163">
        <v>117.2127</v>
      </c>
      <c r="IP53" s="163">
        <v>50.602499999999999</v>
      </c>
      <c r="IQ53" s="163">
        <v>107.4773</v>
      </c>
      <c r="IR53" s="163">
        <v>111.69240000000001</v>
      </c>
      <c r="IS53" s="163">
        <v>49.365499999999997</v>
      </c>
      <c r="IT53" s="163">
        <v>15.422700000000001</v>
      </c>
      <c r="IU53" s="163">
        <v>15.166399999999999</v>
      </c>
      <c r="IV53" s="163">
        <v>3.2736999999999998</v>
      </c>
      <c r="IW53" s="163">
        <v>206.02590000000001</v>
      </c>
      <c r="IX53" s="163">
        <v>-215.16229999999999</v>
      </c>
      <c r="IY53" s="163">
        <v>-9.5257000000000005</v>
      </c>
      <c r="IZ53" s="163">
        <v>17.909300000000002</v>
      </c>
      <c r="JA53" s="163">
        <v>-1.3806</v>
      </c>
      <c r="JB53" s="163">
        <v>4.6420000000000003</v>
      </c>
      <c r="JC53" s="163">
        <v>-6.24</v>
      </c>
      <c r="JD53" s="163">
        <v>-1.298</v>
      </c>
      <c r="JE53" s="163">
        <v>-1.2909999999999999</v>
      </c>
      <c r="JF53" s="163">
        <v>0.8</v>
      </c>
      <c r="JG53" s="163">
        <v>-0.64</v>
      </c>
      <c r="JH53" s="163">
        <v>-1.2762</v>
      </c>
      <c r="JI53" s="163">
        <v>-5.2140000000000004</v>
      </c>
      <c r="JJ53" s="163">
        <v>5.8609999999999998</v>
      </c>
      <c r="JK53" s="163">
        <v>-1.0239</v>
      </c>
      <c r="JL53" s="163">
        <v>9.8000000000000007</v>
      </c>
      <c r="JM53" s="163">
        <v>0.36599999999999999</v>
      </c>
      <c r="JN53" s="163">
        <v>0.55800000000000005</v>
      </c>
      <c r="JO53" s="163">
        <v>1.4101999999999999</v>
      </c>
      <c r="JP53" s="163">
        <v>1.5610999999999999</v>
      </c>
      <c r="JQ53" s="163">
        <v>4.9237000000000002</v>
      </c>
      <c r="JR53" s="163">
        <v>3.8468</v>
      </c>
      <c r="JS53" s="163">
        <v>3.1827000000000001</v>
      </c>
      <c r="JT53" s="164"/>
      <c r="JU53" s="163">
        <v>14.2</v>
      </c>
      <c r="JV53" s="163">
        <v>5.3987999999999996</v>
      </c>
      <c r="JW53" s="163">
        <v>0.33</v>
      </c>
      <c r="JX53" s="164"/>
      <c r="JY53" s="163">
        <v>-16.470199999999998</v>
      </c>
      <c r="JZ53" s="163">
        <v>1.4887999999999999</v>
      </c>
      <c r="KA53" s="163">
        <v>-23.430099999999999</v>
      </c>
      <c r="KB53" s="163">
        <v>-12.9086</v>
      </c>
      <c r="KC53" s="163">
        <v>-4.7596999999999996</v>
      </c>
      <c r="KD53" s="163">
        <v>-27.195699999999999</v>
      </c>
      <c r="KE53" s="163">
        <v>0</v>
      </c>
      <c r="KF53" s="163">
        <v>-6.4</v>
      </c>
      <c r="KG53" s="163">
        <v>-9</v>
      </c>
      <c r="KH53" s="163">
        <v>23.7912</v>
      </c>
      <c r="KI53" s="163">
        <v>-90.903599999999997</v>
      </c>
    </row>
    <row r="54" spans="1:295" ht="18" customHeight="1" x14ac:dyDescent="0.3">
      <c r="A54" s="160" t="s">
        <v>59</v>
      </c>
      <c r="B54" s="160" t="s">
        <v>831</v>
      </c>
      <c r="C54" s="163">
        <v>0</v>
      </c>
      <c r="D54" s="163">
        <v>1.6372</v>
      </c>
      <c r="E54" s="163">
        <v>-6.6612999999999998</v>
      </c>
      <c r="F54" s="163">
        <v>4.0163000000000002</v>
      </c>
      <c r="G54" s="163">
        <v>10.761100000000001</v>
      </c>
      <c r="H54" s="164"/>
      <c r="I54" s="163">
        <v>15.451700000000001</v>
      </c>
      <c r="J54" s="164"/>
      <c r="K54" s="163">
        <v>12.722</v>
      </c>
      <c r="L54" s="163">
        <v>4.7328999999999999</v>
      </c>
      <c r="M54" s="163">
        <v>4.4844999999999997</v>
      </c>
      <c r="N54" s="163">
        <v>-15.54</v>
      </c>
      <c r="O54" s="163">
        <v>-26.4</v>
      </c>
      <c r="P54" s="163">
        <v>2.2000000000000002</v>
      </c>
      <c r="Q54" s="163">
        <v>1.6559999999999999</v>
      </c>
      <c r="R54" s="163">
        <v>-17.600000000000001</v>
      </c>
      <c r="S54" s="163">
        <v>2.1829999999999998</v>
      </c>
      <c r="T54" s="163">
        <v>-1.3525</v>
      </c>
      <c r="U54" s="163">
        <v>4.2427000000000001</v>
      </c>
      <c r="V54" s="163">
        <v>4.194</v>
      </c>
      <c r="W54" s="163">
        <v>7.6401000000000003</v>
      </c>
      <c r="X54" s="163">
        <v>0.34379999999999999</v>
      </c>
      <c r="Y54" s="163">
        <v>1.8949</v>
      </c>
      <c r="Z54" s="163">
        <v>2.3022999999999998</v>
      </c>
      <c r="AA54" s="164"/>
      <c r="AB54" s="163">
        <v>-1.2318</v>
      </c>
      <c r="AC54" s="163">
        <v>-0.70499999999999996</v>
      </c>
      <c r="AD54" s="163">
        <v>-0.69</v>
      </c>
      <c r="AE54" s="163">
        <v>2.996</v>
      </c>
      <c r="AF54" s="163">
        <v>-4.4400000000000004</v>
      </c>
      <c r="AG54" s="163">
        <v>-8.8000000000000007</v>
      </c>
      <c r="AH54" s="163">
        <v>-2.2120000000000002</v>
      </c>
      <c r="AI54" s="163">
        <v>0.26200000000000001</v>
      </c>
      <c r="AJ54" s="164">
        <v>0</v>
      </c>
      <c r="AK54" s="163">
        <v>-9.98</v>
      </c>
      <c r="AL54" s="164"/>
      <c r="AM54" s="163">
        <v>-13.95</v>
      </c>
      <c r="AN54" s="163">
        <v>-13.98</v>
      </c>
      <c r="AO54" s="163">
        <v>6.6071</v>
      </c>
      <c r="AP54" s="163">
        <v>4.3769999999999998</v>
      </c>
      <c r="AQ54" s="163">
        <v>17.958300000000001</v>
      </c>
      <c r="AR54" s="163">
        <v>19.511399999999998</v>
      </c>
      <c r="AS54" s="163">
        <v>-18.973199999999999</v>
      </c>
      <c r="AT54" s="163">
        <v>-8.8413000000000004</v>
      </c>
      <c r="AU54" s="163">
        <v>-8.8226999999999993</v>
      </c>
      <c r="AV54" s="163">
        <v>22.149799999999999</v>
      </c>
      <c r="AW54" s="163">
        <v>30.154399999999999</v>
      </c>
      <c r="AX54" s="163">
        <v>-22.1023</v>
      </c>
      <c r="AY54" s="163">
        <v>-20.689699999999998</v>
      </c>
      <c r="AZ54" s="163">
        <v>20.265499999999999</v>
      </c>
      <c r="BA54" s="163">
        <v>26.278099999999998</v>
      </c>
      <c r="BB54" s="163">
        <v>44.062199999999997</v>
      </c>
      <c r="BC54" s="163">
        <v>15.1897</v>
      </c>
      <c r="BD54" s="163">
        <v>-5.6</v>
      </c>
      <c r="BE54" s="163">
        <v>-5.5</v>
      </c>
      <c r="BF54" s="163">
        <v>-24.715399999999999</v>
      </c>
      <c r="BG54" s="163">
        <v>-23.986799999999999</v>
      </c>
      <c r="BH54" s="163">
        <v>-4.2721</v>
      </c>
      <c r="BI54" s="164"/>
      <c r="BJ54" s="163">
        <v>2.8980000000000001</v>
      </c>
      <c r="BK54" s="163">
        <v>3.7448999999999999</v>
      </c>
      <c r="BL54" s="163">
        <v>2.9611999999999998</v>
      </c>
      <c r="BM54" s="163">
        <v>1.9444999999999999</v>
      </c>
      <c r="BN54" s="163">
        <v>-75.746899999999997</v>
      </c>
      <c r="BO54" s="163">
        <v>67.903700000000001</v>
      </c>
      <c r="BP54" s="163">
        <v>67.934200000000004</v>
      </c>
      <c r="BQ54" s="163">
        <v>-0.65029999999999999</v>
      </c>
      <c r="BR54" s="163">
        <v>-92.305899999999994</v>
      </c>
      <c r="BS54" s="164"/>
      <c r="BT54" s="164"/>
      <c r="BU54" s="164"/>
      <c r="BV54" s="163">
        <v>22.394100000000002</v>
      </c>
      <c r="BW54" s="163">
        <v>9.9499999999999993</v>
      </c>
      <c r="BX54" s="163">
        <v>6.85</v>
      </c>
      <c r="BY54" s="163">
        <v>-9.68</v>
      </c>
      <c r="BZ54" s="163">
        <v>5.53</v>
      </c>
      <c r="CA54" s="163">
        <v>-23.572299999999998</v>
      </c>
      <c r="CB54" s="163">
        <v>-23.304300000000001</v>
      </c>
      <c r="CC54" s="163">
        <v>30.7378</v>
      </c>
      <c r="CD54" s="163">
        <v>29.709</v>
      </c>
      <c r="CE54" s="163">
        <v>26.122699999999998</v>
      </c>
      <c r="CF54" s="163">
        <v>-3.1429999999999998</v>
      </c>
      <c r="CG54" s="163">
        <v>-3.0706000000000002</v>
      </c>
      <c r="CH54" s="163">
        <v>1.9906999999999999</v>
      </c>
      <c r="CI54" s="164"/>
      <c r="CJ54" s="164"/>
      <c r="CK54" s="164"/>
      <c r="CL54" s="163">
        <v>-12.9</v>
      </c>
      <c r="CM54" s="163">
        <v>-13.1</v>
      </c>
      <c r="CN54" s="163">
        <v>-3.08</v>
      </c>
      <c r="CO54" s="163">
        <v>18.5578</v>
      </c>
      <c r="CP54" s="163">
        <v>19.004899999999999</v>
      </c>
      <c r="CQ54" s="163">
        <v>17.534500000000001</v>
      </c>
      <c r="CR54" s="163">
        <v>56.7333</v>
      </c>
      <c r="CS54" s="163">
        <v>57.373399999999997</v>
      </c>
      <c r="CT54" s="163">
        <v>-20.620200000000001</v>
      </c>
      <c r="CU54" s="163">
        <v>-47.152200000000001</v>
      </c>
      <c r="CV54" s="163">
        <v>-18.386800000000001</v>
      </c>
      <c r="CW54" s="163">
        <v>3.1865000000000001</v>
      </c>
      <c r="CX54" s="163">
        <v>24.68</v>
      </c>
      <c r="CY54" s="163">
        <v>9.49</v>
      </c>
      <c r="CZ54" s="163">
        <v>8.2860999999999994</v>
      </c>
      <c r="DA54" s="163">
        <v>7.1319999999999997</v>
      </c>
      <c r="DB54" s="163">
        <v>-12.94</v>
      </c>
      <c r="DC54" s="164"/>
      <c r="DD54" s="164"/>
      <c r="DE54" s="164"/>
      <c r="DF54" s="163">
        <v>3.7827999999999999</v>
      </c>
      <c r="DG54" s="164"/>
      <c r="DH54" s="164"/>
      <c r="DI54" s="164"/>
      <c r="DJ54" s="163">
        <v>-29.3</v>
      </c>
      <c r="DK54" s="163">
        <v>-1.8151999999999999</v>
      </c>
      <c r="DL54" s="163">
        <v>1.1278999999999999</v>
      </c>
      <c r="DM54" s="163">
        <v>10.256399999999999</v>
      </c>
      <c r="DN54" s="163">
        <v>8.7264999999999997</v>
      </c>
      <c r="DO54" s="163">
        <v>1.55</v>
      </c>
      <c r="DP54" s="163">
        <v>-2.9</v>
      </c>
      <c r="DQ54" s="163">
        <v>12.09</v>
      </c>
      <c r="DR54" s="163">
        <v>-6.5278999999999998</v>
      </c>
      <c r="DS54" s="163">
        <v>-11.55</v>
      </c>
      <c r="DT54" s="164"/>
      <c r="DU54" s="163">
        <v>18.12</v>
      </c>
      <c r="DV54" s="163">
        <v>5</v>
      </c>
      <c r="DW54" s="163">
        <v>-8.1090999999999998</v>
      </c>
      <c r="DX54" s="163">
        <v>-4.8909000000000002</v>
      </c>
      <c r="DY54" s="163">
        <v>-37.189500000000002</v>
      </c>
      <c r="DZ54" s="163">
        <v>-35.927300000000002</v>
      </c>
      <c r="EA54" s="163">
        <v>17.587700000000002</v>
      </c>
      <c r="EB54" s="163">
        <v>-9.4253999999999998</v>
      </c>
      <c r="EC54" s="163">
        <v>-16.7333</v>
      </c>
      <c r="ED54" s="163">
        <v>-16.8612</v>
      </c>
      <c r="EE54" s="163">
        <v>-10.121700000000001</v>
      </c>
      <c r="EF54" s="163">
        <v>-15.769399999999999</v>
      </c>
      <c r="EG54" s="163">
        <v>-13.436</v>
      </c>
      <c r="EH54" s="163">
        <v>-67.573499999999996</v>
      </c>
      <c r="EI54" s="163">
        <v>-31.5227</v>
      </c>
      <c r="EJ54" s="164"/>
      <c r="EK54" s="163">
        <v>-12.345499999999999</v>
      </c>
      <c r="EL54" s="163">
        <v>-11.4855</v>
      </c>
      <c r="EM54" s="163">
        <v>11.0611</v>
      </c>
      <c r="EN54" s="163">
        <v>-14.587999999999999</v>
      </c>
      <c r="EO54" s="163">
        <v>-13.9564</v>
      </c>
      <c r="EP54" s="163">
        <v>9.2319999999999993</v>
      </c>
      <c r="EQ54" s="163">
        <v>-23.734500000000001</v>
      </c>
      <c r="ER54" s="163">
        <v>-23.314499999999999</v>
      </c>
      <c r="ES54" s="163">
        <v>4.9531000000000001</v>
      </c>
      <c r="ET54" s="163">
        <v>6.45</v>
      </c>
      <c r="EU54" s="163">
        <v>-16.7</v>
      </c>
      <c r="EV54" s="163">
        <v>-3</v>
      </c>
      <c r="EW54" s="163">
        <v>9.5889000000000006</v>
      </c>
      <c r="EX54" s="163">
        <v>-30.7346</v>
      </c>
      <c r="EY54" s="163">
        <v>-12.9055</v>
      </c>
      <c r="EZ54" s="163">
        <v>-12.914899999999999</v>
      </c>
      <c r="FA54" s="163">
        <v>8.5791000000000004</v>
      </c>
      <c r="FB54" s="163">
        <v>4.9318</v>
      </c>
      <c r="FC54" s="163">
        <v>-21.9726</v>
      </c>
      <c r="FD54" s="163">
        <v>6.4298999999999999</v>
      </c>
      <c r="FE54" s="164"/>
      <c r="FF54" s="163">
        <v>6.1189</v>
      </c>
      <c r="FG54" s="163">
        <v>0</v>
      </c>
      <c r="FH54" s="163">
        <v>0</v>
      </c>
      <c r="FI54" s="163">
        <v>0</v>
      </c>
      <c r="FJ54" s="163">
        <v>10.0474</v>
      </c>
      <c r="FK54" s="163">
        <v>9.7125000000000004</v>
      </c>
      <c r="FL54" s="163">
        <v>-19.592400000000001</v>
      </c>
      <c r="FM54" s="163">
        <v>17.228200000000001</v>
      </c>
      <c r="FN54" s="163">
        <v>17.2986</v>
      </c>
      <c r="FO54" s="163">
        <v>-6.2205000000000004</v>
      </c>
      <c r="FP54" s="164"/>
      <c r="FQ54" s="163">
        <v>21.788699999999999</v>
      </c>
      <c r="FR54" s="163">
        <v>-19.010000000000002</v>
      </c>
      <c r="FS54" s="163">
        <v>-0.90410000000000001</v>
      </c>
      <c r="FT54" s="163">
        <v>0.20069999999999999</v>
      </c>
      <c r="FU54" s="163">
        <v>-0.04</v>
      </c>
      <c r="FV54" s="163">
        <v>3.52</v>
      </c>
      <c r="FW54" s="163">
        <v>-21.909800000000001</v>
      </c>
      <c r="FX54" s="164"/>
      <c r="FY54" s="163">
        <v>2.1970000000000001</v>
      </c>
      <c r="FZ54" s="163">
        <v>0.52</v>
      </c>
      <c r="GA54" s="164"/>
      <c r="GB54" s="163">
        <v>12.26</v>
      </c>
      <c r="GC54" s="163">
        <v>-19.0748</v>
      </c>
      <c r="GD54" s="163">
        <v>-11.706899999999999</v>
      </c>
      <c r="GE54" s="163">
        <v>-1.49</v>
      </c>
      <c r="GF54" s="163">
        <v>25.736899999999999</v>
      </c>
      <c r="GG54" s="164"/>
      <c r="GH54" s="163">
        <v>18.7607</v>
      </c>
      <c r="GI54" s="163">
        <v>-3.8845000000000001</v>
      </c>
      <c r="GJ54" s="163">
        <v>-4.2191000000000001</v>
      </c>
      <c r="GK54" s="163">
        <v>2.5931000000000002</v>
      </c>
      <c r="GL54" s="163">
        <v>3.8300000000000001E-2</v>
      </c>
      <c r="GM54" s="164"/>
      <c r="GN54" s="163">
        <v>-10.1271</v>
      </c>
      <c r="GO54" s="163">
        <v>-31.545500000000001</v>
      </c>
      <c r="GP54" s="163">
        <v>2.3214000000000001</v>
      </c>
      <c r="GQ54" s="163">
        <v>-19.148</v>
      </c>
      <c r="GR54" s="163">
        <v>5.4607999999999999</v>
      </c>
      <c r="GS54" s="163">
        <v>5.1836000000000002</v>
      </c>
      <c r="GT54" s="163">
        <v>139.7184</v>
      </c>
      <c r="GU54" s="163">
        <v>-3.9628999999999999</v>
      </c>
      <c r="GV54" s="163">
        <v>-10.3736</v>
      </c>
      <c r="GW54" s="163">
        <v>5.6371000000000002</v>
      </c>
      <c r="GX54" s="163">
        <v>2.8391000000000002</v>
      </c>
      <c r="GY54" s="163">
        <v>6.9151999999999996</v>
      </c>
      <c r="GZ54" s="163">
        <v>6.9938000000000002</v>
      </c>
      <c r="HA54" s="163">
        <v>2</v>
      </c>
      <c r="HB54" s="163">
        <v>-10.0177</v>
      </c>
      <c r="HC54" s="163">
        <v>-7.2820999999999998</v>
      </c>
      <c r="HD54" s="163">
        <v>2.5099999999999998</v>
      </c>
      <c r="HE54" s="163">
        <v>-6.6436000000000002</v>
      </c>
      <c r="HF54" s="163">
        <v>12.347</v>
      </c>
      <c r="HG54" s="163">
        <v>31.1953</v>
      </c>
      <c r="HH54" s="163">
        <v>80.868300000000005</v>
      </c>
      <c r="HI54" s="163">
        <v>-10.2949</v>
      </c>
      <c r="HJ54" s="163">
        <v>40.703099999999999</v>
      </c>
      <c r="HK54" s="164"/>
      <c r="HL54" s="163">
        <v>0</v>
      </c>
      <c r="HM54" s="163">
        <v>0</v>
      </c>
      <c r="HN54" s="163">
        <v>-10.729799999999999</v>
      </c>
      <c r="HO54" s="164"/>
      <c r="HP54" s="164"/>
      <c r="HQ54" s="163">
        <v>-20.180800000000001</v>
      </c>
      <c r="HR54" s="163">
        <v>-19.593</v>
      </c>
      <c r="HS54" s="163">
        <v>-18.244199999999999</v>
      </c>
      <c r="HT54" s="163">
        <v>-17.753699999999998</v>
      </c>
      <c r="HU54" s="163">
        <v>16.350000000000001</v>
      </c>
      <c r="HV54" s="163">
        <v>16.09</v>
      </c>
      <c r="HW54" s="163">
        <v>-28.7</v>
      </c>
      <c r="HX54" s="163">
        <v>-28.9</v>
      </c>
      <c r="HY54" s="163">
        <v>0.19500000000000001</v>
      </c>
      <c r="HZ54" s="163">
        <v>-5.52</v>
      </c>
      <c r="IA54" s="163">
        <v>52.115499999999997</v>
      </c>
      <c r="IB54" s="163">
        <v>18.668399999999998</v>
      </c>
      <c r="IC54" s="163">
        <v>18.880800000000001</v>
      </c>
      <c r="ID54" s="163">
        <v>-19.5</v>
      </c>
      <c r="IE54" s="163">
        <v>-30.6</v>
      </c>
      <c r="IF54" s="163">
        <v>4.3</v>
      </c>
      <c r="IG54" s="163">
        <v>3.8</v>
      </c>
      <c r="IH54" s="163">
        <v>-17.840599999999998</v>
      </c>
      <c r="II54" s="163">
        <v>-18.084299999999999</v>
      </c>
      <c r="IJ54" s="163">
        <v>-101.5005</v>
      </c>
      <c r="IK54" s="163">
        <v>46.564500000000002</v>
      </c>
      <c r="IL54" s="163">
        <v>-277.94450000000001</v>
      </c>
      <c r="IM54" s="163">
        <v>-33.701300000000003</v>
      </c>
      <c r="IN54" s="163">
        <v>-24.629200000000001</v>
      </c>
      <c r="IO54" s="163">
        <v>114.8716</v>
      </c>
      <c r="IP54" s="163">
        <v>50.822200000000002</v>
      </c>
      <c r="IQ54" s="163">
        <v>110.6459</v>
      </c>
      <c r="IR54" s="163">
        <v>111.45350000000001</v>
      </c>
      <c r="IS54" s="163">
        <v>51.373100000000001</v>
      </c>
      <c r="IT54" s="163">
        <v>16.575199999999999</v>
      </c>
      <c r="IU54" s="163">
        <v>12.7728</v>
      </c>
      <c r="IV54" s="163">
        <v>-1.9644999999999999</v>
      </c>
      <c r="IW54" s="163">
        <v>204.4862</v>
      </c>
      <c r="IX54" s="164"/>
      <c r="IY54" s="163">
        <v>-11.7338</v>
      </c>
      <c r="IZ54" s="163">
        <v>18.487200000000001</v>
      </c>
      <c r="JA54" s="163">
        <v>-1.1707000000000001</v>
      </c>
      <c r="JB54" s="163">
        <v>11.349</v>
      </c>
      <c r="JC54" s="163">
        <v>-6.32</v>
      </c>
      <c r="JD54" s="163">
        <v>-1.4550000000000001</v>
      </c>
      <c r="JE54" s="163">
        <v>-1.452</v>
      </c>
      <c r="JF54" s="163">
        <v>1.36</v>
      </c>
      <c r="JG54" s="163">
        <v>-0.96</v>
      </c>
      <c r="JH54" s="163">
        <v>-1.5995999999999999</v>
      </c>
      <c r="JI54" s="163">
        <v>-4.8019999999999996</v>
      </c>
      <c r="JJ54" s="163">
        <v>5.5374999999999996</v>
      </c>
      <c r="JK54" s="163">
        <v>-0.23350000000000001</v>
      </c>
      <c r="JL54" s="163">
        <v>8.9</v>
      </c>
      <c r="JM54" s="163">
        <v>-0.84899999999999998</v>
      </c>
      <c r="JN54" s="163">
        <v>-1.629</v>
      </c>
      <c r="JO54" s="163">
        <v>3.0398000000000001</v>
      </c>
      <c r="JP54" s="163">
        <v>3.0478999999999998</v>
      </c>
      <c r="JQ54" s="163">
        <v>3.6505999999999998</v>
      </c>
      <c r="JR54" s="163">
        <v>4.2392000000000003</v>
      </c>
      <c r="JS54" s="163">
        <v>3.7092999999999998</v>
      </c>
      <c r="JT54" s="164"/>
      <c r="JU54" s="163">
        <v>15.2</v>
      </c>
      <c r="JV54" s="163">
        <v>5.9444999999999997</v>
      </c>
      <c r="JW54" s="163">
        <v>0.3</v>
      </c>
      <c r="JX54" s="164"/>
      <c r="JY54" s="163">
        <v>-15.7141</v>
      </c>
      <c r="JZ54" s="163">
        <v>0.50419999999999998</v>
      </c>
      <c r="KA54" s="163">
        <v>-23.1297</v>
      </c>
      <c r="KB54" s="163">
        <v>-12.4323</v>
      </c>
      <c r="KC54" s="163">
        <v>-4.8554000000000004</v>
      </c>
      <c r="KD54" s="163">
        <v>-26.358499999999999</v>
      </c>
      <c r="KE54" s="163">
        <v>0</v>
      </c>
      <c r="KF54" s="163">
        <v>-7.3</v>
      </c>
      <c r="KG54" s="163">
        <v>-7.9</v>
      </c>
      <c r="KH54" s="163">
        <v>29.0626</v>
      </c>
      <c r="KI54" s="163">
        <v>-95.356499999999997</v>
      </c>
    </row>
    <row r="55" spans="1:295" ht="18" customHeight="1" x14ac:dyDescent="0.3">
      <c r="A55" s="160" t="s">
        <v>59</v>
      </c>
      <c r="B55" s="160" t="s">
        <v>832</v>
      </c>
      <c r="C55" s="163">
        <v>0</v>
      </c>
      <c r="D55" s="163">
        <v>1.4801</v>
      </c>
      <c r="E55" s="163">
        <v>-6.5637999999999996</v>
      </c>
      <c r="F55" s="163">
        <v>4.9604999999999997</v>
      </c>
      <c r="G55" s="163">
        <v>10.794</v>
      </c>
      <c r="H55" s="164"/>
      <c r="I55" s="163">
        <v>15.1355</v>
      </c>
      <c r="J55" s="164"/>
      <c r="K55" s="163">
        <v>12.0686</v>
      </c>
      <c r="L55" s="163">
        <v>4.3239000000000001</v>
      </c>
      <c r="M55" s="163">
        <v>4.0513000000000003</v>
      </c>
      <c r="N55" s="163">
        <v>-17.760000000000002</v>
      </c>
      <c r="O55" s="163">
        <v>-24.2</v>
      </c>
      <c r="P55" s="163">
        <v>0</v>
      </c>
      <c r="Q55" s="163">
        <v>1.6559999999999999</v>
      </c>
      <c r="R55" s="163">
        <v>-17.600000000000001</v>
      </c>
      <c r="S55" s="163">
        <v>2.2888000000000002</v>
      </c>
      <c r="T55" s="163">
        <v>-0.57520000000000004</v>
      </c>
      <c r="U55" s="163">
        <v>4.7023000000000001</v>
      </c>
      <c r="V55" s="163">
        <v>4.4813000000000001</v>
      </c>
      <c r="W55" s="163">
        <v>8.1603999999999992</v>
      </c>
      <c r="X55" s="163">
        <v>2.5518999999999998</v>
      </c>
      <c r="Y55" s="163">
        <v>2.0365000000000002</v>
      </c>
      <c r="Z55" s="163">
        <v>2.3786999999999998</v>
      </c>
      <c r="AA55" s="164"/>
      <c r="AB55" s="163">
        <v>-1.1708000000000001</v>
      </c>
      <c r="AC55" s="163">
        <v>-0.97199999999999998</v>
      </c>
      <c r="AD55" s="163">
        <v>-0.95899999999999996</v>
      </c>
      <c r="AE55" s="163">
        <v>3.2730000000000001</v>
      </c>
      <c r="AF55" s="163">
        <v>-2.2200000000000002</v>
      </c>
      <c r="AG55" s="163">
        <v>-8.8000000000000007</v>
      </c>
      <c r="AH55" s="163">
        <v>-1.756</v>
      </c>
      <c r="AI55" s="163">
        <v>0.253</v>
      </c>
      <c r="AJ55" s="164">
        <v>0</v>
      </c>
      <c r="AK55" s="163">
        <v>-12.48</v>
      </c>
      <c r="AL55" s="164"/>
      <c r="AM55" s="163">
        <v>-13.09</v>
      </c>
      <c r="AN55" s="163">
        <v>-13.25</v>
      </c>
      <c r="AO55" s="163">
        <v>5.4333999999999998</v>
      </c>
      <c r="AP55" s="163">
        <v>4.4973000000000001</v>
      </c>
      <c r="AQ55" s="163">
        <v>16.725200000000001</v>
      </c>
      <c r="AR55" s="163">
        <v>18.4983</v>
      </c>
      <c r="AS55" s="163">
        <v>-17.339400000000001</v>
      </c>
      <c r="AT55" s="163">
        <v>-11.3865</v>
      </c>
      <c r="AU55" s="163">
        <v>-12.2095</v>
      </c>
      <c r="AV55" s="163">
        <v>21.097300000000001</v>
      </c>
      <c r="AW55" s="163">
        <v>21.280999999999999</v>
      </c>
      <c r="AX55" s="163">
        <v>-23.372</v>
      </c>
      <c r="AY55" s="163">
        <v>-20.379100000000001</v>
      </c>
      <c r="AZ55" s="163">
        <v>36.195599999999999</v>
      </c>
      <c r="BA55" s="163">
        <v>28.222000000000001</v>
      </c>
      <c r="BB55" s="163">
        <v>36.448599999999999</v>
      </c>
      <c r="BC55" s="163">
        <v>18.241599999999998</v>
      </c>
      <c r="BD55" s="163">
        <v>-6</v>
      </c>
      <c r="BE55" s="163">
        <v>-6.1</v>
      </c>
      <c r="BF55" s="163">
        <v>-23.725000000000001</v>
      </c>
      <c r="BG55" s="163">
        <v>-21.939900000000002</v>
      </c>
      <c r="BH55" s="163">
        <v>-4.4002999999999997</v>
      </c>
      <c r="BI55" s="164"/>
      <c r="BJ55" s="163">
        <v>0.755</v>
      </c>
      <c r="BK55" s="163">
        <v>3.8176000000000001</v>
      </c>
      <c r="BL55" s="163">
        <v>2.0428000000000002</v>
      </c>
      <c r="BM55" s="163">
        <v>1.4281999999999999</v>
      </c>
      <c r="BN55" s="163">
        <v>-82.033699999999996</v>
      </c>
      <c r="BO55" s="163">
        <v>65.553700000000006</v>
      </c>
      <c r="BP55" s="163">
        <v>65.248599999999996</v>
      </c>
      <c r="BQ55" s="163">
        <v>13.6218</v>
      </c>
      <c r="BR55" s="163">
        <v>-101.2321</v>
      </c>
      <c r="BS55" s="164"/>
      <c r="BT55" s="164"/>
      <c r="BU55" s="164"/>
      <c r="BV55" s="163">
        <v>20.278500000000001</v>
      </c>
      <c r="BW55" s="163">
        <v>11.16</v>
      </c>
      <c r="BX55" s="163">
        <v>6.16</v>
      </c>
      <c r="BY55" s="163">
        <v>-14.93</v>
      </c>
      <c r="BZ55" s="163">
        <v>4.3099999999999996</v>
      </c>
      <c r="CA55" s="163">
        <v>-22.366599999999998</v>
      </c>
      <c r="CB55" s="163">
        <v>-22.366599999999998</v>
      </c>
      <c r="CC55" s="163">
        <v>29.819400000000002</v>
      </c>
      <c r="CD55" s="163">
        <v>29.5672</v>
      </c>
      <c r="CE55" s="163">
        <v>30.6936</v>
      </c>
      <c r="CF55" s="163">
        <v>-7.0480999999999998</v>
      </c>
      <c r="CG55" s="163">
        <v>-7.1898999999999997</v>
      </c>
      <c r="CH55" s="163">
        <v>-9.3700000000000006E-2</v>
      </c>
      <c r="CI55" s="164"/>
      <c r="CJ55" s="164"/>
      <c r="CK55" s="164"/>
      <c r="CL55" s="163">
        <v>-15.3</v>
      </c>
      <c r="CM55" s="163">
        <v>-15.4</v>
      </c>
      <c r="CN55" s="163">
        <v>-3.07</v>
      </c>
      <c r="CO55" s="163">
        <v>14.7669</v>
      </c>
      <c r="CP55" s="163">
        <v>15.4101</v>
      </c>
      <c r="CQ55" s="163">
        <v>13.869</v>
      </c>
      <c r="CR55" s="163">
        <v>59.659300000000002</v>
      </c>
      <c r="CS55" s="163">
        <v>60.127000000000002</v>
      </c>
      <c r="CT55" s="163">
        <v>-23.594000000000001</v>
      </c>
      <c r="CU55" s="163">
        <v>-46.092500000000001</v>
      </c>
      <c r="CV55" s="163">
        <v>-20.753399999999999</v>
      </c>
      <c r="CW55" s="163">
        <v>3.5005000000000002</v>
      </c>
      <c r="CX55" s="163">
        <v>23.27</v>
      </c>
      <c r="CY55" s="163">
        <v>8.6999999999999993</v>
      </c>
      <c r="CZ55" s="163">
        <v>7.3486000000000002</v>
      </c>
      <c r="DA55" s="163">
        <v>6.0576999999999996</v>
      </c>
      <c r="DB55" s="163">
        <v>-12.16</v>
      </c>
      <c r="DC55" s="164"/>
      <c r="DD55" s="164"/>
      <c r="DE55" s="164"/>
      <c r="DF55" s="163">
        <v>8.6783999999999999</v>
      </c>
      <c r="DG55" s="164"/>
      <c r="DH55" s="164"/>
      <c r="DI55" s="164"/>
      <c r="DJ55" s="163">
        <v>-27</v>
      </c>
      <c r="DK55" s="163">
        <v>-1.8676999999999999</v>
      </c>
      <c r="DL55" s="163">
        <v>-0.187</v>
      </c>
      <c r="DM55" s="163">
        <v>8.9946999999999999</v>
      </c>
      <c r="DN55" s="163">
        <v>7.0566000000000004</v>
      </c>
      <c r="DO55" s="163">
        <v>0.37</v>
      </c>
      <c r="DP55" s="163">
        <v>-2.74</v>
      </c>
      <c r="DQ55" s="163">
        <v>11.036</v>
      </c>
      <c r="DR55" s="163">
        <v>-9.1929999999999996</v>
      </c>
      <c r="DS55" s="163">
        <v>-11.46</v>
      </c>
      <c r="DT55" s="164"/>
      <c r="DU55" s="163">
        <v>16.72</v>
      </c>
      <c r="DV55" s="163">
        <v>3.27</v>
      </c>
      <c r="DW55" s="163">
        <v>-12.290900000000001</v>
      </c>
      <c r="DX55" s="163">
        <v>-6.0818000000000003</v>
      </c>
      <c r="DY55" s="163">
        <v>-36.597799999999999</v>
      </c>
      <c r="DZ55" s="163">
        <v>-36.327300000000001</v>
      </c>
      <c r="EA55" s="163">
        <v>12.9255</v>
      </c>
      <c r="EB55" s="163">
        <v>-14.4495</v>
      </c>
      <c r="EC55" s="163">
        <v>-22.383800000000001</v>
      </c>
      <c r="ED55" s="163">
        <v>-21.726800000000001</v>
      </c>
      <c r="EE55" s="163">
        <v>-11.647600000000001</v>
      </c>
      <c r="EF55" s="163">
        <v>-13.9726</v>
      </c>
      <c r="EG55" s="163">
        <v>-11.379</v>
      </c>
      <c r="EH55" s="163">
        <v>-83.501199999999997</v>
      </c>
      <c r="EI55" s="163">
        <v>-32.299999999999997</v>
      </c>
      <c r="EJ55" s="164"/>
      <c r="EK55" s="163">
        <v>-12.0977</v>
      </c>
      <c r="EL55" s="163">
        <v>-12.1061</v>
      </c>
      <c r="EM55" s="163">
        <v>11.342599999999999</v>
      </c>
      <c r="EN55" s="163">
        <v>-12.205500000000001</v>
      </c>
      <c r="EO55" s="163">
        <v>-12.3925</v>
      </c>
      <c r="EP55" s="163">
        <v>11.28</v>
      </c>
      <c r="EQ55" s="163">
        <v>-24.2193</v>
      </c>
      <c r="ER55" s="163">
        <v>-23.8645</v>
      </c>
      <c r="ES55" s="163">
        <v>3.8803999999999998</v>
      </c>
      <c r="ET55" s="163">
        <v>0</v>
      </c>
      <c r="EU55" s="163">
        <v>-13.69</v>
      </c>
      <c r="EV55" s="163">
        <v>1.5</v>
      </c>
      <c r="EW55" s="163">
        <v>9.3065999999999995</v>
      </c>
      <c r="EX55" s="163">
        <v>-23.7468</v>
      </c>
      <c r="EY55" s="163">
        <v>-12.4778</v>
      </c>
      <c r="EZ55" s="163">
        <v>-12.373100000000001</v>
      </c>
      <c r="FA55" s="163">
        <v>8.6001999999999992</v>
      </c>
      <c r="FB55" s="163">
        <v>4.4755000000000003</v>
      </c>
      <c r="FC55" s="163">
        <v>-20.793299999999999</v>
      </c>
      <c r="FD55" s="163">
        <v>6.3274999999999997</v>
      </c>
      <c r="FE55" s="164"/>
      <c r="FF55" s="163">
        <v>5.9436</v>
      </c>
      <c r="FG55" s="163">
        <v>0</v>
      </c>
      <c r="FH55" s="163">
        <v>2.4741</v>
      </c>
      <c r="FI55" s="164"/>
      <c r="FJ55" s="163">
        <v>9.0426000000000002</v>
      </c>
      <c r="FK55" s="163">
        <v>9.0426000000000002</v>
      </c>
      <c r="FL55" s="163">
        <v>-21.601900000000001</v>
      </c>
      <c r="FM55" s="163">
        <v>17.643999999999998</v>
      </c>
      <c r="FN55" s="163">
        <v>18.040600000000001</v>
      </c>
      <c r="FO55" s="163">
        <v>-9.4627999999999997</v>
      </c>
      <c r="FP55" s="164"/>
      <c r="FQ55" s="163">
        <v>21.280799999999999</v>
      </c>
      <c r="FR55" s="163">
        <v>-19.59</v>
      </c>
      <c r="FS55" s="163">
        <v>-0.90410000000000001</v>
      </c>
      <c r="FT55" s="163">
        <v>0.2346</v>
      </c>
      <c r="FU55" s="163">
        <v>-0.01</v>
      </c>
      <c r="FV55" s="163">
        <v>3.5</v>
      </c>
      <c r="FW55" s="164"/>
      <c r="FX55" s="164"/>
      <c r="FY55" s="163">
        <v>2.1760000000000002</v>
      </c>
      <c r="FZ55" s="163">
        <v>0.69399999999999995</v>
      </c>
      <c r="GA55" s="164"/>
      <c r="GB55" s="163">
        <v>11.51</v>
      </c>
      <c r="GC55" s="163">
        <v>-15.442399999999999</v>
      </c>
      <c r="GD55" s="163">
        <v>-7.3766999999999996</v>
      </c>
      <c r="GE55" s="163">
        <v>-2.36</v>
      </c>
      <c r="GF55" s="163">
        <v>24.1617</v>
      </c>
      <c r="GG55" s="164"/>
      <c r="GH55" s="163">
        <v>23.694500000000001</v>
      </c>
      <c r="GI55" s="163">
        <v>-6.5429000000000004</v>
      </c>
      <c r="GJ55" s="163">
        <v>-7.0900999999999996</v>
      </c>
      <c r="GK55" s="163">
        <v>2.4279999999999999</v>
      </c>
      <c r="GL55" s="163">
        <v>7.0499999999999993E-2</v>
      </c>
      <c r="GM55" s="164"/>
      <c r="GN55" s="164"/>
      <c r="GO55" s="163">
        <v>-26.358499999999999</v>
      </c>
      <c r="GP55" s="163">
        <v>3.0183</v>
      </c>
      <c r="GQ55" s="163">
        <v>-23.440300000000001</v>
      </c>
      <c r="GR55" s="163">
        <v>7.8047000000000004</v>
      </c>
      <c r="GS55" s="163">
        <v>5.6117999999999997</v>
      </c>
      <c r="GT55" s="163">
        <v>126.3172</v>
      </c>
      <c r="GU55" s="163">
        <v>-8.8905999999999992</v>
      </c>
      <c r="GV55" s="163">
        <v>-8.9974000000000007</v>
      </c>
      <c r="GW55" s="163">
        <v>-7.3498999999999999</v>
      </c>
      <c r="GX55" s="163">
        <v>2.5068999999999999</v>
      </c>
      <c r="GY55" s="163">
        <v>6.3219000000000003</v>
      </c>
      <c r="GZ55" s="163">
        <v>6.5507999999999997</v>
      </c>
      <c r="HA55" s="163">
        <v>1.8184</v>
      </c>
      <c r="HB55" s="163">
        <v>-11.2097</v>
      </c>
      <c r="HC55" s="163">
        <v>-8.9890000000000008</v>
      </c>
      <c r="HD55" s="163">
        <v>0</v>
      </c>
      <c r="HE55" s="163">
        <v>-6.1393000000000004</v>
      </c>
      <c r="HF55" s="163">
        <v>16.282699999999998</v>
      </c>
      <c r="HG55" s="163">
        <v>24.802399999999999</v>
      </c>
      <c r="HH55" s="163">
        <v>82.189899999999994</v>
      </c>
      <c r="HI55" s="163">
        <v>-13.9321</v>
      </c>
      <c r="HJ55" s="163">
        <v>37.2545</v>
      </c>
      <c r="HK55" s="164"/>
      <c r="HL55" s="163">
        <v>6.7224000000000004</v>
      </c>
      <c r="HM55" s="163">
        <v>0</v>
      </c>
      <c r="HN55" s="163">
        <v>0</v>
      </c>
      <c r="HO55" s="164"/>
      <c r="HP55" s="164"/>
      <c r="HQ55" s="163">
        <v>-21.054200000000002</v>
      </c>
      <c r="HR55" s="163">
        <v>-20.5214</v>
      </c>
      <c r="HS55" s="163">
        <v>-18.536200000000001</v>
      </c>
      <c r="HT55" s="163">
        <v>-18.157399999999999</v>
      </c>
      <c r="HU55" s="163">
        <v>15.93</v>
      </c>
      <c r="HV55" s="163">
        <v>15.8</v>
      </c>
      <c r="HW55" s="163">
        <v>-26.8</v>
      </c>
      <c r="HX55" s="163">
        <v>-27.3</v>
      </c>
      <c r="HY55" s="163">
        <v>0.19500000000000001</v>
      </c>
      <c r="HZ55" s="163">
        <v>-5.84</v>
      </c>
      <c r="IA55" s="163">
        <v>51.0884</v>
      </c>
      <c r="IB55" s="163">
        <v>18.868400000000001</v>
      </c>
      <c r="IC55" s="163">
        <v>18.753399999999999</v>
      </c>
      <c r="ID55" s="163">
        <v>-19.5</v>
      </c>
      <c r="IE55" s="163">
        <v>-28.6</v>
      </c>
      <c r="IF55" s="163">
        <v>5.2</v>
      </c>
      <c r="IG55" s="163">
        <v>4.5999999999999996</v>
      </c>
      <c r="IH55" s="164"/>
      <c r="II55" s="163">
        <v>-18.2788</v>
      </c>
      <c r="IJ55" s="163">
        <v>-116.5518</v>
      </c>
      <c r="IK55" s="163">
        <v>39.978299999999997</v>
      </c>
      <c r="IL55" s="163">
        <v>-270.21550000000002</v>
      </c>
      <c r="IM55" s="163">
        <v>-30.013300000000001</v>
      </c>
      <c r="IN55" s="163">
        <v>-29.595300000000002</v>
      </c>
      <c r="IO55" s="163">
        <v>111.3489</v>
      </c>
      <c r="IP55" s="163">
        <v>54.430100000000003</v>
      </c>
      <c r="IQ55" s="163">
        <v>114.2544</v>
      </c>
      <c r="IR55" s="163">
        <v>109.1082</v>
      </c>
      <c r="IS55" s="163">
        <v>43.194299999999998</v>
      </c>
      <c r="IT55" s="163">
        <v>14.699199999999999</v>
      </c>
      <c r="IU55" s="163">
        <v>15.320499999999999</v>
      </c>
      <c r="IV55" s="163">
        <v>-3.9096000000000002</v>
      </c>
      <c r="IW55" s="163">
        <v>196.7801</v>
      </c>
      <c r="IX55" s="163">
        <v>-212.7235</v>
      </c>
      <c r="IY55" s="163">
        <v>-16.590800000000002</v>
      </c>
      <c r="IZ55" s="163">
        <v>25.289899999999999</v>
      </c>
      <c r="JA55" s="163">
        <v>-1.0290999999999999</v>
      </c>
      <c r="JB55" s="163">
        <v>11.648999999999999</v>
      </c>
      <c r="JC55" s="163">
        <v>-5.6</v>
      </c>
      <c r="JD55" s="163">
        <v>-1.397</v>
      </c>
      <c r="JE55" s="163">
        <v>-1.4019999999999999</v>
      </c>
      <c r="JF55" s="163">
        <v>0.56000000000000005</v>
      </c>
      <c r="JG55" s="163">
        <v>-0.56000000000000005</v>
      </c>
      <c r="JH55" s="163">
        <v>-1.3231999999999999</v>
      </c>
      <c r="JI55" s="163">
        <v>-5.5650000000000004</v>
      </c>
      <c r="JJ55" s="163">
        <v>5.5984999999999996</v>
      </c>
      <c r="JK55" s="163">
        <v>-5.6500000000000002E-2</v>
      </c>
      <c r="JL55" s="163">
        <v>9.5</v>
      </c>
      <c r="JM55" s="163">
        <v>-0.42299999999999999</v>
      </c>
      <c r="JN55" s="163">
        <v>-0.65500000000000003</v>
      </c>
      <c r="JO55" s="163">
        <v>2.8437000000000001</v>
      </c>
      <c r="JP55" s="164"/>
      <c r="JQ55" s="163">
        <v>3.8289</v>
      </c>
      <c r="JR55" s="163">
        <v>4.6914999999999996</v>
      </c>
      <c r="JS55" s="163">
        <v>4.0012999999999996</v>
      </c>
      <c r="JT55" s="164"/>
      <c r="JU55" s="163">
        <v>13.3</v>
      </c>
      <c r="JV55" s="163">
        <v>6.3636999999999997</v>
      </c>
      <c r="JW55" s="163">
        <v>0.15</v>
      </c>
      <c r="JX55" s="164"/>
      <c r="JY55" s="163">
        <v>-14.855600000000001</v>
      </c>
      <c r="JZ55" s="163">
        <v>0.5675</v>
      </c>
      <c r="KA55" s="163">
        <v>-23.93</v>
      </c>
      <c r="KB55" s="163">
        <v>-11.9268</v>
      </c>
      <c r="KC55" s="163">
        <v>-3.2967</v>
      </c>
      <c r="KD55" s="163">
        <v>-28.386500000000002</v>
      </c>
      <c r="KE55" s="163">
        <v>0</v>
      </c>
      <c r="KF55" s="163">
        <v>-5.7</v>
      </c>
      <c r="KG55" s="163">
        <v>-9.1999999999999993</v>
      </c>
      <c r="KH55" s="163">
        <v>34.190199999999997</v>
      </c>
      <c r="KI55" s="163">
        <v>-97.779399999999995</v>
      </c>
    </row>
    <row r="56" spans="1:295" ht="18" customHeight="1" x14ac:dyDescent="0.3">
      <c r="A56" s="160" t="s">
        <v>833</v>
      </c>
      <c r="B56" s="160" t="s">
        <v>60</v>
      </c>
      <c r="C56" s="165">
        <v>0</v>
      </c>
      <c r="D56" s="165">
        <v>1.1523000000000001</v>
      </c>
      <c r="E56" s="165">
        <v>-6.2474999999999996</v>
      </c>
      <c r="F56" s="165">
        <v>2.7812999999999999</v>
      </c>
      <c r="G56" s="165">
        <v>9.9742999999999995</v>
      </c>
      <c r="H56" s="166"/>
      <c r="I56" s="165">
        <v>14.1015</v>
      </c>
      <c r="J56" s="166"/>
      <c r="K56" s="165">
        <v>11.2173</v>
      </c>
      <c r="L56" s="165">
        <v>3.9939</v>
      </c>
      <c r="M56" s="165">
        <v>3.7743000000000002</v>
      </c>
      <c r="N56" s="165">
        <v>-15.54</v>
      </c>
      <c r="O56" s="165">
        <v>-22</v>
      </c>
      <c r="P56" s="165">
        <v>-2.2000000000000002</v>
      </c>
      <c r="Q56" s="165">
        <v>1.6559999999999999</v>
      </c>
      <c r="R56" s="165">
        <v>-15.4</v>
      </c>
      <c r="S56" s="165">
        <v>2.1751999999999998</v>
      </c>
      <c r="T56" s="165">
        <v>-5.8875999999999999</v>
      </c>
      <c r="U56" s="165">
        <v>4.6178999999999997</v>
      </c>
      <c r="V56" s="165">
        <v>4.2663000000000002</v>
      </c>
      <c r="W56" s="165">
        <v>7.9957000000000003</v>
      </c>
      <c r="X56" s="165">
        <v>2.7381000000000002</v>
      </c>
      <c r="Y56" s="165">
        <v>1.9750000000000001</v>
      </c>
      <c r="Z56" s="165">
        <v>2.2825000000000002</v>
      </c>
      <c r="AA56" s="166"/>
      <c r="AB56" s="165">
        <v>-1.1846000000000001</v>
      </c>
      <c r="AC56" s="165">
        <v>-1.333</v>
      </c>
      <c r="AD56" s="165">
        <v>-1.306</v>
      </c>
      <c r="AE56" s="165">
        <v>3.1909999999999998</v>
      </c>
      <c r="AF56" s="165">
        <v>-4.4400000000000004</v>
      </c>
      <c r="AG56" s="165">
        <v>-13.2</v>
      </c>
      <c r="AH56" s="165">
        <v>-2.0190000000000001</v>
      </c>
      <c r="AI56" s="165">
        <v>0.249</v>
      </c>
      <c r="AJ56" s="166">
        <v>0</v>
      </c>
      <c r="AK56" s="165">
        <v>-14.73</v>
      </c>
      <c r="AL56" s="166"/>
      <c r="AM56" s="165">
        <v>-12.09</v>
      </c>
      <c r="AN56" s="165">
        <v>-12.12</v>
      </c>
      <c r="AO56" s="165">
        <v>5.3559999999999999</v>
      </c>
      <c r="AP56" s="165">
        <v>4.1657999999999999</v>
      </c>
      <c r="AQ56" s="165">
        <v>16.107299999999999</v>
      </c>
      <c r="AR56" s="165">
        <v>17.7149</v>
      </c>
      <c r="AS56" s="165">
        <v>-13.5382</v>
      </c>
      <c r="AT56" s="165">
        <v>-11.9224</v>
      </c>
      <c r="AU56" s="165">
        <v>-12.3207</v>
      </c>
      <c r="AV56" s="165">
        <v>2.0760999999999998</v>
      </c>
      <c r="AW56" s="165">
        <v>2.1187999999999998</v>
      </c>
      <c r="AX56" s="165">
        <v>-17.966899999999999</v>
      </c>
      <c r="AY56" s="165">
        <v>-16.122800000000002</v>
      </c>
      <c r="AZ56" s="165">
        <v>15.5131</v>
      </c>
      <c r="BA56" s="165">
        <v>15.863</v>
      </c>
      <c r="BB56" s="165">
        <v>41.605899999999998</v>
      </c>
      <c r="BC56" s="165">
        <v>18.181699999999999</v>
      </c>
      <c r="BD56" s="165">
        <v>-6.7</v>
      </c>
      <c r="BE56" s="165">
        <v>-6.7</v>
      </c>
      <c r="BF56" s="165">
        <v>-24.6648</v>
      </c>
      <c r="BG56" s="165">
        <v>-24.763500000000001</v>
      </c>
      <c r="BH56" s="165">
        <v>-4.3808999999999996</v>
      </c>
      <c r="BI56" s="166"/>
      <c r="BJ56" s="165">
        <v>1.1427</v>
      </c>
      <c r="BK56" s="165">
        <v>4.1642999999999999</v>
      </c>
      <c r="BL56" s="165">
        <v>1.3987000000000001</v>
      </c>
      <c r="BM56" s="165">
        <v>1.1949000000000001</v>
      </c>
      <c r="BN56" s="165">
        <v>-112.4607</v>
      </c>
      <c r="BO56" s="165">
        <v>40.009799999999998</v>
      </c>
      <c r="BP56" s="165">
        <v>39.826599999999999</v>
      </c>
      <c r="BQ56" s="165">
        <v>30.597200000000001</v>
      </c>
      <c r="BR56" s="165">
        <v>-161.36709999999999</v>
      </c>
      <c r="BS56" s="166"/>
      <c r="BT56" s="166"/>
      <c r="BU56" s="166"/>
      <c r="BV56" s="165">
        <v>18.042999999999999</v>
      </c>
      <c r="BW56" s="165">
        <v>9.7200000000000006</v>
      </c>
      <c r="BX56" s="165">
        <v>6.45</v>
      </c>
      <c r="BY56" s="165">
        <v>-10.44</v>
      </c>
      <c r="BZ56" s="165">
        <v>4.3600000000000003</v>
      </c>
      <c r="CA56" s="165">
        <v>-24.777899999999999</v>
      </c>
      <c r="CB56" s="165">
        <v>-24.643899999999999</v>
      </c>
      <c r="CC56" s="165">
        <v>32.335299999999997</v>
      </c>
      <c r="CD56" s="165">
        <v>31.357900000000001</v>
      </c>
      <c r="CE56" s="165">
        <v>33.572099999999999</v>
      </c>
      <c r="CF56" s="165">
        <v>-22.4438</v>
      </c>
      <c r="CG56" s="165">
        <v>-22.524000000000001</v>
      </c>
      <c r="CH56" s="165">
        <v>0.49440000000000001</v>
      </c>
      <c r="CI56" s="166"/>
      <c r="CJ56" s="166"/>
      <c r="CK56" s="166"/>
      <c r="CL56" s="165">
        <v>-11.8</v>
      </c>
      <c r="CM56" s="165">
        <v>-12.1</v>
      </c>
      <c r="CN56" s="165">
        <v>-2.84</v>
      </c>
      <c r="CO56" s="165">
        <v>12.7941</v>
      </c>
      <c r="CP56" s="165">
        <v>12.9108</v>
      </c>
      <c r="CQ56" s="165">
        <v>11.706</v>
      </c>
      <c r="CR56" s="165">
        <v>50.190100000000001</v>
      </c>
      <c r="CS56" s="165">
        <v>49.809600000000003</v>
      </c>
      <c r="CT56" s="165">
        <v>-28.538</v>
      </c>
      <c r="CU56" s="165">
        <v>-30.427800000000001</v>
      </c>
      <c r="CV56" s="165">
        <v>-26.691700000000001</v>
      </c>
      <c r="CW56" s="165">
        <v>3.4613</v>
      </c>
      <c r="CX56" s="165">
        <v>24.88</v>
      </c>
      <c r="CY56" s="165">
        <v>9.4</v>
      </c>
      <c r="CZ56" s="165">
        <v>6.4111000000000002</v>
      </c>
      <c r="DA56" s="165">
        <v>5.2765000000000004</v>
      </c>
      <c r="DB56" s="165">
        <v>-11.11</v>
      </c>
      <c r="DC56" s="166"/>
      <c r="DD56" s="166"/>
      <c r="DE56" s="166"/>
      <c r="DF56" s="165">
        <v>4.2058</v>
      </c>
      <c r="DG56" s="166"/>
      <c r="DH56" s="166"/>
      <c r="DI56" s="165">
        <v>-21.2</v>
      </c>
      <c r="DJ56" s="165">
        <v>-21.1</v>
      </c>
      <c r="DK56" s="165">
        <v>-1.4087000000000001</v>
      </c>
      <c r="DL56" s="165">
        <v>-0.93500000000000005</v>
      </c>
      <c r="DM56" s="165">
        <v>9.3101000000000003</v>
      </c>
      <c r="DN56" s="165">
        <v>5.9432999999999998</v>
      </c>
      <c r="DO56" s="165">
        <v>-0.49</v>
      </c>
      <c r="DP56" s="165">
        <v>-3.15</v>
      </c>
      <c r="DQ56" s="165">
        <v>12.105499999999999</v>
      </c>
      <c r="DR56" s="165">
        <v>-6.0528000000000004</v>
      </c>
      <c r="DS56" s="165">
        <v>-12.2</v>
      </c>
      <c r="DT56" s="166"/>
      <c r="DU56" s="165">
        <v>17.28</v>
      </c>
      <c r="DV56" s="165">
        <v>2.34</v>
      </c>
      <c r="DW56" s="165">
        <v>-9.1090999999999998</v>
      </c>
      <c r="DX56" s="165">
        <v>-4.7727000000000004</v>
      </c>
      <c r="DY56" s="165">
        <v>-37.453099999999999</v>
      </c>
      <c r="DZ56" s="165">
        <v>-37.218200000000003</v>
      </c>
      <c r="EA56" s="165">
        <v>9.5648999999999997</v>
      </c>
      <c r="EB56" s="165">
        <v>-14.5199</v>
      </c>
      <c r="EC56" s="165">
        <v>-22.095400000000001</v>
      </c>
      <c r="ED56" s="165">
        <v>-21.631900000000002</v>
      </c>
      <c r="EE56" s="165">
        <v>-12.5365</v>
      </c>
      <c r="EF56" s="165">
        <v>-17.574100000000001</v>
      </c>
      <c r="EG56" s="165">
        <v>-11.859</v>
      </c>
      <c r="EH56" s="165">
        <v>-103.4688</v>
      </c>
      <c r="EI56" s="165">
        <v>-16.9786</v>
      </c>
      <c r="EJ56" s="166"/>
      <c r="EK56" s="165">
        <v>-13.1868</v>
      </c>
      <c r="EL56" s="165">
        <v>-12.519500000000001</v>
      </c>
      <c r="EM56" s="165">
        <v>13.9298</v>
      </c>
      <c r="EN56" s="165">
        <v>-10.863099999999999</v>
      </c>
      <c r="EO56" s="165">
        <v>-10.665699999999999</v>
      </c>
      <c r="EP56" s="165">
        <v>-2.052</v>
      </c>
      <c r="EQ56" s="165">
        <v>-24.989000000000001</v>
      </c>
      <c r="ER56" s="165">
        <v>-24.2637</v>
      </c>
      <c r="ES56" s="165">
        <v>5.5631000000000004</v>
      </c>
      <c r="ET56" s="165">
        <v>6.34</v>
      </c>
      <c r="EU56" s="165">
        <v>-9.06</v>
      </c>
      <c r="EV56" s="165">
        <v>0</v>
      </c>
      <c r="EW56" s="165">
        <v>9.4296000000000006</v>
      </c>
      <c r="EX56" s="165">
        <v>-20.542899999999999</v>
      </c>
      <c r="EY56" s="165">
        <v>-11.1456</v>
      </c>
      <c r="EZ56" s="165">
        <v>-11.1228</v>
      </c>
      <c r="FA56" s="165">
        <v>8.0780999999999992</v>
      </c>
      <c r="FB56" s="165">
        <v>6.1749000000000001</v>
      </c>
      <c r="FC56" s="165">
        <v>-21.773800000000001</v>
      </c>
      <c r="FD56" s="165">
        <v>5.8769999999999998</v>
      </c>
      <c r="FE56" s="166"/>
      <c r="FF56" s="165">
        <v>5.6226000000000003</v>
      </c>
      <c r="FG56" s="165">
        <v>0</v>
      </c>
      <c r="FH56" s="165">
        <v>0</v>
      </c>
      <c r="FI56" s="165">
        <v>0</v>
      </c>
      <c r="FJ56" s="165">
        <v>11.2196</v>
      </c>
      <c r="FK56" s="165">
        <v>11.2196</v>
      </c>
      <c r="FL56" s="165">
        <v>-22.4391</v>
      </c>
      <c r="FM56" s="165">
        <v>18.869499999999999</v>
      </c>
      <c r="FN56" s="165">
        <v>18.8782</v>
      </c>
      <c r="FO56" s="165">
        <v>-8.9643999999999995</v>
      </c>
      <c r="FP56" s="166"/>
      <c r="FQ56" s="165">
        <v>21.437100000000001</v>
      </c>
      <c r="FR56" s="165">
        <v>-19.170000000000002</v>
      </c>
      <c r="FS56" s="165">
        <v>-1.0103</v>
      </c>
      <c r="FT56" s="165">
        <v>0.21809999999999999</v>
      </c>
      <c r="FU56" s="165">
        <v>0.01</v>
      </c>
      <c r="FV56" s="165">
        <v>3.62</v>
      </c>
      <c r="FW56" s="166"/>
      <c r="FX56" s="166"/>
      <c r="FY56" s="165">
        <v>2.1850000000000001</v>
      </c>
      <c r="FZ56" s="165">
        <v>0.71199999999999997</v>
      </c>
      <c r="GA56" s="166"/>
      <c r="GB56" s="165">
        <v>12.26</v>
      </c>
      <c r="GC56" s="165">
        <v>-15.548</v>
      </c>
      <c r="GD56" s="165">
        <v>-8.4925999999999995</v>
      </c>
      <c r="GE56" s="165">
        <v>-2.29</v>
      </c>
      <c r="GF56" s="165">
        <v>24.749700000000001</v>
      </c>
      <c r="GG56" s="166"/>
      <c r="GH56" s="165">
        <v>22.7743</v>
      </c>
      <c r="GI56" s="165">
        <v>-6.4932999999999996</v>
      </c>
      <c r="GJ56" s="165">
        <v>-7.0343999999999998</v>
      </c>
      <c r="GK56" s="165">
        <v>2.2818999999999998</v>
      </c>
      <c r="GL56" s="166"/>
      <c r="GM56" s="166"/>
      <c r="GN56" s="165">
        <v>-9.6498000000000008</v>
      </c>
      <c r="GO56" s="165">
        <v>-26.4876</v>
      </c>
      <c r="GP56" s="165">
        <v>3.0438000000000001</v>
      </c>
      <c r="GQ56" s="165">
        <v>-23.6053</v>
      </c>
      <c r="GR56" s="165">
        <v>5.8085000000000004</v>
      </c>
      <c r="GS56" s="165">
        <v>5.52</v>
      </c>
      <c r="GT56" s="165">
        <v>118.60509999999999</v>
      </c>
      <c r="GU56" s="165">
        <v>-9.3295999999999992</v>
      </c>
      <c r="GV56" s="165">
        <v>-8.3247999999999998</v>
      </c>
      <c r="GW56" s="165">
        <v>-7.4130000000000003</v>
      </c>
      <c r="GX56" s="165">
        <v>2.6861000000000002</v>
      </c>
      <c r="GY56" s="165">
        <v>6.3512000000000004</v>
      </c>
      <c r="GZ56" s="165">
        <v>6.4401000000000002</v>
      </c>
      <c r="HA56" s="165">
        <v>2.0190999999999999</v>
      </c>
      <c r="HB56" s="165">
        <v>-9.9414999999999996</v>
      </c>
      <c r="HC56" s="165">
        <v>-8.1165000000000003</v>
      </c>
      <c r="HD56" s="165">
        <v>0</v>
      </c>
      <c r="HE56" s="165">
        <v>-7.0465999999999998</v>
      </c>
      <c r="HF56" s="165">
        <v>9.3620999999999999</v>
      </c>
      <c r="HG56" s="165">
        <v>23.7486</v>
      </c>
      <c r="HH56" s="165">
        <v>91.559100000000001</v>
      </c>
      <c r="HI56" s="165">
        <v>-12.8515</v>
      </c>
      <c r="HJ56" s="165">
        <v>38.409399999999998</v>
      </c>
      <c r="HK56" s="166"/>
      <c r="HL56" s="165">
        <v>6.0056000000000003</v>
      </c>
      <c r="HM56" s="165">
        <v>0</v>
      </c>
      <c r="HN56" s="165">
        <v>0</v>
      </c>
      <c r="HO56" s="166"/>
      <c r="HP56" s="166"/>
      <c r="HQ56" s="165">
        <v>-19.016300000000001</v>
      </c>
      <c r="HR56" s="165">
        <v>-17.989000000000001</v>
      </c>
      <c r="HS56" s="165">
        <v>-13.363</v>
      </c>
      <c r="HT56" s="165">
        <v>-13.2879</v>
      </c>
      <c r="HU56" s="165">
        <v>16.170000000000002</v>
      </c>
      <c r="HV56" s="165">
        <v>16.309999999999999</v>
      </c>
      <c r="HW56" s="165">
        <v>-26.5</v>
      </c>
      <c r="HX56" s="165">
        <v>-26.6</v>
      </c>
      <c r="HY56" s="165">
        <v>5.3999999999999999E-2</v>
      </c>
      <c r="HZ56" s="165">
        <v>-7.04</v>
      </c>
      <c r="IA56" s="165">
        <v>52.090899999999998</v>
      </c>
      <c r="IB56" s="165">
        <v>17.0791</v>
      </c>
      <c r="IC56" s="165">
        <v>16.963000000000001</v>
      </c>
      <c r="ID56" s="165">
        <v>-19.399999999999999</v>
      </c>
      <c r="IE56" s="165">
        <v>-29.9</v>
      </c>
      <c r="IF56" s="165">
        <v>3</v>
      </c>
      <c r="IG56" s="165">
        <v>2.5</v>
      </c>
      <c r="IH56" s="165">
        <v>-18.002300000000002</v>
      </c>
      <c r="II56" s="165">
        <v>-18.0426</v>
      </c>
      <c r="IJ56" s="165">
        <v>-119.05589999999999</v>
      </c>
      <c r="IK56" s="165">
        <v>39.090000000000003</v>
      </c>
      <c r="IL56" s="165">
        <v>-267.61669999999998</v>
      </c>
      <c r="IM56" s="165">
        <v>-26.1709</v>
      </c>
      <c r="IN56" s="165">
        <v>-27.619299999999999</v>
      </c>
      <c r="IO56" s="165">
        <v>112.04559999999999</v>
      </c>
      <c r="IP56" s="165">
        <v>50.81</v>
      </c>
      <c r="IQ56" s="165">
        <v>110.726</v>
      </c>
      <c r="IR56" s="165">
        <v>109.89239999999999</v>
      </c>
      <c r="IS56" s="165">
        <v>47.545200000000001</v>
      </c>
      <c r="IT56" s="165">
        <v>15.247999999999999</v>
      </c>
      <c r="IU56" s="165">
        <v>13.123699999999999</v>
      </c>
      <c r="IV56" s="165">
        <v>2.9653</v>
      </c>
      <c r="IW56" s="165">
        <v>201.96520000000001</v>
      </c>
      <c r="IX56" s="165">
        <v>-213.0889</v>
      </c>
      <c r="IY56" s="165">
        <v>-9.2617999999999991</v>
      </c>
      <c r="IZ56" s="165">
        <v>21.771699999999999</v>
      </c>
      <c r="JA56" s="165">
        <v>-1.1951000000000001</v>
      </c>
      <c r="JB56" s="165">
        <v>11.926</v>
      </c>
      <c r="JC56" s="165">
        <v>-4.8</v>
      </c>
      <c r="JD56" s="165">
        <v>-1.4450000000000001</v>
      </c>
      <c r="JE56" s="165">
        <v>-1.4370000000000001</v>
      </c>
      <c r="JF56" s="165">
        <v>-0.72</v>
      </c>
      <c r="JG56" s="165">
        <v>0.48</v>
      </c>
      <c r="JH56" s="165">
        <v>-1.3085</v>
      </c>
      <c r="JI56" s="165">
        <v>-6.5324</v>
      </c>
      <c r="JJ56" s="165">
        <v>5.8914999999999997</v>
      </c>
      <c r="JK56" s="165">
        <v>0.47149999999999997</v>
      </c>
      <c r="JL56" s="165">
        <v>10.1</v>
      </c>
      <c r="JM56" s="165">
        <v>-0.54700000000000004</v>
      </c>
      <c r="JN56" s="165">
        <v>-0.52</v>
      </c>
      <c r="JO56" s="165">
        <v>2.6023999999999998</v>
      </c>
      <c r="JP56" s="165">
        <v>3.0463</v>
      </c>
      <c r="JQ56" s="165">
        <v>3.4956999999999998</v>
      </c>
      <c r="JR56" s="165">
        <v>2.9874999999999998</v>
      </c>
      <c r="JS56" s="165">
        <v>2.8675999999999999</v>
      </c>
      <c r="JT56" s="166"/>
      <c r="JU56" s="165">
        <v>13.6</v>
      </c>
      <c r="JV56" s="165">
        <v>6.9324000000000003</v>
      </c>
      <c r="JW56" s="165">
        <v>0.14000000000000001</v>
      </c>
      <c r="JX56" s="166"/>
      <c r="JY56" s="165">
        <v>-15.098100000000001</v>
      </c>
      <c r="JZ56" s="165">
        <v>0.67920000000000003</v>
      </c>
      <c r="KA56" s="165">
        <v>-23.926500000000001</v>
      </c>
      <c r="KB56" s="165">
        <v>-11.6249</v>
      </c>
      <c r="KC56" s="165">
        <v>-4.2701000000000002</v>
      </c>
      <c r="KD56" s="165">
        <v>-27.6935</v>
      </c>
      <c r="KE56" s="165">
        <v>0</v>
      </c>
      <c r="KF56" s="165">
        <v>-5.8</v>
      </c>
      <c r="KG56" s="165">
        <v>-8.6</v>
      </c>
      <c r="KH56" s="165">
        <v>41.321800000000003</v>
      </c>
      <c r="KI56" s="165">
        <v>-112.9615</v>
      </c>
    </row>
    <row r="57" spans="1:295" x14ac:dyDescent="0.3">
      <c r="A57" s="225" t="s">
        <v>845</v>
      </c>
      <c r="B57" s="225"/>
      <c r="C57" s="167">
        <v>0</v>
      </c>
      <c r="D57" s="167">
        <v>4.2819000000000003</v>
      </c>
      <c r="E57" s="167">
        <v>-6.2474999999999996</v>
      </c>
      <c r="F57" s="167">
        <v>8.2645999999999997</v>
      </c>
      <c r="G57" s="167">
        <v>12.6007</v>
      </c>
      <c r="H57" s="167">
        <v>0</v>
      </c>
      <c r="I57" s="167">
        <v>24.994700000000002</v>
      </c>
      <c r="J57" s="167">
        <v>0</v>
      </c>
      <c r="K57" s="167">
        <v>26.597100000000001</v>
      </c>
      <c r="L57" s="167">
        <v>11.6846</v>
      </c>
      <c r="M57" s="167">
        <v>12.164400000000001</v>
      </c>
      <c r="N57" s="167">
        <v>-13.32</v>
      </c>
      <c r="O57" s="167">
        <v>-22</v>
      </c>
      <c r="P57" s="167">
        <v>17.600000000000001</v>
      </c>
      <c r="Q57" s="167">
        <v>9.9359999999999999</v>
      </c>
      <c r="R57" s="167">
        <v>-15.4</v>
      </c>
      <c r="S57" s="167">
        <v>3.1850999999999998</v>
      </c>
      <c r="T57" s="167">
        <v>2.6766000000000001</v>
      </c>
      <c r="U57" s="167">
        <v>9.0082000000000004</v>
      </c>
      <c r="V57" s="167">
        <v>8.9267000000000003</v>
      </c>
      <c r="W57" s="167">
        <v>15.037000000000001</v>
      </c>
      <c r="X57" s="167">
        <v>4.0472999999999999</v>
      </c>
      <c r="Y57" s="167">
        <v>2.1621000000000001</v>
      </c>
      <c r="Z57" s="167">
        <v>2.4615999999999998</v>
      </c>
      <c r="AA57" s="167">
        <v>0</v>
      </c>
      <c r="AB57" s="167">
        <v>-0.3826</v>
      </c>
      <c r="AC57" s="167">
        <v>-0.25900000000000001</v>
      </c>
      <c r="AD57" s="167">
        <v>-0.23799999999999999</v>
      </c>
      <c r="AE57" s="167">
        <v>3.2890000000000001</v>
      </c>
      <c r="AF57" s="167">
        <v>0</v>
      </c>
      <c r="AG57" s="167">
        <v>13.2</v>
      </c>
      <c r="AH57" s="167">
        <v>-1.756</v>
      </c>
      <c r="AI57" s="167">
        <v>0.29299999999999998</v>
      </c>
      <c r="AJ57" s="167">
        <v>0</v>
      </c>
      <c r="AK57" s="167">
        <v>-8.57</v>
      </c>
      <c r="AL57" s="167">
        <v>-10</v>
      </c>
      <c r="AM57" s="167">
        <v>-9.48</v>
      </c>
      <c r="AN57" s="167">
        <v>-9.6999999999999993</v>
      </c>
      <c r="AO57" s="167">
        <v>9.2407000000000004</v>
      </c>
      <c r="AP57" s="167">
        <v>4.6410999999999998</v>
      </c>
      <c r="AQ57" s="167">
        <v>24.889900000000001</v>
      </c>
      <c r="AR57" s="167">
        <v>26.5106</v>
      </c>
      <c r="AS57" s="167">
        <v>-11.315</v>
      </c>
      <c r="AT57" s="167">
        <v>0.66979999999999995</v>
      </c>
      <c r="AU57" s="167">
        <v>0</v>
      </c>
      <c r="AV57" s="167">
        <v>33.011099999999999</v>
      </c>
      <c r="AW57" s="167">
        <v>30.154399999999999</v>
      </c>
      <c r="AX57" s="167">
        <v>-15.485200000000001</v>
      </c>
      <c r="AY57" s="167">
        <v>-12.9954</v>
      </c>
      <c r="AZ57" s="167">
        <v>36.195599999999999</v>
      </c>
      <c r="BA57" s="167">
        <v>28.222000000000001</v>
      </c>
      <c r="BB57" s="167">
        <v>131.0575</v>
      </c>
      <c r="BC57" s="167">
        <v>21.261700000000001</v>
      </c>
      <c r="BD57" s="167">
        <v>-1.8</v>
      </c>
      <c r="BE57" s="167">
        <v>-1.8</v>
      </c>
      <c r="BF57" s="167">
        <v>-17.111799999999999</v>
      </c>
      <c r="BG57" s="167">
        <v>0</v>
      </c>
      <c r="BH57" s="167">
        <v>-2.4609000000000001</v>
      </c>
      <c r="BI57" s="167">
        <v>0</v>
      </c>
      <c r="BJ57" s="167">
        <v>10.011799999999999</v>
      </c>
      <c r="BK57" s="167">
        <v>10.204499999999999</v>
      </c>
      <c r="BL57" s="167">
        <v>6.7333999999999996</v>
      </c>
      <c r="BM57" s="167">
        <v>4.4378000000000002</v>
      </c>
      <c r="BN57" s="167">
        <v>-42.146000000000001</v>
      </c>
      <c r="BO57" s="167">
        <v>137.8826</v>
      </c>
      <c r="BP57" s="167">
        <v>138.7371</v>
      </c>
      <c r="BQ57" s="167">
        <v>50.861699999999999</v>
      </c>
      <c r="BR57" s="167">
        <v>29.2515</v>
      </c>
      <c r="BS57" s="167">
        <v>0</v>
      </c>
      <c r="BT57" s="167">
        <v>0</v>
      </c>
      <c r="BU57" s="167">
        <v>0</v>
      </c>
      <c r="BV57" s="167">
        <v>46.354999999999997</v>
      </c>
      <c r="BW57" s="167">
        <v>14.64</v>
      </c>
      <c r="BX57" s="167">
        <v>12.33</v>
      </c>
      <c r="BY57" s="167">
        <v>-0.37</v>
      </c>
      <c r="BZ57" s="167">
        <v>12.77</v>
      </c>
      <c r="CA57" s="167">
        <v>-22.366599999999998</v>
      </c>
      <c r="CB57" s="167">
        <v>-22.366599999999998</v>
      </c>
      <c r="CC57" s="167">
        <v>44.382100000000001</v>
      </c>
      <c r="CD57" s="167">
        <v>42.755899999999997</v>
      </c>
      <c r="CE57" s="167">
        <v>42.5565</v>
      </c>
      <c r="CF57" s="167">
        <v>12.600199999999999</v>
      </c>
      <c r="CG57" s="167">
        <v>12.9422</v>
      </c>
      <c r="CH57" s="167">
        <v>9.9563000000000006</v>
      </c>
      <c r="CI57" s="167">
        <v>0</v>
      </c>
      <c r="CJ57" s="167">
        <v>2.88</v>
      </c>
      <c r="CK57" s="167">
        <v>6.4119999999999999</v>
      </c>
      <c r="CL57" s="167">
        <v>0.8</v>
      </c>
      <c r="CM57" s="167">
        <v>-0.7</v>
      </c>
      <c r="CN57" s="167">
        <v>-2.59</v>
      </c>
      <c r="CO57" s="167">
        <v>35.012700000000002</v>
      </c>
      <c r="CP57" s="167">
        <v>35.505299999999998</v>
      </c>
      <c r="CQ57" s="167">
        <v>33.281700000000001</v>
      </c>
      <c r="CR57" s="167">
        <v>95.5642</v>
      </c>
      <c r="CS57" s="167">
        <v>95.925299999999993</v>
      </c>
      <c r="CT57" s="167">
        <v>-19.378699999999998</v>
      </c>
      <c r="CU57" s="167">
        <v>-30.427800000000001</v>
      </c>
      <c r="CV57" s="167">
        <v>-14.4674</v>
      </c>
      <c r="CW57" s="167">
        <v>4.8586999999999998</v>
      </c>
      <c r="CX57" s="167">
        <v>39.4</v>
      </c>
      <c r="CY57" s="167">
        <v>16.579999999999998</v>
      </c>
      <c r="CZ57" s="167">
        <v>16.254899999999999</v>
      </c>
      <c r="DA57" s="167">
        <v>15.0421</v>
      </c>
      <c r="DB57" s="167">
        <v>-8.4499999999999993</v>
      </c>
      <c r="DC57" s="167">
        <v>0</v>
      </c>
      <c r="DD57" s="167">
        <v>0</v>
      </c>
      <c r="DE57" s="167">
        <v>0</v>
      </c>
      <c r="DF57" s="167">
        <v>20.76</v>
      </c>
      <c r="DG57" s="167">
        <v>0</v>
      </c>
      <c r="DH57" s="167">
        <v>0</v>
      </c>
      <c r="DI57" s="167">
        <v>-21.2</v>
      </c>
      <c r="DJ57" s="167">
        <v>-21.1</v>
      </c>
      <c r="DK57" s="167">
        <v>0.95640000000000003</v>
      </c>
      <c r="DL57" s="167">
        <v>12.9094</v>
      </c>
      <c r="DM57" s="167">
        <v>19.561599999999999</v>
      </c>
      <c r="DN57" s="167">
        <v>25.6113</v>
      </c>
      <c r="DO57" s="167">
        <v>14.07</v>
      </c>
      <c r="DP57" s="167">
        <v>-2.4700000000000002</v>
      </c>
      <c r="DQ57" s="167">
        <v>18.724</v>
      </c>
      <c r="DR57" s="167">
        <v>2.3963999999999999</v>
      </c>
      <c r="DS57" s="167">
        <v>-3.03</v>
      </c>
      <c r="DT57" s="167">
        <v>0</v>
      </c>
      <c r="DU57" s="167">
        <v>34.5</v>
      </c>
      <c r="DV57" s="167">
        <v>16.62</v>
      </c>
      <c r="DW57" s="167">
        <v>-3.6400000000000002E-2</v>
      </c>
      <c r="DX57" s="167">
        <v>-0.4</v>
      </c>
      <c r="DY57" s="167">
        <v>-35.526200000000003</v>
      </c>
      <c r="DZ57" s="167">
        <v>-35.572699999999998</v>
      </c>
      <c r="EA57" s="167">
        <v>48.4617</v>
      </c>
      <c r="EB57" s="167">
        <v>14.5931</v>
      </c>
      <c r="EC57" s="167">
        <v>4.3795999999999999</v>
      </c>
      <c r="ED57" s="167">
        <v>4.944</v>
      </c>
      <c r="EE57" s="167">
        <v>-1.7783</v>
      </c>
      <c r="EF57" s="167">
        <v>-8.5646000000000004</v>
      </c>
      <c r="EG57" s="167">
        <v>-11.363</v>
      </c>
      <c r="EH57" s="167">
        <v>1.6242000000000001</v>
      </c>
      <c r="EI57" s="167">
        <v>5.2138999999999998</v>
      </c>
      <c r="EJ57" s="167">
        <v>0</v>
      </c>
      <c r="EK57" s="167">
        <v>-7.9161999999999999</v>
      </c>
      <c r="EL57" s="167">
        <v>-7.2031000000000001</v>
      </c>
      <c r="EM57" s="167">
        <v>22.068300000000001</v>
      </c>
      <c r="EN57" s="167">
        <v>5.8403999999999998</v>
      </c>
      <c r="EO57" s="167">
        <v>4.9009999999999998</v>
      </c>
      <c r="EP57" s="167">
        <v>24.08</v>
      </c>
      <c r="EQ57" s="167">
        <v>-22.758299999999998</v>
      </c>
      <c r="ER57" s="167">
        <v>-22.7058</v>
      </c>
      <c r="ES57" s="167">
        <v>11.117699999999999</v>
      </c>
      <c r="ET57" s="167">
        <v>6.73</v>
      </c>
      <c r="EU57" s="167">
        <v>0</v>
      </c>
      <c r="EV57" s="167">
        <v>15.9</v>
      </c>
      <c r="EW57" s="167">
        <v>13.481</v>
      </c>
      <c r="EX57" s="167">
        <v>1.6952</v>
      </c>
      <c r="EY57" s="167">
        <v>-9.2967999999999993</v>
      </c>
      <c r="EZ57" s="167">
        <v>-9.3806999999999992</v>
      </c>
      <c r="FA57" s="167">
        <v>11.259399999999999</v>
      </c>
      <c r="FB57" s="167">
        <v>12.9238</v>
      </c>
      <c r="FC57" s="167">
        <v>-4.7156000000000002</v>
      </c>
      <c r="FD57" s="167">
        <v>6.9622999999999999</v>
      </c>
      <c r="FE57" s="167">
        <v>0</v>
      </c>
      <c r="FF57" s="167">
        <v>6.6441999999999997</v>
      </c>
      <c r="FG57" s="167">
        <v>5.4983000000000004</v>
      </c>
      <c r="FH57" s="167">
        <v>5.0349000000000004</v>
      </c>
      <c r="FI57" s="167">
        <v>3.5556999999999999</v>
      </c>
      <c r="FJ57" s="167">
        <v>23.109000000000002</v>
      </c>
      <c r="FK57" s="167">
        <v>22.774100000000001</v>
      </c>
      <c r="FL57" s="167">
        <v>-19.592400000000001</v>
      </c>
      <c r="FM57" s="167">
        <v>29.4389</v>
      </c>
      <c r="FN57" s="167">
        <v>29.829699999999999</v>
      </c>
      <c r="FO57" s="167">
        <v>-6.2205000000000004</v>
      </c>
      <c r="FP57" s="167">
        <v>0</v>
      </c>
      <c r="FQ57" s="167">
        <v>27.423500000000001</v>
      </c>
      <c r="FR57" s="167">
        <v>-14.78</v>
      </c>
      <c r="FS57" s="167">
        <v>0.2898</v>
      </c>
      <c r="FT57" s="167">
        <v>0.28039999999999998</v>
      </c>
      <c r="FU57" s="167">
        <v>0.65</v>
      </c>
      <c r="FV57" s="167">
        <v>6.03</v>
      </c>
      <c r="FW57" s="167">
        <v>-21.004000000000001</v>
      </c>
      <c r="FX57" s="167">
        <v>4.1500000000000004</v>
      </c>
      <c r="FY57" s="167">
        <v>2.794</v>
      </c>
      <c r="FZ57" s="167">
        <v>0.77700000000000002</v>
      </c>
      <c r="GA57" s="167">
        <v>4.2042999999999999</v>
      </c>
      <c r="GB57" s="167">
        <v>13.13</v>
      </c>
      <c r="GC57" s="167">
        <v>-1.903</v>
      </c>
      <c r="GD57" s="167">
        <v>5.8490000000000002</v>
      </c>
      <c r="GE57" s="167">
        <v>-1.49</v>
      </c>
      <c r="GF57" s="167">
        <v>33.080399999999997</v>
      </c>
      <c r="GG57" s="167">
        <v>-0.1</v>
      </c>
      <c r="GH57" s="167">
        <v>27.538399999999999</v>
      </c>
      <c r="GI57" s="167">
        <v>-2.0323000000000002</v>
      </c>
      <c r="GJ57" s="167">
        <v>-2.3325999999999998</v>
      </c>
      <c r="GK57" s="167">
        <v>3.5310999999999999</v>
      </c>
      <c r="GL57" s="167">
        <v>7.4300000000000005E-2</v>
      </c>
      <c r="GM57" s="167">
        <v>0</v>
      </c>
      <c r="GN57" s="167">
        <v>-9.6498000000000008</v>
      </c>
      <c r="GO57" s="167">
        <v>-23.180199999999999</v>
      </c>
      <c r="GP57" s="167">
        <v>4.0388000000000002</v>
      </c>
      <c r="GQ57" s="167">
        <v>-17.002300000000002</v>
      </c>
      <c r="GR57" s="167">
        <v>8.0823</v>
      </c>
      <c r="GS57" s="167">
        <v>8.3834999999999997</v>
      </c>
      <c r="GT57" s="167">
        <v>150.4332</v>
      </c>
      <c r="GU57" s="167">
        <v>-3.0165000000000002</v>
      </c>
      <c r="GV57" s="167">
        <v>-2.4832000000000001</v>
      </c>
      <c r="GW57" s="167">
        <v>5.9248000000000003</v>
      </c>
      <c r="GX57" s="167">
        <v>5.3524000000000003</v>
      </c>
      <c r="GY57" s="167">
        <v>9.5822000000000003</v>
      </c>
      <c r="GZ57" s="167">
        <v>9.6763999999999992</v>
      </c>
      <c r="HA57" s="167">
        <v>4.4572000000000003</v>
      </c>
      <c r="HB57" s="167">
        <v>25.503399999999999</v>
      </c>
      <c r="HC57" s="167">
        <v>26.751100000000001</v>
      </c>
      <c r="HD57" s="167">
        <v>9.64</v>
      </c>
      <c r="HE57" s="167">
        <v>0</v>
      </c>
      <c r="HF57" s="167">
        <v>16.282699999999998</v>
      </c>
      <c r="HG57" s="167">
        <v>51.085299999999997</v>
      </c>
      <c r="HH57" s="167">
        <v>119.3524</v>
      </c>
      <c r="HI57" s="167">
        <v>-10.2949</v>
      </c>
      <c r="HJ57" s="167">
        <v>40.703099999999999</v>
      </c>
      <c r="HK57" s="167">
        <v>9.4945000000000004</v>
      </c>
      <c r="HL57" s="167">
        <v>17.8306</v>
      </c>
      <c r="HM57" s="167">
        <v>0</v>
      </c>
      <c r="HN57" s="167">
        <v>0</v>
      </c>
      <c r="HO57" s="167">
        <v>29.866599999999998</v>
      </c>
      <c r="HP57" s="167">
        <v>29.9224</v>
      </c>
      <c r="HQ57" s="167">
        <v>-7.4748999999999999</v>
      </c>
      <c r="HR57" s="167">
        <v>-6.8926999999999996</v>
      </c>
      <c r="HS57" s="167">
        <v>-7.4808000000000003</v>
      </c>
      <c r="HT57" s="167">
        <v>-7.1345999999999998</v>
      </c>
      <c r="HU57" s="167">
        <v>28.97</v>
      </c>
      <c r="HV57" s="167">
        <v>28.95</v>
      </c>
      <c r="HW57" s="167">
        <v>-23.4</v>
      </c>
      <c r="HX57" s="167">
        <v>-22.8</v>
      </c>
      <c r="HY57" s="167">
        <v>0.52829999999999999</v>
      </c>
      <c r="HZ57" s="167">
        <v>14.32</v>
      </c>
      <c r="IA57" s="167">
        <v>66.461100000000002</v>
      </c>
      <c r="IB57" s="167">
        <v>31.9148</v>
      </c>
      <c r="IC57" s="167">
        <v>31.519300000000001</v>
      </c>
      <c r="ID57" s="167">
        <v>-11.8</v>
      </c>
      <c r="IE57" s="167">
        <v>-28.6</v>
      </c>
      <c r="IF57" s="167">
        <v>5.2</v>
      </c>
      <c r="IG57" s="167">
        <v>4.5999999999999996</v>
      </c>
      <c r="IH57" s="167">
        <v>-17.808399999999999</v>
      </c>
      <c r="II57" s="167">
        <v>0</v>
      </c>
      <c r="IJ57" s="167">
        <v>-101.5005</v>
      </c>
      <c r="IK57" s="167">
        <v>50.613700000000001</v>
      </c>
      <c r="IL57" s="167">
        <v>-209.44200000000001</v>
      </c>
      <c r="IM57" s="167">
        <v>9.3432999999999993</v>
      </c>
      <c r="IN57" s="167">
        <v>-19.661999999999999</v>
      </c>
      <c r="IO57" s="167">
        <v>120.66079999999999</v>
      </c>
      <c r="IP57" s="167">
        <v>134.74930000000001</v>
      </c>
      <c r="IQ57" s="167">
        <v>117.30970000000001</v>
      </c>
      <c r="IR57" s="167">
        <v>142.90389999999999</v>
      </c>
      <c r="IS57" s="167">
        <v>53.035699999999999</v>
      </c>
      <c r="IT57" s="167">
        <v>27.832100000000001</v>
      </c>
      <c r="IU57" s="167">
        <v>26.9419</v>
      </c>
      <c r="IV57" s="167">
        <v>32.927999999999997</v>
      </c>
      <c r="IW57" s="167">
        <v>211.6414</v>
      </c>
      <c r="IX57" s="167">
        <v>-209.54939999999999</v>
      </c>
      <c r="IY57" s="167">
        <v>59.393900000000002</v>
      </c>
      <c r="IZ57" s="167">
        <v>25.289899999999999</v>
      </c>
      <c r="JA57" s="167">
        <v>0.3992</v>
      </c>
      <c r="JB57" s="167">
        <v>14.407999999999999</v>
      </c>
      <c r="JC57" s="167">
        <v>-4.6399999999999997</v>
      </c>
      <c r="JD57" s="167">
        <v>1.4E-2</v>
      </c>
      <c r="JE57" s="167">
        <v>1.4E-2</v>
      </c>
      <c r="JF57" s="167">
        <v>3.68</v>
      </c>
      <c r="JG57" s="167">
        <v>1.36</v>
      </c>
      <c r="JH57" s="167">
        <v>-0.65349999999999997</v>
      </c>
      <c r="JI57" s="167">
        <v>-3.1326999999999998</v>
      </c>
      <c r="JJ57" s="167">
        <v>6.5933999999999999</v>
      </c>
      <c r="JK57" s="167">
        <v>3.0777000000000001</v>
      </c>
      <c r="JL57" s="167">
        <v>12.5</v>
      </c>
      <c r="JM57" s="167">
        <v>3.444</v>
      </c>
      <c r="JN57" s="167">
        <v>3.2909999999999999</v>
      </c>
      <c r="JO57" s="167">
        <v>3.0398000000000001</v>
      </c>
      <c r="JP57" s="167">
        <v>3.0518999999999998</v>
      </c>
      <c r="JQ57" s="167">
        <v>5.2217000000000002</v>
      </c>
      <c r="JR57" s="167">
        <v>6.7615999999999996</v>
      </c>
      <c r="JS57" s="167">
        <v>5.8041</v>
      </c>
      <c r="JT57" s="167">
        <v>0</v>
      </c>
      <c r="JU57" s="167">
        <v>18.2</v>
      </c>
      <c r="JV57" s="167">
        <v>8.1397999999999993</v>
      </c>
      <c r="JW57" s="167">
        <v>1.4</v>
      </c>
      <c r="JX57" s="167">
        <v>0</v>
      </c>
      <c r="JY57" s="167">
        <v>-3.7928999999999999</v>
      </c>
      <c r="JZ57" s="167">
        <v>1.4988999999999999</v>
      </c>
      <c r="KA57" s="167">
        <v>-22.763400000000001</v>
      </c>
      <c r="KB57" s="167">
        <v>0</v>
      </c>
      <c r="KC57" s="167">
        <v>0</v>
      </c>
      <c r="KD57" s="167">
        <v>-26.358499999999999</v>
      </c>
      <c r="KE57" s="167">
        <v>7.1374000000000004</v>
      </c>
      <c r="KF57" s="167">
        <v>-5</v>
      </c>
      <c r="KG57" s="167">
        <v>-3.3</v>
      </c>
      <c r="KH57" s="167">
        <v>56.146999999999998</v>
      </c>
      <c r="KI57" s="167">
        <v>-36.842700000000001</v>
      </c>
    </row>
    <row r="58" spans="1:295" x14ac:dyDescent="0.3">
      <c r="A58" s="225" t="s">
        <v>846</v>
      </c>
      <c r="B58" s="225"/>
      <c r="C58" s="167">
        <v>0</v>
      </c>
      <c r="D58" s="167">
        <v>1.1523000000000001</v>
      </c>
      <c r="E58" s="167">
        <v>-9.4407999999999994</v>
      </c>
      <c r="F58" s="167">
        <v>-0.5343</v>
      </c>
      <c r="G58" s="167">
        <v>8.0503</v>
      </c>
      <c r="H58" s="167">
        <v>0</v>
      </c>
      <c r="I58" s="167">
        <v>13.007199999999999</v>
      </c>
      <c r="J58" s="167">
        <v>0</v>
      </c>
      <c r="K58" s="167">
        <v>7.2371999999999996</v>
      </c>
      <c r="L58" s="167">
        <v>2.2658999999999998</v>
      </c>
      <c r="M58" s="167">
        <v>3.7134</v>
      </c>
      <c r="N58" s="167">
        <v>-19.98</v>
      </c>
      <c r="O58" s="167">
        <v>-41.8</v>
      </c>
      <c r="P58" s="167">
        <v>-2.2000000000000002</v>
      </c>
      <c r="Q58" s="167">
        <v>1.6559999999999999</v>
      </c>
      <c r="R58" s="167">
        <v>-28.6</v>
      </c>
      <c r="S58" s="167">
        <v>1.1785000000000001</v>
      </c>
      <c r="T58" s="167">
        <v>-5.8875999999999999</v>
      </c>
      <c r="U58" s="167">
        <v>2.9881000000000002</v>
      </c>
      <c r="V58" s="167">
        <v>2.8351999999999999</v>
      </c>
      <c r="W58" s="167">
        <v>5.2275999999999998</v>
      </c>
      <c r="X58" s="167">
        <v>0.34379999999999999</v>
      </c>
      <c r="Y58" s="167">
        <v>-1.6606000000000001</v>
      </c>
      <c r="Z58" s="167">
        <v>0.80589999999999995</v>
      </c>
      <c r="AA58" s="167">
        <v>0</v>
      </c>
      <c r="AB58" s="167">
        <v>-1.3063</v>
      </c>
      <c r="AC58" s="167">
        <v>-1.333</v>
      </c>
      <c r="AD58" s="167">
        <v>-1.306</v>
      </c>
      <c r="AE58" s="167">
        <v>1.6879999999999999</v>
      </c>
      <c r="AF58" s="167">
        <v>-15.54</v>
      </c>
      <c r="AG58" s="167">
        <v>-13.2</v>
      </c>
      <c r="AH58" s="167">
        <v>-2.835</v>
      </c>
      <c r="AI58" s="167">
        <v>0.218</v>
      </c>
      <c r="AJ58" s="167">
        <v>0</v>
      </c>
      <c r="AK58" s="167">
        <v>-14.74</v>
      </c>
      <c r="AL58" s="167">
        <v>-10</v>
      </c>
      <c r="AM58" s="167">
        <v>-13.95</v>
      </c>
      <c r="AN58" s="167">
        <v>-13.98</v>
      </c>
      <c r="AO58" s="167">
        <v>1.7117</v>
      </c>
      <c r="AP58" s="167">
        <v>3.4462000000000002</v>
      </c>
      <c r="AQ58" s="167">
        <v>11.605600000000001</v>
      </c>
      <c r="AR58" s="167">
        <v>13.517300000000001</v>
      </c>
      <c r="AS58" s="167">
        <v>-21.9206</v>
      </c>
      <c r="AT58" s="167">
        <v>-11.9224</v>
      </c>
      <c r="AU58" s="167">
        <v>-12.3207</v>
      </c>
      <c r="AV58" s="167">
        <v>-2.2551999999999999</v>
      </c>
      <c r="AW58" s="167">
        <v>-2.3370000000000002</v>
      </c>
      <c r="AX58" s="167">
        <v>-25.288499999999999</v>
      </c>
      <c r="AY58" s="167">
        <v>-23.708600000000001</v>
      </c>
      <c r="AZ58" s="167">
        <v>7.9565000000000001</v>
      </c>
      <c r="BA58" s="167">
        <v>0</v>
      </c>
      <c r="BB58" s="167">
        <v>36.448599999999999</v>
      </c>
      <c r="BC58" s="167">
        <v>-0.95409999999999995</v>
      </c>
      <c r="BD58" s="167">
        <v>-7.8</v>
      </c>
      <c r="BE58" s="167">
        <v>-7.8</v>
      </c>
      <c r="BF58" s="167">
        <v>-32.144399999999997</v>
      </c>
      <c r="BG58" s="167">
        <v>-24.763500000000001</v>
      </c>
      <c r="BH58" s="167">
        <v>-4.4002999999999997</v>
      </c>
      <c r="BI58" s="167">
        <v>0</v>
      </c>
      <c r="BJ58" s="167">
        <v>-9.4007000000000005</v>
      </c>
      <c r="BK58" s="167">
        <v>3.0937999999999999</v>
      </c>
      <c r="BL58" s="167">
        <v>0</v>
      </c>
      <c r="BM58" s="167">
        <v>0.4632</v>
      </c>
      <c r="BN58" s="167">
        <v>-150.4562</v>
      </c>
      <c r="BO58" s="167">
        <v>39.124699999999997</v>
      </c>
      <c r="BP58" s="167">
        <v>38.880600000000001</v>
      </c>
      <c r="BQ58" s="167">
        <v>-59.4788</v>
      </c>
      <c r="BR58" s="167">
        <v>-167.21369999999999</v>
      </c>
      <c r="BS58" s="167">
        <v>0</v>
      </c>
      <c r="BT58" s="167">
        <v>0</v>
      </c>
      <c r="BU58" s="167">
        <v>0</v>
      </c>
      <c r="BV58" s="167">
        <v>8.0236000000000001</v>
      </c>
      <c r="BW58" s="167">
        <v>7.77</v>
      </c>
      <c r="BX58" s="167">
        <v>4.4400000000000004</v>
      </c>
      <c r="BY58" s="167">
        <v>-14.98</v>
      </c>
      <c r="BZ58" s="167">
        <v>-1.32</v>
      </c>
      <c r="CA58" s="167">
        <v>-36.700099999999999</v>
      </c>
      <c r="CB58" s="167">
        <v>-36.834000000000003</v>
      </c>
      <c r="CC58" s="167">
        <v>26.289300000000001</v>
      </c>
      <c r="CD58" s="167">
        <v>25.692299999999999</v>
      </c>
      <c r="CE58" s="167">
        <v>20.805199999999999</v>
      </c>
      <c r="CF58" s="167">
        <v>-22.4438</v>
      </c>
      <c r="CG58" s="167">
        <v>-22.524000000000001</v>
      </c>
      <c r="CH58" s="167">
        <v>-9.0545000000000009</v>
      </c>
      <c r="CI58" s="167">
        <v>0</v>
      </c>
      <c r="CJ58" s="167">
        <v>2.88</v>
      </c>
      <c r="CK58" s="167">
        <v>6.4119999999999999</v>
      </c>
      <c r="CL58" s="167">
        <v>-24.1</v>
      </c>
      <c r="CM58" s="167">
        <v>-23.1</v>
      </c>
      <c r="CN58" s="167">
        <v>-5.3</v>
      </c>
      <c r="CO58" s="167">
        <v>8.7232000000000003</v>
      </c>
      <c r="CP58" s="167">
        <v>9.4078999999999997</v>
      </c>
      <c r="CQ58" s="167">
        <v>8.0944000000000003</v>
      </c>
      <c r="CR58" s="167">
        <v>46.078200000000002</v>
      </c>
      <c r="CS58" s="167">
        <v>46.154800000000002</v>
      </c>
      <c r="CT58" s="167">
        <v>-31.091899999999999</v>
      </c>
      <c r="CU58" s="167">
        <v>-83.818299999999994</v>
      </c>
      <c r="CV58" s="167">
        <v>-28.9864</v>
      </c>
      <c r="CW58" s="167">
        <v>2.4939</v>
      </c>
      <c r="CX58" s="167">
        <v>22.57</v>
      </c>
      <c r="CY58" s="167">
        <v>8.17</v>
      </c>
      <c r="CZ58" s="167">
        <v>4.5361000000000002</v>
      </c>
      <c r="DA58" s="167">
        <v>3.4209999999999998</v>
      </c>
      <c r="DB58" s="167">
        <v>-20.75</v>
      </c>
      <c r="DC58" s="167">
        <v>0</v>
      </c>
      <c r="DD58" s="167">
        <v>0</v>
      </c>
      <c r="DE58" s="167">
        <v>0</v>
      </c>
      <c r="DF58" s="167">
        <v>-3.5478999999999998</v>
      </c>
      <c r="DG58" s="167">
        <v>0</v>
      </c>
      <c r="DH58" s="167">
        <v>0</v>
      </c>
      <c r="DI58" s="167">
        <v>-57.4</v>
      </c>
      <c r="DJ58" s="167">
        <v>-57.4</v>
      </c>
      <c r="DK58" s="167">
        <v>-3.1360000000000001</v>
      </c>
      <c r="DL58" s="167">
        <v>-2.9921000000000002</v>
      </c>
      <c r="DM58" s="167">
        <v>8.0484000000000009</v>
      </c>
      <c r="DN58" s="167">
        <v>3.1600999999999999</v>
      </c>
      <c r="DO58" s="167">
        <v>-2.52</v>
      </c>
      <c r="DP58" s="167">
        <v>-5.53</v>
      </c>
      <c r="DQ58" s="167">
        <v>8.5715000000000003</v>
      </c>
      <c r="DR58" s="167">
        <v>-22.276299999999999</v>
      </c>
      <c r="DS58" s="167">
        <v>-22.6</v>
      </c>
      <c r="DT58" s="167">
        <v>0</v>
      </c>
      <c r="DU58" s="167">
        <v>10.02</v>
      </c>
      <c r="DV58" s="167">
        <v>-1.59</v>
      </c>
      <c r="DW58" s="167">
        <v>-24.636399999999998</v>
      </c>
      <c r="DX58" s="167">
        <v>-12.836399999999999</v>
      </c>
      <c r="DY58" s="167">
        <v>-47.975200000000001</v>
      </c>
      <c r="DZ58" s="167">
        <v>-46.563600000000001</v>
      </c>
      <c r="EA58" s="167">
        <v>9.5648999999999997</v>
      </c>
      <c r="EB58" s="167">
        <v>-21.7258</v>
      </c>
      <c r="EC58" s="167">
        <v>-27.617000000000001</v>
      </c>
      <c r="ED58" s="167">
        <v>-27.866099999999999</v>
      </c>
      <c r="EE58" s="167">
        <v>-19.427499999999998</v>
      </c>
      <c r="EF58" s="167">
        <v>-29.586500000000001</v>
      </c>
      <c r="EG58" s="167">
        <v>-15.157</v>
      </c>
      <c r="EH58" s="167">
        <v>-123.42400000000001</v>
      </c>
      <c r="EI58" s="167">
        <v>-78.517399999999995</v>
      </c>
      <c r="EJ58" s="167">
        <v>0</v>
      </c>
      <c r="EK58" s="167">
        <v>-20.078900000000001</v>
      </c>
      <c r="EL58" s="167">
        <v>-19.066600000000001</v>
      </c>
      <c r="EM58" s="167">
        <v>0</v>
      </c>
      <c r="EN58" s="167">
        <v>-15.459099999999999</v>
      </c>
      <c r="EO58" s="167">
        <v>-14.952299999999999</v>
      </c>
      <c r="EP58" s="167">
        <v>-19.972000000000001</v>
      </c>
      <c r="EQ58" s="167">
        <v>-36.347099999999998</v>
      </c>
      <c r="ER58" s="167">
        <v>-36.7303</v>
      </c>
      <c r="ES58" s="167">
        <v>-2.4340000000000002</v>
      </c>
      <c r="ET58" s="167">
        <v>-15.55</v>
      </c>
      <c r="EU58" s="167">
        <v>-16.7</v>
      </c>
      <c r="EV58" s="167">
        <v>-4</v>
      </c>
      <c r="EW58" s="167">
        <v>4.8583999999999996</v>
      </c>
      <c r="EX58" s="167">
        <v>-32.4146</v>
      </c>
      <c r="EY58" s="167">
        <v>-13.6036</v>
      </c>
      <c r="EZ58" s="167">
        <v>-13.5052</v>
      </c>
      <c r="FA58" s="167">
        <v>5.9114000000000004</v>
      </c>
      <c r="FB58" s="167">
        <v>-1.1955</v>
      </c>
      <c r="FC58" s="167">
        <v>-25.662600000000001</v>
      </c>
      <c r="FD58" s="167">
        <v>4.8297999999999996</v>
      </c>
      <c r="FE58" s="167">
        <v>0</v>
      </c>
      <c r="FF58" s="167">
        <v>4.4976000000000003</v>
      </c>
      <c r="FG58" s="167">
        <v>0</v>
      </c>
      <c r="FH58" s="167">
        <v>0</v>
      </c>
      <c r="FI58" s="167">
        <v>0</v>
      </c>
      <c r="FJ58" s="167">
        <v>9.0426000000000002</v>
      </c>
      <c r="FK58" s="167">
        <v>9.0426000000000002</v>
      </c>
      <c r="FL58" s="167">
        <v>-36.505499999999998</v>
      </c>
      <c r="FM58" s="167">
        <v>16.400300000000001</v>
      </c>
      <c r="FN58" s="167">
        <v>17.105499999999999</v>
      </c>
      <c r="FO58" s="167">
        <v>-19.247499999999999</v>
      </c>
      <c r="FP58" s="167">
        <v>-9.5785999999999998</v>
      </c>
      <c r="FQ58" s="167">
        <v>20.416599999999999</v>
      </c>
      <c r="FR58" s="167">
        <v>-24.24</v>
      </c>
      <c r="FS58" s="167">
        <v>-1.6109</v>
      </c>
      <c r="FT58" s="167">
        <v>0.16139999999999999</v>
      </c>
      <c r="FU58" s="167">
        <v>-0.66</v>
      </c>
      <c r="FV58" s="167">
        <v>0.36</v>
      </c>
      <c r="FW58" s="167">
        <v>-28.034099999999999</v>
      </c>
      <c r="FX58" s="167">
        <v>1.9930000000000001</v>
      </c>
      <c r="FY58" s="167">
        <v>2.1190000000000002</v>
      </c>
      <c r="FZ58" s="167">
        <v>-1.867</v>
      </c>
      <c r="GA58" s="167">
        <v>2.286</v>
      </c>
      <c r="GB58" s="167">
        <v>2.4700000000000002</v>
      </c>
      <c r="GC58" s="167">
        <v>-19.1663</v>
      </c>
      <c r="GD58" s="167">
        <v>-12.659800000000001</v>
      </c>
      <c r="GE58" s="167">
        <v>-4.5999999999999996</v>
      </c>
      <c r="GF58" s="167">
        <v>20.926600000000001</v>
      </c>
      <c r="GG58" s="167">
        <v>-0.1</v>
      </c>
      <c r="GH58" s="167">
        <v>14.4885</v>
      </c>
      <c r="GI58" s="167">
        <v>-9.3940000000000001</v>
      </c>
      <c r="GJ58" s="167">
        <v>-10.1656</v>
      </c>
      <c r="GK58" s="167">
        <v>1.7383</v>
      </c>
      <c r="GL58" s="167">
        <v>3.8300000000000001E-2</v>
      </c>
      <c r="GM58" s="167">
        <v>0</v>
      </c>
      <c r="GN58" s="167">
        <v>-13.266500000000001</v>
      </c>
      <c r="GO58" s="167">
        <v>-46.505099999999999</v>
      </c>
      <c r="GP58" s="167">
        <v>-0.23769999999999999</v>
      </c>
      <c r="GQ58" s="167">
        <v>-23.6053</v>
      </c>
      <c r="GR58" s="167">
        <v>4.5427</v>
      </c>
      <c r="GS58" s="167">
        <v>4.0182000000000002</v>
      </c>
      <c r="GT58" s="167">
        <v>80.944500000000005</v>
      </c>
      <c r="GU58" s="167">
        <v>-9.3295999999999992</v>
      </c>
      <c r="GV58" s="167">
        <v>-10.3736</v>
      </c>
      <c r="GW58" s="167">
        <v>-16.7166</v>
      </c>
      <c r="GX58" s="167">
        <v>-3.1821999999999999</v>
      </c>
      <c r="GY58" s="167">
        <v>4.7690999999999999</v>
      </c>
      <c r="GZ58" s="167">
        <v>4.6523000000000003</v>
      </c>
      <c r="HA58" s="167">
        <v>-4</v>
      </c>
      <c r="HB58" s="167">
        <v>-23.1845</v>
      </c>
      <c r="HC58" s="167">
        <v>-22.311599999999999</v>
      </c>
      <c r="HD58" s="167">
        <v>-1.68</v>
      </c>
      <c r="HE58" s="167">
        <v>-14.9582</v>
      </c>
      <c r="HF58" s="167">
        <v>-41.3185</v>
      </c>
      <c r="HG58" s="167">
        <v>16.5823</v>
      </c>
      <c r="HH58" s="167">
        <v>76.195099999999996</v>
      </c>
      <c r="HI58" s="167">
        <v>-43.941000000000003</v>
      </c>
      <c r="HJ58" s="167">
        <v>-32.354500000000002</v>
      </c>
      <c r="HK58" s="167">
        <v>0</v>
      </c>
      <c r="HL58" s="167">
        <v>0</v>
      </c>
      <c r="HM58" s="167">
        <v>-11.5486</v>
      </c>
      <c r="HN58" s="167">
        <v>-12.3384</v>
      </c>
      <c r="HO58" s="167">
        <v>0</v>
      </c>
      <c r="HP58" s="167">
        <v>0</v>
      </c>
      <c r="HQ58" s="167">
        <v>-21.098199999999999</v>
      </c>
      <c r="HR58" s="167">
        <v>-20.5214</v>
      </c>
      <c r="HS58" s="167">
        <v>-30.317399999999999</v>
      </c>
      <c r="HT58" s="167">
        <v>-29.891999999999999</v>
      </c>
      <c r="HU58" s="167">
        <v>5.39</v>
      </c>
      <c r="HV58" s="167">
        <v>5.63</v>
      </c>
      <c r="HW58" s="167">
        <v>-29.4</v>
      </c>
      <c r="HX58" s="167">
        <v>-29.7</v>
      </c>
      <c r="HY58" s="167">
        <v>-8.6999999999999994E-2</v>
      </c>
      <c r="HZ58" s="167">
        <v>-9.44</v>
      </c>
      <c r="IA58" s="167">
        <v>34.830399999999997</v>
      </c>
      <c r="IB58" s="167">
        <v>15.141500000000001</v>
      </c>
      <c r="IC58" s="167">
        <v>14.861599999999999</v>
      </c>
      <c r="ID58" s="167">
        <v>-19.5</v>
      </c>
      <c r="IE58" s="167">
        <v>-32</v>
      </c>
      <c r="IF58" s="167">
        <v>-8</v>
      </c>
      <c r="IG58" s="167">
        <v>-8.6</v>
      </c>
      <c r="IH58" s="167">
        <v>-18.9068</v>
      </c>
      <c r="II58" s="167">
        <v>-18.2788</v>
      </c>
      <c r="IJ58" s="167">
        <v>-195.3562</v>
      </c>
      <c r="IK58" s="167">
        <v>13.1418</v>
      </c>
      <c r="IL58" s="167">
        <v>-277.94450000000001</v>
      </c>
      <c r="IM58" s="167">
        <v>-33.701300000000003</v>
      </c>
      <c r="IN58" s="167">
        <v>-38.307400000000001</v>
      </c>
      <c r="IO58" s="167">
        <v>31.694800000000001</v>
      </c>
      <c r="IP58" s="167">
        <v>0</v>
      </c>
      <c r="IQ58" s="167">
        <v>73.746499999999997</v>
      </c>
      <c r="IR58" s="167">
        <v>101.6981</v>
      </c>
      <c r="IS58" s="167">
        <v>-47.482300000000002</v>
      </c>
      <c r="IT58" s="167">
        <v>0.56720000000000004</v>
      </c>
      <c r="IU58" s="167">
        <v>-1.0472999999999999</v>
      </c>
      <c r="IV58" s="167">
        <v>-8.2859999999999996</v>
      </c>
      <c r="IW58" s="167">
        <v>76.670100000000005</v>
      </c>
      <c r="IX58" s="167">
        <v>-245.3657</v>
      </c>
      <c r="IY58" s="167">
        <v>-16.590800000000002</v>
      </c>
      <c r="IZ58" s="167">
        <v>-50.555500000000002</v>
      </c>
      <c r="JA58" s="167">
        <v>-1.7322</v>
      </c>
      <c r="JB58" s="167">
        <v>-5.2889999999999997</v>
      </c>
      <c r="JC58" s="167">
        <v>-8.48</v>
      </c>
      <c r="JD58" s="167">
        <v>-1.615</v>
      </c>
      <c r="JE58" s="167">
        <v>-1.619</v>
      </c>
      <c r="JF58" s="167">
        <v>-0.72</v>
      </c>
      <c r="JG58" s="167">
        <v>-2.72</v>
      </c>
      <c r="JH58" s="167">
        <v>-3.6061000000000001</v>
      </c>
      <c r="JI58" s="167">
        <v>-6.7948000000000004</v>
      </c>
      <c r="JJ58" s="167">
        <v>-0.1144</v>
      </c>
      <c r="JK58" s="167">
        <v>-1.0819000000000001</v>
      </c>
      <c r="JL58" s="167">
        <v>8.9</v>
      </c>
      <c r="JM58" s="167">
        <v>-3.1040000000000001</v>
      </c>
      <c r="JN58" s="167">
        <v>-2.4140000000000001</v>
      </c>
      <c r="JO58" s="167">
        <v>0</v>
      </c>
      <c r="JP58" s="167">
        <v>0</v>
      </c>
      <c r="JQ58" s="167">
        <v>2.2633999999999999</v>
      </c>
      <c r="JR58" s="167">
        <v>2.976</v>
      </c>
      <c r="JS58" s="167">
        <v>2.3094000000000001</v>
      </c>
      <c r="JT58" s="167">
        <v>0</v>
      </c>
      <c r="JU58" s="167">
        <v>12.5</v>
      </c>
      <c r="JV58" s="167">
        <v>2.9750000000000001</v>
      </c>
      <c r="JW58" s="167">
        <v>-0.1</v>
      </c>
      <c r="JX58" s="167">
        <v>0</v>
      </c>
      <c r="JY58" s="167">
        <v>-16.625800000000002</v>
      </c>
      <c r="JZ58" s="167">
        <v>-3.5541</v>
      </c>
      <c r="KA58" s="167">
        <v>-32.741</v>
      </c>
      <c r="KB58" s="167">
        <v>-13.1797</v>
      </c>
      <c r="KC58" s="167">
        <v>-5.1074000000000002</v>
      </c>
      <c r="KD58" s="167">
        <v>-37.206299999999999</v>
      </c>
      <c r="KE58" s="167">
        <v>0</v>
      </c>
      <c r="KF58" s="167">
        <v>-10.6</v>
      </c>
      <c r="KG58" s="167">
        <v>-11.6</v>
      </c>
      <c r="KH58" s="167">
        <v>-17.025400000000001</v>
      </c>
      <c r="KI58" s="167">
        <v>-118.39619999999999</v>
      </c>
    </row>
    <row r="59" spans="1:295" x14ac:dyDescent="0.3">
      <c r="A59" s="225" t="s">
        <v>847</v>
      </c>
      <c r="B59" s="225"/>
      <c r="C59" s="167">
        <v>0</v>
      </c>
      <c r="D59" s="167">
        <v>2.6326708333333335</v>
      </c>
      <c r="E59" s="167">
        <v>-7.8779666666666675</v>
      </c>
      <c r="F59" s="167">
        <v>4.67835</v>
      </c>
      <c r="G59" s="167">
        <v>9.916397916666666</v>
      </c>
      <c r="H59" s="167">
        <v>0</v>
      </c>
      <c r="I59" s="167">
        <v>19.051233333333332</v>
      </c>
      <c r="J59" s="167">
        <v>0</v>
      </c>
      <c r="K59" s="167">
        <v>16.443602083333335</v>
      </c>
      <c r="L59" s="167">
        <v>6.7510833333333338</v>
      </c>
      <c r="M59" s="167">
        <v>7.2082499999999996</v>
      </c>
      <c r="N59" s="167">
        <v>-17.636666666666667</v>
      </c>
      <c r="O59" s="167">
        <v>-31.945833333333336</v>
      </c>
      <c r="P59" s="167">
        <v>8.6428571428571423</v>
      </c>
      <c r="Q59" s="167">
        <v>4.6782000000000004</v>
      </c>
      <c r="R59" s="167">
        <v>-22.183333333333334</v>
      </c>
      <c r="S59" s="167">
        <v>2.65538125</v>
      </c>
      <c r="T59" s="167">
        <v>-1.5088416666666666</v>
      </c>
      <c r="U59" s="167">
        <v>5.8798937499999999</v>
      </c>
      <c r="V59" s="167">
        <v>5.7547625</v>
      </c>
      <c r="W59" s="167">
        <v>10.200968749999999</v>
      </c>
      <c r="X59" s="167">
        <v>2.55573125</v>
      </c>
      <c r="Y59" s="167">
        <v>0.49329374999999998</v>
      </c>
      <c r="Z59" s="167">
        <v>2.0545458333333335</v>
      </c>
      <c r="AA59" s="167">
        <v>0</v>
      </c>
      <c r="AB59" s="167">
        <v>-1.0198645833333335</v>
      </c>
      <c r="AC59" s="167">
        <v>-0.68708333333333327</v>
      </c>
      <c r="AD59" s="167">
        <v>-0.67456249999999995</v>
      </c>
      <c r="AE59" s="167">
        <v>2.6297083333333333</v>
      </c>
      <c r="AF59" s="167">
        <v>-5.2902127659574463</v>
      </c>
      <c r="AG59" s="167">
        <v>3.9741935483870972</v>
      </c>
      <c r="AH59" s="167">
        <v>-2.4358749999999998</v>
      </c>
      <c r="AI59" s="167">
        <v>0.25837500000000002</v>
      </c>
      <c r="AJ59" s="167">
        <v>0</v>
      </c>
      <c r="AK59" s="167">
        <v>-11.33625</v>
      </c>
      <c r="AL59" s="167">
        <v>-10</v>
      </c>
      <c r="AM59" s="167">
        <v>-11.649583333333334</v>
      </c>
      <c r="AN59" s="167">
        <v>-11.697291666666665</v>
      </c>
      <c r="AO59" s="167">
        <v>6.12336875</v>
      </c>
      <c r="AP59" s="167">
        <v>3.9612395833333336</v>
      </c>
      <c r="AQ59" s="167">
        <v>16.892460416666669</v>
      </c>
      <c r="AR59" s="167">
        <v>19.624008333333332</v>
      </c>
      <c r="AS59" s="167">
        <v>-17.300858333333334</v>
      </c>
      <c r="AT59" s="167">
        <v>-7.8338062500000003</v>
      </c>
      <c r="AU59" s="167">
        <v>-2.2360562499999999</v>
      </c>
      <c r="AV59" s="167">
        <v>6.7718041666666666</v>
      </c>
      <c r="AW59" s="167">
        <v>7.2620874999999998</v>
      </c>
      <c r="AX59" s="167">
        <v>-20.135441666666665</v>
      </c>
      <c r="AY59" s="167">
        <v>-18.041989583333333</v>
      </c>
      <c r="AZ59" s="167">
        <v>15.982697916666668</v>
      </c>
      <c r="BA59" s="167">
        <v>15.466402173913043</v>
      </c>
      <c r="BB59" s="167">
        <v>80.837547916666665</v>
      </c>
      <c r="BC59" s="167">
        <v>14.127045833333332</v>
      </c>
      <c r="BD59" s="167">
        <v>-5.9229166666666675</v>
      </c>
      <c r="BE59" s="167">
        <v>-5.9124999999999996</v>
      </c>
      <c r="BF59" s="167">
        <v>-23.694039583333335</v>
      </c>
      <c r="BG59" s="167">
        <v>-19.50517142857143</v>
      </c>
      <c r="BH59" s="167">
        <v>-3.4240937499999999</v>
      </c>
      <c r="BI59" s="167">
        <v>0</v>
      </c>
      <c r="BJ59" s="167">
        <v>0.98186874999999996</v>
      </c>
      <c r="BK59" s="167">
        <v>5.7462791666666666</v>
      </c>
      <c r="BL59" s="167">
        <v>3.1841121951219513</v>
      </c>
      <c r="BM59" s="167">
        <v>1.9843854166666668</v>
      </c>
      <c r="BN59" s="167">
        <v>-97.298056250000002</v>
      </c>
      <c r="BO59" s="167">
        <v>83.560922916666655</v>
      </c>
      <c r="BP59" s="167">
        <v>83.669010416666666</v>
      </c>
      <c r="BQ59" s="167">
        <v>-1.2190145833333335</v>
      </c>
      <c r="BR59" s="167">
        <v>-69.365610416666669</v>
      </c>
      <c r="BS59" s="167">
        <v>0</v>
      </c>
      <c r="BT59" s="167">
        <v>0</v>
      </c>
      <c r="BU59" s="167">
        <v>0</v>
      </c>
      <c r="BV59" s="167">
        <v>28.209311111111113</v>
      </c>
      <c r="BW59" s="167">
        <v>11.126875</v>
      </c>
      <c r="BX59" s="167">
        <v>8.6052083333333336</v>
      </c>
      <c r="BY59" s="167">
        <v>-7.7249999999999996</v>
      </c>
      <c r="BZ59" s="167">
        <v>5.5027083333333335</v>
      </c>
      <c r="CA59" s="167">
        <v>-28.958449999999999</v>
      </c>
      <c r="CB59" s="167">
        <v>-28.997520833333333</v>
      </c>
      <c r="CC59" s="167">
        <v>32.991525000000003</v>
      </c>
      <c r="CD59" s="167">
        <v>32.093660416666665</v>
      </c>
      <c r="CE59" s="167">
        <v>31.574141666666666</v>
      </c>
      <c r="CF59" s="167">
        <v>-4.3232395833333337</v>
      </c>
      <c r="CG59" s="167">
        <v>-4.2945520833333335</v>
      </c>
      <c r="CH59" s="167">
        <v>0.87627708333333343</v>
      </c>
      <c r="CI59" s="167">
        <v>0</v>
      </c>
      <c r="CJ59" s="167">
        <v>2.88</v>
      </c>
      <c r="CK59" s="167">
        <v>6.4119999999999999</v>
      </c>
      <c r="CL59" s="167">
        <v>-11.297916666666667</v>
      </c>
      <c r="CM59" s="167">
        <v>-11.7</v>
      </c>
      <c r="CN59" s="167">
        <v>-3.8518750000000002</v>
      </c>
      <c r="CO59" s="167">
        <v>21.823483333333332</v>
      </c>
      <c r="CP59" s="167">
        <v>21.973110416666664</v>
      </c>
      <c r="CQ59" s="167">
        <v>20.379766666666665</v>
      </c>
      <c r="CR59" s="167">
        <v>64.731833333333327</v>
      </c>
      <c r="CS59" s="167">
        <v>65.037625000000006</v>
      </c>
      <c r="CT59" s="167">
        <v>-25.708560416666664</v>
      </c>
      <c r="CU59" s="167">
        <v>-53.33306666666666</v>
      </c>
      <c r="CV59" s="167">
        <v>-21.840052083333337</v>
      </c>
      <c r="CW59" s="167">
        <v>3.4948666666666672</v>
      </c>
      <c r="CX59" s="167">
        <v>30.199583333333337</v>
      </c>
      <c r="CY59" s="167">
        <v>12.073333333333334</v>
      </c>
      <c r="CZ59" s="167">
        <v>10.851227083333333</v>
      </c>
      <c r="DA59" s="167">
        <v>9.6099812500000006</v>
      </c>
      <c r="DB59" s="167">
        <v>-14.907708333333334</v>
      </c>
      <c r="DC59" s="167">
        <v>0</v>
      </c>
      <c r="DD59" s="167">
        <v>0</v>
      </c>
      <c r="DE59" s="167">
        <v>0</v>
      </c>
      <c r="DF59" s="167">
        <v>8.0348854166666666</v>
      </c>
      <c r="DG59" s="167">
        <v>0</v>
      </c>
      <c r="DH59" s="167">
        <v>0</v>
      </c>
      <c r="DI59" s="167">
        <v>-44.690624999999997</v>
      </c>
      <c r="DJ59" s="167">
        <v>-41.988235294117651</v>
      </c>
      <c r="DK59" s="167">
        <v>-1.2917583333333333</v>
      </c>
      <c r="DL59" s="167">
        <v>5.3454395833333335</v>
      </c>
      <c r="DM59" s="167">
        <v>13.854258333333334</v>
      </c>
      <c r="DN59" s="167">
        <v>14.849545833333334</v>
      </c>
      <c r="DO59" s="167">
        <v>6.0166666666666675</v>
      </c>
      <c r="DP59" s="167">
        <v>-3.9614583333333337</v>
      </c>
      <c r="DQ59" s="167">
        <v>13.476927083333333</v>
      </c>
      <c r="DR59" s="167">
        <v>-9.1611062499999996</v>
      </c>
      <c r="DS59" s="167">
        <v>-14.92</v>
      </c>
      <c r="DT59" s="167">
        <v>0</v>
      </c>
      <c r="DU59" s="167">
        <v>22.907499999999999</v>
      </c>
      <c r="DV59" s="167">
        <v>7.3641666666666667</v>
      </c>
      <c r="DW59" s="167">
        <v>-11.589018749999999</v>
      </c>
      <c r="DX59" s="167">
        <v>-5.8717791666666663</v>
      </c>
      <c r="DY59" s="167">
        <v>-42.219602083333335</v>
      </c>
      <c r="DZ59" s="167">
        <v>-41.51193541666666</v>
      </c>
      <c r="EA59" s="167">
        <v>27.77290277777778</v>
      </c>
      <c r="EB59" s="167">
        <v>-3.6590583333333337</v>
      </c>
      <c r="EC59" s="167">
        <v>-12.107933333333332</v>
      </c>
      <c r="ED59" s="167">
        <v>-11.704854166666665</v>
      </c>
      <c r="EE59" s="167">
        <v>-11.582229166666668</v>
      </c>
      <c r="EF59" s="167">
        <v>-18.994262500000001</v>
      </c>
      <c r="EG59" s="167">
        <v>-13.288895833333333</v>
      </c>
      <c r="EH59" s="167">
        <v>-63.309146808510633</v>
      </c>
      <c r="EI59" s="167">
        <v>-44.359699999999997</v>
      </c>
      <c r="EJ59" s="167">
        <v>0</v>
      </c>
      <c r="EK59" s="167">
        <v>-14.920547916666667</v>
      </c>
      <c r="EL59" s="167">
        <v>-14.202412499999999</v>
      </c>
      <c r="EM59" s="167">
        <v>12.5827875</v>
      </c>
      <c r="EN59" s="167">
        <v>-5.4739854166666664</v>
      </c>
      <c r="EO59" s="167">
        <v>-5.5904833333333332</v>
      </c>
      <c r="EP59" s="167">
        <v>1.2548333333333332</v>
      </c>
      <c r="EQ59" s="167">
        <v>-29.415385416666666</v>
      </c>
      <c r="ER59" s="167">
        <v>-29.291120833333331</v>
      </c>
      <c r="ES59" s="167">
        <v>5.7232666666666665</v>
      </c>
      <c r="ET59" s="167">
        <v>-2.6153846153846153E-2</v>
      </c>
      <c r="EU59" s="167">
        <v>-7.0558333333333341</v>
      </c>
      <c r="EV59" s="167">
        <v>0.89583333333333337</v>
      </c>
      <c r="EW59" s="167">
        <v>9.17225</v>
      </c>
      <c r="EX59" s="167">
        <v>-18.646672916666667</v>
      </c>
      <c r="EY59" s="167">
        <v>-12.015327083333334</v>
      </c>
      <c r="EZ59" s="167">
        <v>-11.96349375</v>
      </c>
      <c r="FA59" s="167">
        <v>8.845579166666667</v>
      </c>
      <c r="FB59" s="167">
        <v>6.0828395833333335</v>
      </c>
      <c r="FC59" s="167">
        <v>-16.482214583333331</v>
      </c>
      <c r="FD59" s="167">
        <v>5.8994166666666672</v>
      </c>
      <c r="FE59" s="167">
        <v>0</v>
      </c>
      <c r="FF59" s="167">
        <v>5.6152791666666664</v>
      </c>
      <c r="FG59" s="167">
        <v>0.66897659574468094</v>
      </c>
      <c r="FH59" s="167">
        <v>0.76666875000000001</v>
      </c>
      <c r="FI59" s="167">
        <v>0.20821176470588237</v>
      </c>
      <c r="FJ59" s="167">
        <v>15.862989583333334</v>
      </c>
      <c r="FK59" s="167">
        <v>15.929285416666666</v>
      </c>
      <c r="FL59" s="167">
        <v>-27.584941666666669</v>
      </c>
      <c r="FM59" s="167">
        <v>23.933658333333334</v>
      </c>
      <c r="FN59" s="167">
        <v>23.967095833333335</v>
      </c>
      <c r="FO59" s="167">
        <v>-12.3340125</v>
      </c>
      <c r="FP59" s="167">
        <v>-1.5964333333333334</v>
      </c>
      <c r="FQ59" s="167">
        <v>23.614545833333331</v>
      </c>
      <c r="FR59" s="167">
        <v>-18.581875</v>
      </c>
      <c r="FS59" s="167">
        <v>-0.53988499999999995</v>
      </c>
      <c r="FT59" s="167">
        <v>0.21024375000000001</v>
      </c>
      <c r="FU59" s="167">
        <v>-6.282608695652174E-2</v>
      </c>
      <c r="FV59" s="167">
        <v>2.4954166666666668</v>
      </c>
      <c r="FW59" s="167">
        <v>-23.292102631578949</v>
      </c>
      <c r="FX59" s="167">
        <v>3.44896</v>
      </c>
      <c r="FY59" s="167">
        <v>2.4375208333333336</v>
      </c>
      <c r="FZ59" s="167">
        <v>0.22752083333333334</v>
      </c>
      <c r="GA59" s="167">
        <v>3.2277333333333336</v>
      </c>
      <c r="GB59" s="167">
        <v>8.3164583333333333</v>
      </c>
      <c r="GC59" s="167">
        <v>-12.25218125</v>
      </c>
      <c r="GD59" s="167">
        <v>-4.8639625000000004</v>
      </c>
      <c r="GE59" s="167">
        <v>-2.6766666666666667</v>
      </c>
      <c r="GF59" s="167">
        <v>25.771133333333335</v>
      </c>
      <c r="GG59" s="167">
        <v>-0.1</v>
      </c>
      <c r="GH59" s="167">
        <v>21.090491666666665</v>
      </c>
      <c r="GI59" s="167">
        <v>-6.1718374999999996</v>
      </c>
      <c r="GJ59" s="167">
        <v>-6.6954687499999999</v>
      </c>
      <c r="GK59" s="167">
        <v>2.5761166666666666</v>
      </c>
      <c r="GL59" s="167">
        <v>6.6339999999999996E-2</v>
      </c>
      <c r="GM59" s="167">
        <v>0</v>
      </c>
      <c r="GN59" s="167">
        <v>-11.537442105263159</v>
      </c>
      <c r="GO59" s="167">
        <v>-35.185166666666667</v>
      </c>
      <c r="GP59" s="167">
        <v>2.20549375</v>
      </c>
      <c r="GQ59" s="167">
        <v>-20.911266666666666</v>
      </c>
      <c r="GR59" s="167">
        <v>6.0140116279069771</v>
      </c>
      <c r="GS59" s="167">
        <v>5.8383790697674423</v>
      </c>
      <c r="GT59" s="167">
        <v>117.53356041666667</v>
      </c>
      <c r="GU59" s="167">
        <v>-6.4029063829787241</v>
      </c>
      <c r="GV59" s="167">
        <v>-6.6771020833333337</v>
      </c>
      <c r="GW59" s="167">
        <v>-5.1832583333333329</v>
      </c>
      <c r="GX59" s="167">
        <v>2.2577956521739133</v>
      </c>
      <c r="GY59" s="167">
        <v>6.9157020833333336</v>
      </c>
      <c r="GZ59" s="167">
        <v>6.973325</v>
      </c>
      <c r="HA59" s="167">
        <v>1.5015243902439026</v>
      </c>
      <c r="HB59" s="167">
        <v>-4.2302875000000002</v>
      </c>
      <c r="HC59" s="167">
        <v>-2.8481874999999999</v>
      </c>
      <c r="HD59" s="167">
        <v>2.2548936170212768</v>
      </c>
      <c r="HE59" s="167">
        <v>-8.3083022727272731</v>
      </c>
      <c r="HF59" s="167">
        <v>-16.591581250000001</v>
      </c>
      <c r="HG59" s="167">
        <v>34.738870833333337</v>
      </c>
      <c r="HH59" s="167">
        <v>95.462418749999998</v>
      </c>
      <c r="HI59" s="167">
        <v>-26.995506249999998</v>
      </c>
      <c r="HJ59" s="167">
        <v>13.722839583333332</v>
      </c>
      <c r="HK59" s="167">
        <v>3.796127272727273</v>
      </c>
      <c r="HL59" s="167">
        <v>9.1324833333333331</v>
      </c>
      <c r="HM59" s="167">
        <v>-1.7845395833333333</v>
      </c>
      <c r="HN59" s="167">
        <v>-4.2029604166666665</v>
      </c>
      <c r="HO59" s="167">
        <v>14.273714285714286</v>
      </c>
      <c r="HP59" s="167">
        <v>15.130211111111112</v>
      </c>
      <c r="HQ59" s="167">
        <v>-12.845391666666666</v>
      </c>
      <c r="HR59" s="167">
        <v>-12.375370833333333</v>
      </c>
      <c r="HS59" s="167">
        <v>-18.489410416666665</v>
      </c>
      <c r="HT59" s="167">
        <v>-18.308443749999999</v>
      </c>
      <c r="HU59" s="167">
        <v>19.175625</v>
      </c>
      <c r="HV59" s="167">
        <v>19.254166666666666</v>
      </c>
      <c r="HW59" s="167">
        <v>-26.143750000000001</v>
      </c>
      <c r="HX59" s="167">
        <v>-26.274999999999999</v>
      </c>
      <c r="HY59" s="167">
        <v>0.16216249999999999</v>
      </c>
      <c r="HZ59" s="167">
        <v>-0.22500000000000001</v>
      </c>
      <c r="IA59" s="167">
        <v>49.05918333333333</v>
      </c>
      <c r="IB59" s="167">
        <v>24.034339583333335</v>
      </c>
      <c r="IC59" s="167">
        <v>23.957464583333334</v>
      </c>
      <c r="ID59" s="167">
        <v>-15.589130434782609</v>
      </c>
      <c r="IE59" s="167">
        <v>-30.331250000000001</v>
      </c>
      <c r="IF59" s="167">
        <v>-3.4041666666666668</v>
      </c>
      <c r="IG59" s="167">
        <v>-3.9666666666666668</v>
      </c>
      <c r="IH59" s="167">
        <v>-18.347983333333332</v>
      </c>
      <c r="II59" s="167">
        <v>-13.5451</v>
      </c>
      <c r="IJ59" s="167">
        <v>-160.72084166666667</v>
      </c>
      <c r="IK59" s="167">
        <v>27.525768750000001</v>
      </c>
      <c r="IL59" s="167">
        <v>-233.04239999999999</v>
      </c>
      <c r="IM59" s="167">
        <v>-11.747322916666667</v>
      </c>
      <c r="IN59" s="167">
        <v>-28.211950000000002</v>
      </c>
      <c r="IO59" s="167">
        <v>86.448148717948712</v>
      </c>
      <c r="IP59" s="167">
        <v>76.053046153846154</v>
      </c>
      <c r="IQ59" s="167">
        <v>93.475120833333321</v>
      </c>
      <c r="IR59" s="167">
        <v>116.70028541666666</v>
      </c>
      <c r="IS59" s="167">
        <v>14.951504166666666</v>
      </c>
      <c r="IT59" s="167">
        <v>12.128870833333334</v>
      </c>
      <c r="IU59" s="167">
        <v>11.252637500000001</v>
      </c>
      <c r="IV59" s="167">
        <v>15.108245833333333</v>
      </c>
      <c r="IW59" s="167">
        <v>135.83448333333334</v>
      </c>
      <c r="IX59" s="167">
        <v>-224.52594888888888</v>
      </c>
      <c r="IY59" s="167">
        <v>16.249637499999999</v>
      </c>
      <c r="IZ59" s="167">
        <v>-11.267052083333333</v>
      </c>
      <c r="JA59" s="167">
        <v>-0.69799791666666666</v>
      </c>
      <c r="JB59" s="167">
        <v>8.5121249999999993</v>
      </c>
      <c r="JC59" s="167">
        <v>-6.9066666666666663</v>
      </c>
      <c r="JD59" s="167">
        <v>-1.2246999999999999</v>
      </c>
      <c r="JE59" s="167">
        <v>-1.2285250000000001</v>
      </c>
      <c r="JF59" s="167">
        <v>1.9416666666666667</v>
      </c>
      <c r="JG59" s="167">
        <v>-0.57499999999999996</v>
      </c>
      <c r="JH59" s="167">
        <v>-2.0886958333333334</v>
      </c>
      <c r="JI59" s="167">
        <v>-5.2499270833333336</v>
      </c>
      <c r="JJ59" s="167">
        <v>3.4891645833333338</v>
      </c>
      <c r="JK59" s="167">
        <v>0.99463333333333348</v>
      </c>
      <c r="JL59" s="167">
        <v>10.533333333333333</v>
      </c>
      <c r="JM59" s="167">
        <v>4.5708333333333337E-2</v>
      </c>
      <c r="JN59" s="167">
        <v>-7.6145833333333343E-2</v>
      </c>
      <c r="JO59" s="167">
        <v>2.1193666666666671</v>
      </c>
      <c r="JP59" s="167">
        <v>2.4019349999999999</v>
      </c>
      <c r="JQ59" s="167">
        <v>4.0292812500000004</v>
      </c>
      <c r="JR59" s="167">
        <v>3.9336104166666668</v>
      </c>
      <c r="JS59" s="167">
        <v>3.6720687500000002</v>
      </c>
      <c r="JT59" s="167">
        <v>0</v>
      </c>
      <c r="JU59" s="167">
        <v>15.106249999999999</v>
      </c>
      <c r="JV59" s="167">
        <v>5.4270041666666673</v>
      </c>
      <c r="JW59" s="167">
        <v>0.62458333333333338</v>
      </c>
      <c r="JX59" s="167">
        <v>0</v>
      </c>
      <c r="JY59" s="167">
        <v>-11.332960416666666</v>
      </c>
      <c r="JZ59" s="167">
        <v>-0.69896250000000004</v>
      </c>
      <c r="KA59" s="167">
        <v>-26.647279166666667</v>
      </c>
      <c r="KB59" s="167">
        <v>-8.1863270833333335</v>
      </c>
      <c r="KC59" s="167">
        <v>-2.7446577777777779</v>
      </c>
      <c r="KD59" s="167">
        <v>-31.023202083333334</v>
      </c>
      <c r="KE59" s="167">
        <v>3.1061069767441856</v>
      </c>
      <c r="KF59" s="167">
        <v>-7.6395833333333334</v>
      </c>
      <c r="KG59" s="167">
        <v>-7.9625000000000004</v>
      </c>
      <c r="KH59" s="167">
        <v>14.030679166666667</v>
      </c>
      <c r="KI59" s="167">
        <v>-75.901214583333342</v>
      </c>
    </row>
    <row r="60" spans="1:295" x14ac:dyDescent="0.3">
      <c r="A60" s="225" t="s">
        <v>2334</v>
      </c>
      <c r="B60" s="225"/>
      <c r="C60" s="158" t="s">
        <v>178</v>
      </c>
      <c r="D60" s="158" t="s">
        <v>178</v>
      </c>
      <c r="E60" s="158" t="s">
        <v>178</v>
      </c>
      <c r="F60" s="158" t="s">
        <v>178</v>
      </c>
      <c r="G60" s="158" t="s">
        <v>178</v>
      </c>
      <c r="H60" s="158" t="s">
        <v>2335</v>
      </c>
      <c r="I60" s="158" t="s">
        <v>178</v>
      </c>
      <c r="J60" s="158" t="s">
        <v>178</v>
      </c>
      <c r="K60" s="158" t="s">
        <v>2335</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2335</v>
      </c>
      <c r="Y60" s="158" t="s">
        <v>2335</v>
      </c>
      <c r="Z60" s="158" t="s">
        <v>2335</v>
      </c>
      <c r="AA60" s="158" t="s">
        <v>178</v>
      </c>
      <c r="AB60" s="158" t="s">
        <v>2335</v>
      </c>
      <c r="AC60" s="158" t="s">
        <v>178</v>
      </c>
      <c r="AD60" s="158" t="s">
        <v>178</v>
      </c>
      <c r="AE60" s="158" t="s">
        <v>2335</v>
      </c>
      <c r="AF60" s="158" t="s">
        <v>178</v>
      </c>
      <c r="AG60" s="158" t="s">
        <v>178</v>
      </c>
      <c r="AH60" s="158" t="s">
        <v>178</v>
      </c>
      <c r="AI60" s="158" t="s">
        <v>178</v>
      </c>
      <c r="AJ60" s="158" t="s">
        <v>178</v>
      </c>
      <c r="AK60" s="158" t="s">
        <v>178</v>
      </c>
      <c r="AL60" s="158" t="s">
        <v>2335</v>
      </c>
      <c r="AM60" s="158" t="s">
        <v>178</v>
      </c>
      <c r="AN60" s="158" t="s">
        <v>178</v>
      </c>
      <c r="AO60" s="158" t="s">
        <v>178</v>
      </c>
      <c r="AP60" s="158" t="s">
        <v>2335</v>
      </c>
      <c r="AQ60" s="158" t="s">
        <v>178</v>
      </c>
      <c r="AR60" s="158" t="s">
        <v>178</v>
      </c>
      <c r="AS60" s="158" t="s">
        <v>178</v>
      </c>
      <c r="AT60" s="158" t="s">
        <v>178</v>
      </c>
      <c r="AU60" s="158" t="s">
        <v>178</v>
      </c>
      <c r="AV60" s="158" t="s">
        <v>2335</v>
      </c>
      <c r="AW60" s="158" t="s">
        <v>2335</v>
      </c>
      <c r="AX60" s="158" t="s">
        <v>178</v>
      </c>
      <c r="AY60" s="158" t="s">
        <v>178</v>
      </c>
      <c r="AZ60" s="158" t="s">
        <v>178</v>
      </c>
      <c r="BA60" s="158" t="s">
        <v>178</v>
      </c>
      <c r="BB60" s="158" t="s">
        <v>178</v>
      </c>
      <c r="BC60" s="158" t="s">
        <v>2335</v>
      </c>
      <c r="BD60" s="158" t="s">
        <v>2335</v>
      </c>
      <c r="BE60" s="158" t="s">
        <v>2335</v>
      </c>
      <c r="BF60" s="158" t="s">
        <v>178</v>
      </c>
      <c r="BG60" s="158" t="s">
        <v>178</v>
      </c>
      <c r="BH60" s="158" t="s">
        <v>2335</v>
      </c>
      <c r="BI60" s="158" t="s">
        <v>2335</v>
      </c>
      <c r="BJ60" s="158" t="s">
        <v>2335</v>
      </c>
      <c r="BK60" s="158" t="s">
        <v>2335</v>
      </c>
      <c r="BL60" s="158" t="s">
        <v>2335</v>
      </c>
      <c r="BM60" s="158" t="s">
        <v>2335</v>
      </c>
      <c r="BN60" s="158" t="s">
        <v>178</v>
      </c>
      <c r="BO60" s="158" t="s">
        <v>178</v>
      </c>
      <c r="BP60" s="158" t="s">
        <v>178</v>
      </c>
      <c r="BQ60" s="158" t="s">
        <v>2335</v>
      </c>
      <c r="BR60" s="158" t="s">
        <v>2335</v>
      </c>
      <c r="BS60" s="158" t="s">
        <v>2335</v>
      </c>
      <c r="BT60" s="158" t="s">
        <v>2335</v>
      </c>
      <c r="BU60" s="158" t="s">
        <v>2335</v>
      </c>
      <c r="BV60" s="158" t="s">
        <v>2335</v>
      </c>
      <c r="BW60" s="158" t="s">
        <v>2335</v>
      </c>
      <c r="BX60" s="158" t="s">
        <v>2336</v>
      </c>
      <c r="BY60" s="158" t="s">
        <v>2335</v>
      </c>
      <c r="BZ60" s="158" t="s">
        <v>2335</v>
      </c>
      <c r="CA60" s="158" t="s">
        <v>2335</v>
      </c>
      <c r="CB60" s="158" t="s">
        <v>2335</v>
      </c>
      <c r="CC60" s="158" t="s">
        <v>2335</v>
      </c>
      <c r="CD60" s="158" t="s">
        <v>2335</v>
      </c>
      <c r="CE60" s="158" t="s">
        <v>2335</v>
      </c>
      <c r="CF60" s="158" t="s">
        <v>2335</v>
      </c>
      <c r="CG60" s="158" t="s">
        <v>2335</v>
      </c>
      <c r="CH60" s="158" t="s">
        <v>2335</v>
      </c>
      <c r="CI60" s="158" t="s">
        <v>2335</v>
      </c>
      <c r="CJ60" s="158" t="s">
        <v>2335</v>
      </c>
      <c r="CK60" s="158" t="s">
        <v>2335</v>
      </c>
      <c r="CL60" s="158" t="s">
        <v>2335</v>
      </c>
      <c r="CM60" s="158" t="s">
        <v>2335</v>
      </c>
      <c r="CN60" s="158" t="s">
        <v>2335</v>
      </c>
      <c r="CO60" s="158" t="s">
        <v>2335</v>
      </c>
      <c r="CP60" s="158" t="s">
        <v>2335</v>
      </c>
      <c r="CQ60" s="158" t="s">
        <v>2335</v>
      </c>
      <c r="CR60" s="158" t="s">
        <v>2335</v>
      </c>
      <c r="CS60" s="158" t="s">
        <v>2335</v>
      </c>
      <c r="CT60" s="158" t="s">
        <v>2335</v>
      </c>
      <c r="CU60" s="158" t="s">
        <v>2335</v>
      </c>
      <c r="CV60" s="158" t="s">
        <v>2335</v>
      </c>
      <c r="CW60" s="158" t="s">
        <v>2335</v>
      </c>
      <c r="CX60" s="158" t="s">
        <v>2335</v>
      </c>
      <c r="CY60" s="158" t="s">
        <v>2335</v>
      </c>
      <c r="CZ60" s="158" t="s">
        <v>2335</v>
      </c>
      <c r="DA60" s="158" t="s">
        <v>2335</v>
      </c>
      <c r="DB60" s="158" t="s">
        <v>2335</v>
      </c>
      <c r="DC60" s="158" t="s">
        <v>2335</v>
      </c>
      <c r="DD60" s="158" t="s">
        <v>2335</v>
      </c>
      <c r="DE60" s="158" t="s">
        <v>2335</v>
      </c>
      <c r="DF60" s="158" t="s">
        <v>2335</v>
      </c>
      <c r="DG60" s="158" t="s">
        <v>2335</v>
      </c>
      <c r="DH60" s="158" t="s">
        <v>2335</v>
      </c>
      <c r="DI60" s="158" t="s">
        <v>2335</v>
      </c>
      <c r="DJ60" s="158" t="s">
        <v>2335</v>
      </c>
      <c r="DK60" s="158" t="s">
        <v>2335</v>
      </c>
      <c r="DL60" s="158" t="s">
        <v>2335</v>
      </c>
      <c r="DM60" s="158" t="s">
        <v>2335</v>
      </c>
      <c r="DN60" s="158" t="s">
        <v>2335</v>
      </c>
      <c r="DO60" s="158" t="s">
        <v>2335</v>
      </c>
      <c r="DP60" s="158" t="s">
        <v>2335</v>
      </c>
      <c r="DQ60" s="158" t="s">
        <v>2335</v>
      </c>
      <c r="DR60" s="158" t="s">
        <v>2335</v>
      </c>
      <c r="DS60" s="158" t="s">
        <v>2335</v>
      </c>
      <c r="DT60" s="158" t="s">
        <v>2335</v>
      </c>
      <c r="DU60" s="158" t="s">
        <v>2335</v>
      </c>
      <c r="DV60" s="158" t="s">
        <v>2335</v>
      </c>
      <c r="DW60" s="158" t="s">
        <v>2335</v>
      </c>
      <c r="DX60" s="158" t="s">
        <v>2335</v>
      </c>
      <c r="DY60" s="158" t="s">
        <v>2335</v>
      </c>
      <c r="DZ60" s="158" t="s">
        <v>2335</v>
      </c>
      <c r="EA60" s="158" t="s">
        <v>2335</v>
      </c>
      <c r="EB60" s="158" t="s">
        <v>2335</v>
      </c>
      <c r="EC60" s="158" t="s">
        <v>2335</v>
      </c>
      <c r="ED60" s="158" t="s">
        <v>2335</v>
      </c>
      <c r="EE60" s="158" t="s">
        <v>2335</v>
      </c>
      <c r="EF60" s="158" t="s">
        <v>2335</v>
      </c>
      <c r="EG60" s="158" t="s">
        <v>2335</v>
      </c>
      <c r="EH60" s="158" t="s">
        <v>2335</v>
      </c>
      <c r="EI60" s="158" t="s">
        <v>2335</v>
      </c>
      <c r="EJ60" s="158" t="s">
        <v>2335</v>
      </c>
      <c r="EK60" s="158" t="s">
        <v>2335</v>
      </c>
      <c r="EL60" s="158" t="s">
        <v>2335</v>
      </c>
      <c r="EM60" s="158" t="s">
        <v>2335</v>
      </c>
      <c r="EN60" s="158" t="s">
        <v>2335</v>
      </c>
      <c r="EO60" s="158" t="s">
        <v>2335</v>
      </c>
      <c r="EP60" s="158" t="s">
        <v>2335</v>
      </c>
      <c r="EQ60" s="158" t="s">
        <v>2335</v>
      </c>
      <c r="ER60" s="158" t="s">
        <v>2335</v>
      </c>
      <c r="ES60" s="158" t="s">
        <v>2335</v>
      </c>
      <c r="ET60" s="158" t="s">
        <v>2335</v>
      </c>
      <c r="EU60" s="158" t="s">
        <v>2335</v>
      </c>
      <c r="EV60" s="158" t="s">
        <v>2335</v>
      </c>
      <c r="EW60" s="158" t="s">
        <v>2335</v>
      </c>
      <c r="EX60" s="158" t="s">
        <v>2335</v>
      </c>
      <c r="EY60" s="158" t="s">
        <v>2335</v>
      </c>
      <c r="EZ60" s="158" t="s">
        <v>2335</v>
      </c>
      <c r="FA60" s="158" t="s">
        <v>2335</v>
      </c>
      <c r="FB60" s="158" t="s">
        <v>2335</v>
      </c>
      <c r="FC60" s="158" t="s">
        <v>2335</v>
      </c>
      <c r="FD60" s="158" t="s">
        <v>2335</v>
      </c>
      <c r="FE60" s="158" t="s">
        <v>2335</v>
      </c>
      <c r="FF60" s="158" t="s">
        <v>2335</v>
      </c>
      <c r="FG60" s="158" t="s">
        <v>2335</v>
      </c>
      <c r="FH60" s="158" t="s">
        <v>2335</v>
      </c>
      <c r="FI60" s="158" t="s">
        <v>2335</v>
      </c>
      <c r="FJ60" s="158" t="s">
        <v>2335</v>
      </c>
      <c r="FK60" s="158" t="s">
        <v>2335</v>
      </c>
      <c r="FL60" s="158" t="s">
        <v>2335</v>
      </c>
      <c r="FM60" s="158" t="s">
        <v>2335</v>
      </c>
      <c r="FN60" s="158" t="s">
        <v>2335</v>
      </c>
      <c r="FO60" s="158" t="s">
        <v>2335</v>
      </c>
      <c r="FP60" s="158" t="s">
        <v>2335</v>
      </c>
      <c r="FQ60" s="158" t="s">
        <v>2335</v>
      </c>
      <c r="FR60" s="158" t="s">
        <v>2335</v>
      </c>
      <c r="FS60" s="158" t="s">
        <v>2335</v>
      </c>
      <c r="FT60" s="158" t="s">
        <v>2335</v>
      </c>
      <c r="FU60" s="158" t="s">
        <v>2335</v>
      </c>
      <c r="FV60" s="158" t="s">
        <v>2335</v>
      </c>
      <c r="FW60" s="158" t="s">
        <v>2335</v>
      </c>
      <c r="FX60" s="158" t="s">
        <v>2335</v>
      </c>
      <c r="FY60" s="158" t="s">
        <v>2335</v>
      </c>
      <c r="FZ60" s="158" t="s">
        <v>2335</v>
      </c>
      <c r="GA60" s="158" t="s">
        <v>2335</v>
      </c>
      <c r="GB60" s="158" t="s">
        <v>2335</v>
      </c>
      <c r="GC60" s="158" t="s">
        <v>2335</v>
      </c>
      <c r="GD60" s="158" t="s">
        <v>2335</v>
      </c>
      <c r="GE60" s="158" t="s">
        <v>2335</v>
      </c>
      <c r="GF60" s="158" t="s">
        <v>2335</v>
      </c>
      <c r="GG60" s="158" t="s">
        <v>2335</v>
      </c>
      <c r="GH60" s="158" t="s">
        <v>2335</v>
      </c>
      <c r="GI60" s="158" t="s">
        <v>2335</v>
      </c>
      <c r="GJ60" s="158" t="s">
        <v>2335</v>
      </c>
      <c r="GK60" s="158" t="s">
        <v>2335</v>
      </c>
      <c r="GL60" s="158" t="s">
        <v>2335</v>
      </c>
      <c r="GM60" s="158" t="s">
        <v>2335</v>
      </c>
      <c r="GN60" s="158" t="s">
        <v>2335</v>
      </c>
      <c r="GO60" s="158" t="s">
        <v>2335</v>
      </c>
      <c r="GP60" s="158" t="s">
        <v>2335</v>
      </c>
      <c r="GQ60" s="158" t="s">
        <v>2335</v>
      </c>
      <c r="GR60" s="158" t="s">
        <v>2335</v>
      </c>
      <c r="GS60" s="158" t="s">
        <v>2335</v>
      </c>
      <c r="GT60" s="158" t="s">
        <v>2335</v>
      </c>
      <c r="GU60" s="158" t="s">
        <v>2335</v>
      </c>
      <c r="GV60" s="158" t="s">
        <v>2335</v>
      </c>
      <c r="GW60" s="158" t="s">
        <v>2335</v>
      </c>
      <c r="GX60" s="158" t="s">
        <v>2335</v>
      </c>
      <c r="GY60" s="158" t="s">
        <v>2335</v>
      </c>
      <c r="GZ60" s="158" t="s">
        <v>2335</v>
      </c>
      <c r="HA60" s="158" t="s">
        <v>2335</v>
      </c>
      <c r="HB60" s="158" t="s">
        <v>2335</v>
      </c>
      <c r="HC60" s="158" t="s">
        <v>2335</v>
      </c>
      <c r="HD60" s="158" t="s">
        <v>2335</v>
      </c>
      <c r="HE60" s="158" t="s">
        <v>2336</v>
      </c>
      <c r="HF60" s="158" t="s">
        <v>2336</v>
      </c>
      <c r="HG60" s="158" t="s">
        <v>2336</v>
      </c>
      <c r="HH60" s="158" t="s">
        <v>2336</v>
      </c>
      <c r="HI60" s="158" t="s">
        <v>2336</v>
      </c>
      <c r="HJ60" s="158" t="s">
        <v>2336</v>
      </c>
      <c r="HK60" s="158" t="s">
        <v>2336</v>
      </c>
      <c r="HL60" s="158" t="s">
        <v>2336</v>
      </c>
      <c r="HM60" s="158" t="s">
        <v>2336</v>
      </c>
      <c r="HN60" s="158" t="s">
        <v>2336</v>
      </c>
      <c r="HO60" s="158" t="s">
        <v>2336</v>
      </c>
      <c r="HP60" s="158" t="s">
        <v>2336</v>
      </c>
      <c r="HQ60" s="158" t="s">
        <v>2336</v>
      </c>
      <c r="HR60" s="158" t="s">
        <v>2336</v>
      </c>
      <c r="HS60" s="158" t="s">
        <v>2336</v>
      </c>
      <c r="HT60" s="158" t="s">
        <v>2336</v>
      </c>
      <c r="HU60" s="158" t="s">
        <v>2336</v>
      </c>
      <c r="HV60" s="158" t="s">
        <v>2336</v>
      </c>
      <c r="HW60" s="158" t="s">
        <v>2336</v>
      </c>
      <c r="HX60" s="158" t="s">
        <v>2336</v>
      </c>
      <c r="HY60" s="158" t="s">
        <v>2336</v>
      </c>
      <c r="HZ60" s="158" t="s">
        <v>2336</v>
      </c>
      <c r="IA60" s="158" t="s">
        <v>2336</v>
      </c>
      <c r="IB60" s="158" t="s">
        <v>2336</v>
      </c>
      <c r="IC60" s="158" t="s">
        <v>2336</v>
      </c>
      <c r="ID60" s="158" t="s">
        <v>2336</v>
      </c>
      <c r="IE60" s="158" t="s">
        <v>2336</v>
      </c>
      <c r="IF60" s="158" t="s">
        <v>2336</v>
      </c>
      <c r="IG60" s="158" t="s">
        <v>2336</v>
      </c>
      <c r="IH60" s="158" t="s">
        <v>2336</v>
      </c>
      <c r="II60" s="158" t="s">
        <v>2336</v>
      </c>
      <c r="IJ60" s="158" t="s">
        <v>2336</v>
      </c>
      <c r="IK60" s="158" t="s">
        <v>2336</v>
      </c>
      <c r="IL60" s="158" t="s">
        <v>2336</v>
      </c>
      <c r="IM60" s="158" t="s">
        <v>2336</v>
      </c>
      <c r="IN60" s="158" t="s">
        <v>2336</v>
      </c>
      <c r="IO60" s="158" t="s">
        <v>2336</v>
      </c>
      <c r="IP60" s="158" t="s">
        <v>2336</v>
      </c>
      <c r="IQ60" s="158" t="s">
        <v>2336</v>
      </c>
      <c r="IR60" s="158" t="s">
        <v>178</v>
      </c>
      <c r="IS60" s="158" t="s">
        <v>2335</v>
      </c>
      <c r="IT60" s="158" t="s">
        <v>2336</v>
      </c>
      <c r="IU60" s="158" t="s">
        <v>2336</v>
      </c>
      <c r="IV60" s="158" t="s">
        <v>2336</v>
      </c>
      <c r="IW60" s="158" t="s">
        <v>178</v>
      </c>
      <c r="IX60" s="158" t="s">
        <v>178</v>
      </c>
      <c r="IY60" s="158" t="s">
        <v>178</v>
      </c>
      <c r="IZ60" s="158" t="s">
        <v>178</v>
      </c>
      <c r="JA60" s="158" t="s">
        <v>2335</v>
      </c>
      <c r="JB60" s="158" t="s">
        <v>2336</v>
      </c>
      <c r="JC60" s="158" t="s">
        <v>2335</v>
      </c>
      <c r="JD60" s="158" t="s">
        <v>2336</v>
      </c>
      <c r="JE60" s="158" t="s">
        <v>2336</v>
      </c>
      <c r="JF60" s="158" t="s">
        <v>2336</v>
      </c>
      <c r="JG60" s="158" t="s">
        <v>2336</v>
      </c>
      <c r="JH60" s="158" t="s">
        <v>2335</v>
      </c>
      <c r="JI60" s="158" t="s">
        <v>2335</v>
      </c>
      <c r="JJ60" s="158" t="s">
        <v>2335</v>
      </c>
      <c r="JK60" s="158" t="s">
        <v>2335</v>
      </c>
      <c r="JL60" s="158" t="s">
        <v>2336</v>
      </c>
      <c r="JM60" s="158" t="s">
        <v>2335</v>
      </c>
      <c r="JN60" s="158" t="s">
        <v>2335</v>
      </c>
      <c r="JO60" s="158" t="s">
        <v>2336</v>
      </c>
      <c r="JP60" s="158" t="s">
        <v>2336</v>
      </c>
      <c r="JQ60" s="158" t="s">
        <v>2336</v>
      </c>
      <c r="JR60" s="158" t="s">
        <v>2336</v>
      </c>
      <c r="JS60" s="158" t="s">
        <v>2335</v>
      </c>
      <c r="JT60" s="158" t="s">
        <v>2335</v>
      </c>
      <c r="JU60" s="158" t="s">
        <v>2336</v>
      </c>
      <c r="JV60" s="158" t="s">
        <v>2336</v>
      </c>
      <c r="JW60" s="158" t="s">
        <v>2336</v>
      </c>
      <c r="JX60" s="158" t="s">
        <v>2336</v>
      </c>
      <c r="JY60" s="158" t="s">
        <v>2336</v>
      </c>
      <c r="JZ60" s="158" t="s">
        <v>2336</v>
      </c>
      <c r="KA60" s="158" t="s">
        <v>2336</v>
      </c>
      <c r="KB60" s="158" t="s">
        <v>2336</v>
      </c>
      <c r="KC60" s="158" t="s">
        <v>2336</v>
      </c>
      <c r="KD60" s="158" t="s">
        <v>2336</v>
      </c>
      <c r="KE60" s="158" t="s">
        <v>2336</v>
      </c>
      <c r="KF60" s="158" t="s">
        <v>2336</v>
      </c>
      <c r="KG60" s="158" t="s">
        <v>2336</v>
      </c>
      <c r="KH60" s="158" t="s">
        <v>2335</v>
      </c>
      <c r="KI60" s="158" t="s">
        <v>2335</v>
      </c>
    </row>
    <row r="61" spans="1:295" ht="27" customHeight="1" x14ac:dyDescent="0.3">
      <c r="A61" s="225" t="s">
        <v>3</v>
      </c>
      <c r="B61" s="225"/>
      <c r="C61" s="226" t="s">
        <v>47</v>
      </c>
      <c r="D61" s="226"/>
      <c r="E61" s="226"/>
      <c r="F61" s="226"/>
      <c r="G61" s="226"/>
      <c r="H61" s="226"/>
      <c r="I61" s="226"/>
      <c r="J61" s="226"/>
      <c r="K61" s="226"/>
      <c r="L61" s="226"/>
      <c r="M61" s="226"/>
      <c r="N61" s="226" t="s">
        <v>2337</v>
      </c>
      <c r="O61" s="226"/>
      <c r="P61" s="226"/>
      <c r="Q61" s="226"/>
      <c r="R61" s="226"/>
      <c r="S61" s="226" t="s">
        <v>498</v>
      </c>
      <c r="T61" s="226" t="s">
        <v>47</v>
      </c>
      <c r="U61" s="226"/>
      <c r="V61" s="226"/>
      <c r="W61" s="226"/>
      <c r="X61" s="226" t="s">
        <v>858</v>
      </c>
      <c r="Y61" s="226"/>
      <c r="Z61" s="226"/>
      <c r="AA61" s="226" t="s">
        <v>14</v>
      </c>
      <c r="AB61" s="226" t="s">
        <v>47</v>
      </c>
      <c r="AC61" s="226" t="s">
        <v>207</v>
      </c>
      <c r="AD61" s="226"/>
      <c r="AE61" s="226" t="s">
        <v>47</v>
      </c>
      <c r="AF61" s="226" t="s">
        <v>2337</v>
      </c>
      <c r="AG61" s="226"/>
      <c r="AH61" s="226" t="s">
        <v>291</v>
      </c>
      <c r="AI61" s="226"/>
      <c r="AJ61" s="226" t="s">
        <v>207</v>
      </c>
      <c r="AK61" s="226"/>
      <c r="AL61" s="226"/>
      <c r="AM61" s="226"/>
      <c r="AN61" s="226"/>
      <c r="AO61" s="226" t="s">
        <v>2338</v>
      </c>
      <c r="AP61" s="226" t="s">
        <v>2339</v>
      </c>
      <c r="AQ61" s="226" t="s">
        <v>47</v>
      </c>
      <c r="AR61" s="226"/>
      <c r="AS61" s="226"/>
      <c r="AT61" s="226"/>
      <c r="AU61" s="226"/>
      <c r="AV61" s="226"/>
      <c r="AW61" s="226"/>
      <c r="AX61" s="226"/>
      <c r="AY61" s="226"/>
      <c r="AZ61" s="226"/>
      <c r="BA61" s="226" t="s">
        <v>303</v>
      </c>
      <c r="BB61" s="226" t="s">
        <v>498</v>
      </c>
      <c r="BC61" s="226" t="s">
        <v>899</v>
      </c>
      <c r="BD61" s="226" t="s">
        <v>328</v>
      </c>
      <c r="BE61" s="226"/>
      <c r="BF61" s="226" t="s">
        <v>47</v>
      </c>
      <c r="BG61" s="226"/>
      <c r="BH61" s="226"/>
      <c r="BI61" s="226"/>
      <c r="BJ61" s="226"/>
      <c r="BK61" s="226"/>
      <c r="BL61" s="226"/>
      <c r="BM61" s="226"/>
      <c r="BN61" s="226" t="s">
        <v>498</v>
      </c>
      <c r="BO61" s="226"/>
      <c r="BP61" s="226"/>
      <c r="BQ61" s="226"/>
      <c r="BR61" s="226"/>
      <c r="BS61" s="226"/>
      <c r="BT61" s="226" t="s">
        <v>14</v>
      </c>
      <c r="BU61" s="226"/>
      <c r="BV61" s="226" t="s">
        <v>498</v>
      </c>
      <c r="BW61" s="226" t="s">
        <v>2340</v>
      </c>
      <c r="BX61" s="226"/>
      <c r="BY61" s="226"/>
      <c r="BZ61" s="226"/>
      <c r="CA61" s="226" t="s">
        <v>47</v>
      </c>
      <c r="CB61" s="226"/>
      <c r="CC61" s="226" t="s">
        <v>2341</v>
      </c>
      <c r="CD61" s="226"/>
      <c r="CE61" s="226" t="s">
        <v>133</v>
      </c>
      <c r="CF61" s="226" t="s">
        <v>47</v>
      </c>
      <c r="CG61" s="226"/>
      <c r="CH61" s="226"/>
      <c r="CI61" s="226"/>
      <c r="CJ61" s="226" t="s">
        <v>899</v>
      </c>
      <c r="CK61" s="226"/>
      <c r="CL61" s="226" t="s">
        <v>2340</v>
      </c>
      <c r="CM61" s="226"/>
      <c r="CN61" s="226"/>
      <c r="CO61" s="226" t="s">
        <v>47</v>
      </c>
      <c r="CP61" s="226"/>
      <c r="CQ61" s="226"/>
      <c r="CR61" s="226"/>
      <c r="CS61" s="226"/>
      <c r="CT61" s="226"/>
      <c r="CU61" s="226"/>
      <c r="CV61" s="226"/>
      <c r="CW61" s="226" t="s">
        <v>2341</v>
      </c>
      <c r="CX61" s="226" t="s">
        <v>2340</v>
      </c>
      <c r="CY61" s="226"/>
      <c r="CZ61" s="226" t="s">
        <v>2342</v>
      </c>
      <c r="DA61" s="226"/>
      <c r="DB61" s="226"/>
      <c r="DC61" s="226"/>
      <c r="DD61" s="226" t="s">
        <v>47</v>
      </c>
      <c r="DE61" s="226"/>
      <c r="DF61" s="226"/>
      <c r="DG61" s="226" t="s">
        <v>2342</v>
      </c>
      <c r="DH61" s="226"/>
      <c r="DI61" s="226" t="s">
        <v>882</v>
      </c>
      <c r="DJ61" s="226"/>
      <c r="DK61" s="226" t="s">
        <v>571</v>
      </c>
      <c r="DL61" s="226" t="s">
        <v>2342</v>
      </c>
      <c r="DM61" s="226"/>
      <c r="DN61" s="226"/>
      <c r="DO61" s="226"/>
      <c r="DP61" s="226" t="s">
        <v>571</v>
      </c>
      <c r="DQ61" s="226" t="s">
        <v>2342</v>
      </c>
      <c r="DR61" s="226" t="s">
        <v>571</v>
      </c>
      <c r="DS61" s="226" t="s">
        <v>2342</v>
      </c>
      <c r="DT61" s="226"/>
      <c r="DU61" s="226"/>
      <c r="DV61" s="226"/>
      <c r="DW61" s="226" t="s">
        <v>47</v>
      </c>
      <c r="DX61" s="226" t="s">
        <v>571</v>
      </c>
      <c r="DY61" s="226" t="s">
        <v>47</v>
      </c>
      <c r="DZ61" s="226"/>
      <c r="EA61" s="226"/>
      <c r="EB61" s="226"/>
      <c r="EC61" s="226"/>
      <c r="ED61" s="226"/>
      <c r="EE61" s="226" t="s">
        <v>498</v>
      </c>
      <c r="EF61" s="226"/>
      <c r="EG61" s="226" t="s">
        <v>2342</v>
      </c>
      <c r="EH61" s="226" t="s">
        <v>498</v>
      </c>
      <c r="EI61" s="226" t="s">
        <v>2343</v>
      </c>
      <c r="EJ61" s="226" t="s">
        <v>571</v>
      </c>
      <c r="EK61" s="226" t="s">
        <v>47</v>
      </c>
      <c r="EL61" s="226"/>
      <c r="EM61" s="226"/>
      <c r="EN61" s="226"/>
      <c r="EO61" s="226"/>
      <c r="EP61" s="226"/>
      <c r="EQ61" s="226"/>
      <c r="ER61" s="226"/>
      <c r="ES61" s="226"/>
      <c r="ET61" s="226" t="s">
        <v>877</v>
      </c>
      <c r="EU61" s="226"/>
      <c r="EV61" s="226"/>
      <c r="EW61" s="226" t="s">
        <v>47</v>
      </c>
      <c r="EX61" s="226"/>
      <c r="EY61" s="226"/>
      <c r="EZ61" s="226"/>
      <c r="FA61" s="226"/>
      <c r="FB61" s="226"/>
      <c r="FC61" s="226"/>
      <c r="FD61" s="226"/>
      <c r="FE61" s="226"/>
      <c r="FF61" s="226"/>
      <c r="FG61" s="226" t="s">
        <v>889</v>
      </c>
      <c r="FH61" s="226"/>
      <c r="FI61" s="226"/>
      <c r="FJ61" s="226" t="s">
        <v>47</v>
      </c>
      <c r="FK61" s="226"/>
      <c r="FL61" s="226"/>
      <c r="FM61" s="226"/>
      <c r="FN61" s="226"/>
      <c r="FO61" s="226"/>
      <c r="FP61" s="226" t="s">
        <v>303</v>
      </c>
      <c r="FQ61" s="226" t="s">
        <v>328</v>
      </c>
      <c r="FR61" s="226"/>
      <c r="FS61" s="226"/>
      <c r="FT61" s="226"/>
      <c r="FU61" s="226"/>
      <c r="FV61" s="226"/>
      <c r="FW61" s="226" t="s">
        <v>2341</v>
      </c>
      <c r="FX61" s="226" t="s">
        <v>613</v>
      </c>
      <c r="FY61" s="226"/>
      <c r="FZ61" s="226"/>
      <c r="GA61" s="226" t="s">
        <v>571</v>
      </c>
      <c r="GB61" s="226" t="s">
        <v>207</v>
      </c>
      <c r="GC61" s="226" t="s">
        <v>303</v>
      </c>
      <c r="GD61" s="226" t="s">
        <v>47</v>
      </c>
      <c r="GE61" s="226" t="s">
        <v>147</v>
      </c>
      <c r="GF61" s="226" t="s">
        <v>303</v>
      </c>
      <c r="GG61" s="226" t="s">
        <v>207</v>
      </c>
      <c r="GH61" s="226" t="s">
        <v>47</v>
      </c>
      <c r="GI61" s="226" t="s">
        <v>303</v>
      </c>
      <c r="GJ61" s="226" t="s">
        <v>47</v>
      </c>
      <c r="GK61" s="226"/>
      <c r="GL61" s="226" t="s">
        <v>2344</v>
      </c>
      <c r="GM61" s="226" t="s">
        <v>47</v>
      </c>
      <c r="GN61" s="226" t="s">
        <v>328</v>
      </c>
      <c r="GO61" s="226" t="s">
        <v>47</v>
      </c>
      <c r="GP61" s="226"/>
      <c r="GQ61" s="226"/>
      <c r="GR61" s="226" t="s">
        <v>337</v>
      </c>
      <c r="GS61" s="226"/>
      <c r="GT61" s="226" t="s">
        <v>303</v>
      </c>
      <c r="GU61" s="226"/>
      <c r="GV61" s="226" t="s">
        <v>47</v>
      </c>
      <c r="GW61" s="226" t="s">
        <v>303</v>
      </c>
      <c r="GX61" s="226" t="s">
        <v>575</v>
      </c>
      <c r="GY61" s="226" t="s">
        <v>47</v>
      </c>
      <c r="GZ61" s="226"/>
      <c r="HA61" s="226" t="s">
        <v>575</v>
      </c>
      <c r="HB61" s="226" t="s">
        <v>498</v>
      </c>
      <c r="HC61" s="226"/>
      <c r="HD61" s="226"/>
      <c r="HE61" s="226"/>
      <c r="HF61" s="226"/>
      <c r="HG61" s="226"/>
      <c r="HH61" s="226"/>
      <c r="HI61" s="226"/>
      <c r="HJ61" s="226"/>
      <c r="HK61" s="226"/>
      <c r="HL61" s="226"/>
      <c r="HM61" s="226" t="s">
        <v>200</v>
      </c>
      <c r="HN61" s="226"/>
      <c r="HO61" s="226" t="s">
        <v>498</v>
      </c>
      <c r="HP61" s="226"/>
      <c r="HQ61" s="226" t="s">
        <v>2345</v>
      </c>
      <c r="HR61" s="226"/>
      <c r="HS61" s="226" t="s">
        <v>498</v>
      </c>
      <c r="HT61" s="226"/>
      <c r="HU61" s="226" t="s">
        <v>345</v>
      </c>
      <c r="HV61" s="226"/>
      <c r="HW61" s="226" t="s">
        <v>2346</v>
      </c>
      <c r="HX61" s="226"/>
      <c r="HY61" s="226" t="s">
        <v>345</v>
      </c>
      <c r="HZ61" s="226" t="s">
        <v>47</v>
      </c>
      <c r="IA61" s="226" t="s">
        <v>170</v>
      </c>
      <c r="IB61" s="226" t="s">
        <v>81</v>
      </c>
      <c r="IC61" s="226"/>
      <c r="ID61" s="226" t="s">
        <v>2345</v>
      </c>
      <c r="IE61" s="226"/>
      <c r="IF61" s="226"/>
      <c r="IG61" s="226"/>
      <c r="IH61" s="226" t="s">
        <v>81</v>
      </c>
      <c r="II61" s="226"/>
      <c r="IJ61" s="226" t="s">
        <v>498</v>
      </c>
      <c r="IK61" s="226" t="s">
        <v>170</v>
      </c>
      <c r="IL61" s="226" t="s">
        <v>498</v>
      </c>
      <c r="IM61" s="226" t="s">
        <v>170</v>
      </c>
      <c r="IN61" s="226"/>
      <c r="IO61" s="226"/>
      <c r="IP61" s="226"/>
      <c r="IQ61" s="226"/>
      <c r="IR61" s="226" t="s">
        <v>498</v>
      </c>
      <c r="IS61" s="226" t="s">
        <v>2343</v>
      </c>
      <c r="IT61" s="226" t="s">
        <v>345</v>
      </c>
      <c r="IU61" s="226"/>
      <c r="IV61" s="226" t="s">
        <v>170</v>
      </c>
      <c r="IW61" s="226" t="s">
        <v>498</v>
      </c>
      <c r="IX61" s="226"/>
      <c r="IY61" s="226"/>
      <c r="IZ61" s="226"/>
      <c r="JA61" s="226" t="s">
        <v>47</v>
      </c>
      <c r="JB61" s="226" t="s">
        <v>921</v>
      </c>
      <c r="JC61" s="226" t="s">
        <v>47</v>
      </c>
      <c r="JD61" s="226" t="s">
        <v>66</v>
      </c>
      <c r="JE61" s="226"/>
      <c r="JF61" s="226" t="s">
        <v>47</v>
      </c>
      <c r="JG61" s="226"/>
      <c r="JH61" s="226"/>
      <c r="JI61" s="226"/>
      <c r="JJ61" s="226"/>
      <c r="JK61" s="226"/>
      <c r="JL61" s="226" t="s">
        <v>2346</v>
      </c>
      <c r="JM61" s="226" t="s">
        <v>147</v>
      </c>
      <c r="JN61" s="226"/>
      <c r="JO61" s="226" t="s">
        <v>916</v>
      </c>
      <c r="JP61" s="226"/>
      <c r="JQ61" s="226" t="s">
        <v>918</v>
      </c>
      <c r="JR61" s="226"/>
      <c r="JS61" s="226"/>
      <c r="JT61" s="226" t="s">
        <v>47</v>
      </c>
      <c r="JU61" s="226" t="s">
        <v>2345</v>
      </c>
      <c r="JV61" s="226" t="s">
        <v>465</v>
      </c>
      <c r="JW61" s="226" t="s">
        <v>2347</v>
      </c>
      <c r="JX61" s="226"/>
      <c r="JY61" s="226" t="s">
        <v>498</v>
      </c>
      <c r="JZ61" s="226"/>
      <c r="KA61" s="226"/>
      <c r="KB61" s="226"/>
      <c r="KC61" s="226"/>
      <c r="KD61" s="226"/>
      <c r="KE61" s="226"/>
      <c r="KF61" s="226" t="s">
        <v>2345</v>
      </c>
      <c r="KG61" s="226"/>
      <c r="KH61" s="226" t="s">
        <v>498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7" t="s">
        <v>2641</v>
      </c>
      <c r="B4" s="228"/>
      <c r="C4" s="228"/>
      <c r="D4" s="228"/>
      <c r="E4" s="228"/>
      <c r="F4" s="228"/>
      <c r="G4" s="228"/>
      <c r="H4" s="228"/>
      <c r="I4" s="228"/>
      <c r="J4" s="228"/>
      <c r="K4" s="228"/>
      <c r="L4" s="228"/>
      <c r="M4" s="228"/>
    </row>
    <row r="5" spans="1:13" ht="19.95" hidden="1" customHeight="1" x14ac:dyDescent="0.3">
      <c r="A5" s="225" t="s">
        <v>1701</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
      <c r="A6" s="225" t="s">
        <v>17</v>
      </c>
      <c r="B6" s="225"/>
      <c r="C6" s="226" t="s">
        <v>2642</v>
      </c>
      <c r="D6" s="226"/>
      <c r="E6" s="226"/>
      <c r="F6" s="226"/>
      <c r="G6" s="226"/>
      <c r="H6" s="226"/>
      <c r="I6" s="226" t="s">
        <v>2643</v>
      </c>
      <c r="J6" s="226"/>
      <c r="K6" s="226"/>
      <c r="L6" s="226"/>
      <c r="M6" s="226"/>
    </row>
    <row r="7" spans="1:13" ht="27" customHeight="1" x14ac:dyDescent="0.3">
      <c r="A7" s="157" t="s">
        <v>55</v>
      </c>
      <c r="B7" s="157" t="s">
        <v>553</v>
      </c>
      <c r="C7" s="158" t="s">
        <v>2644</v>
      </c>
      <c r="D7" s="158" t="s">
        <v>2645</v>
      </c>
      <c r="E7" s="158" t="s">
        <v>2646</v>
      </c>
      <c r="F7" s="158" t="s">
        <v>2647</v>
      </c>
      <c r="G7" s="158" t="s">
        <v>2648</v>
      </c>
      <c r="H7" s="158" t="s">
        <v>937</v>
      </c>
      <c r="I7" s="158" t="s">
        <v>2649</v>
      </c>
      <c r="J7" s="158" t="s">
        <v>2650</v>
      </c>
      <c r="K7" s="158" t="s">
        <v>2651</v>
      </c>
      <c r="L7" s="158" t="s">
        <v>2652</v>
      </c>
      <c r="M7" s="158" t="s">
        <v>937</v>
      </c>
    </row>
    <row r="8" spans="1:13" ht="18" customHeight="1" x14ac:dyDescent="0.3">
      <c r="A8" s="160" t="s">
        <v>59</v>
      </c>
      <c r="B8" s="160" t="s">
        <v>786</v>
      </c>
      <c r="C8" s="161">
        <v>0</v>
      </c>
      <c r="D8" s="161">
        <v>47.18</v>
      </c>
      <c r="E8" s="161">
        <v>62.826900000000002</v>
      </c>
      <c r="F8" s="161">
        <v>0</v>
      </c>
      <c r="G8" s="161">
        <v>528.6037</v>
      </c>
      <c r="H8" s="161">
        <v>638.61059999999998</v>
      </c>
      <c r="I8" s="161">
        <v>126.53740000000001</v>
      </c>
      <c r="J8" s="161">
        <v>126.00449999999999</v>
      </c>
      <c r="K8" s="161">
        <v>408.41239999999999</v>
      </c>
      <c r="L8" s="161">
        <v>333.7457</v>
      </c>
      <c r="M8" s="161">
        <v>994.7</v>
      </c>
    </row>
    <row r="9" spans="1:13" ht="18" customHeight="1" x14ac:dyDescent="0.3">
      <c r="A9" s="160" t="s">
        <v>59</v>
      </c>
      <c r="B9" s="160" t="s">
        <v>787</v>
      </c>
      <c r="C9" s="163">
        <v>0</v>
      </c>
      <c r="D9" s="163">
        <v>42.92</v>
      </c>
      <c r="E9" s="163">
        <v>61.0854</v>
      </c>
      <c r="F9" s="163">
        <v>0</v>
      </c>
      <c r="G9" s="163">
        <v>511.90629999999999</v>
      </c>
      <c r="H9" s="163">
        <v>615.9117</v>
      </c>
      <c r="I9" s="163">
        <v>128.946</v>
      </c>
      <c r="J9" s="163">
        <v>128.56290000000001</v>
      </c>
      <c r="K9" s="163">
        <v>413.96859999999998</v>
      </c>
      <c r="L9" s="163">
        <v>334.7944</v>
      </c>
      <c r="M9" s="163">
        <v>1006.2719</v>
      </c>
    </row>
    <row r="10" spans="1:13" ht="18" customHeight="1" x14ac:dyDescent="0.3">
      <c r="A10" s="160" t="s">
        <v>59</v>
      </c>
      <c r="B10" s="160" t="s">
        <v>788</v>
      </c>
      <c r="C10" s="163">
        <v>0</v>
      </c>
      <c r="D10" s="163">
        <v>37.33</v>
      </c>
      <c r="E10" s="163">
        <v>48.761099999999999</v>
      </c>
      <c r="F10" s="163">
        <v>0</v>
      </c>
      <c r="G10" s="163">
        <v>494.02980000000002</v>
      </c>
      <c r="H10" s="163">
        <v>580.12090000000001</v>
      </c>
      <c r="I10" s="163">
        <v>132.11660000000001</v>
      </c>
      <c r="J10" s="163">
        <v>131.80109999999999</v>
      </c>
      <c r="K10" s="163">
        <v>430.57830000000001</v>
      </c>
      <c r="L10" s="163">
        <v>350.02019999999999</v>
      </c>
      <c r="M10" s="163">
        <v>1044.5162</v>
      </c>
    </row>
    <row r="11" spans="1:13" ht="18" customHeight="1" x14ac:dyDescent="0.3">
      <c r="A11" s="160" t="s">
        <v>59</v>
      </c>
      <c r="B11" s="160" t="s">
        <v>789</v>
      </c>
      <c r="C11" s="163">
        <v>0</v>
      </c>
      <c r="D11" s="163">
        <v>39.31</v>
      </c>
      <c r="E11" s="163">
        <v>52.378</v>
      </c>
      <c r="F11" s="163">
        <v>0</v>
      </c>
      <c r="G11" s="163">
        <v>499.38830000000002</v>
      </c>
      <c r="H11" s="163">
        <v>591.07629999999995</v>
      </c>
      <c r="I11" s="163">
        <v>129.14259999999999</v>
      </c>
      <c r="J11" s="163">
        <v>130.1995</v>
      </c>
      <c r="K11" s="163">
        <v>421.57089999999999</v>
      </c>
      <c r="L11" s="163">
        <v>346.67360000000002</v>
      </c>
      <c r="M11" s="163">
        <v>1027.5866000000001</v>
      </c>
    </row>
    <row r="12" spans="1:13" ht="18" customHeight="1" x14ac:dyDescent="0.3">
      <c r="A12" s="160" t="s">
        <v>59</v>
      </c>
      <c r="B12" s="160" t="s">
        <v>790</v>
      </c>
      <c r="C12" s="163">
        <v>0</v>
      </c>
      <c r="D12" s="163">
        <v>55.88</v>
      </c>
      <c r="E12" s="163">
        <v>58.272199999999998</v>
      </c>
      <c r="F12" s="163">
        <v>0</v>
      </c>
      <c r="G12" s="163">
        <v>511.43419999999998</v>
      </c>
      <c r="H12" s="163">
        <v>625.58640000000003</v>
      </c>
      <c r="I12" s="163">
        <v>129.5522</v>
      </c>
      <c r="J12" s="163">
        <v>129.3784</v>
      </c>
      <c r="K12" s="163">
        <v>435.62909999999999</v>
      </c>
      <c r="L12" s="163">
        <v>360.94479999999999</v>
      </c>
      <c r="M12" s="163">
        <v>1055.5045</v>
      </c>
    </row>
    <row r="13" spans="1:13" ht="18" customHeight="1" x14ac:dyDescent="0.3">
      <c r="A13" s="160" t="s">
        <v>59</v>
      </c>
      <c r="B13" s="160" t="s">
        <v>791</v>
      </c>
      <c r="C13" s="163">
        <v>0</v>
      </c>
      <c r="D13" s="163">
        <v>45.86</v>
      </c>
      <c r="E13" s="163">
        <v>51.440300000000001</v>
      </c>
      <c r="F13" s="163">
        <v>0</v>
      </c>
      <c r="G13" s="163">
        <v>476.54199999999997</v>
      </c>
      <c r="H13" s="163">
        <v>573.84230000000002</v>
      </c>
      <c r="I13" s="163">
        <v>127.51730000000001</v>
      </c>
      <c r="J13" s="163">
        <v>127.3047</v>
      </c>
      <c r="K13" s="163">
        <v>439.1377</v>
      </c>
      <c r="L13" s="163">
        <v>361.23779999999999</v>
      </c>
      <c r="M13" s="163">
        <v>1055.1975</v>
      </c>
    </row>
    <row r="14" spans="1:13" ht="18" customHeight="1" x14ac:dyDescent="0.3">
      <c r="A14" s="160" t="s">
        <v>59</v>
      </c>
      <c r="B14" s="160" t="s">
        <v>792</v>
      </c>
      <c r="C14" s="163">
        <v>0</v>
      </c>
      <c r="D14" s="163">
        <v>43.37</v>
      </c>
      <c r="E14" s="163">
        <v>47.689500000000002</v>
      </c>
      <c r="F14" s="163">
        <v>0</v>
      </c>
      <c r="G14" s="163">
        <v>465.4264</v>
      </c>
      <c r="H14" s="163">
        <v>556.48590000000002</v>
      </c>
      <c r="I14" s="163">
        <v>121.98520000000001</v>
      </c>
      <c r="J14" s="163">
        <v>121.24120000000001</v>
      </c>
      <c r="K14" s="163">
        <v>422.26459999999997</v>
      </c>
      <c r="L14" s="163">
        <v>344.4468</v>
      </c>
      <c r="M14" s="163">
        <v>1009.9378</v>
      </c>
    </row>
    <row r="15" spans="1:13" ht="18" customHeight="1" x14ac:dyDescent="0.3">
      <c r="A15" s="160" t="s">
        <v>59</v>
      </c>
      <c r="B15" s="160" t="s">
        <v>793</v>
      </c>
      <c r="C15" s="165">
        <v>0</v>
      </c>
      <c r="D15" s="165">
        <v>45.57</v>
      </c>
      <c r="E15" s="165">
        <v>50.636600000000001</v>
      </c>
      <c r="F15" s="165">
        <v>0</v>
      </c>
      <c r="G15" s="165">
        <v>484.50099999999998</v>
      </c>
      <c r="H15" s="165">
        <v>580.70759999999996</v>
      </c>
      <c r="I15" s="165">
        <v>122.7397</v>
      </c>
      <c r="J15" s="165">
        <v>124.867</v>
      </c>
      <c r="K15" s="165">
        <v>427.31479999999999</v>
      </c>
      <c r="L15" s="165">
        <v>348.86579999999998</v>
      </c>
      <c r="M15" s="165">
        <v>1023.7873</v>
      </c>
    </row>
    <row r="16" spans="1:13" ht="18" customHeight="1" x14ac:dyDescent="0.3">
      <c r="A16" s="160" t="s">
        <v>59</v>
      </c>
      <c r="B16" s="160" t="s">
        <v>794</v>
      </c>
      <c r="C16" s="161">
        <v>0</v>
      </c>
      <c r="D16" s="161">
        <v>44.56</v>
      </c>
      <c r="E16" s="161">
        <v>47.555500000000002</v>
      </c>
      <c r="F16" s="161">
        <v>0</v>
      </c>
      <c r="G16" s="161">
        <v>461.39550000000003</v>
      </c>
      <c r="H16" s="161">
        <v>553.51099999999997</v>
      </c>
      <c r="I16" s="161">
        <v>125.7099</v>
      </c>
      <c r="J16" s="161">
        <v>124.9646</v>
      </c>
      <c r="K16" s="161">
        <v>438.2484</v>
      </c>
      <c r="L16" s="161">
        <v>359.7149</v>
      </c>
      <c r="M16" s="161">
        <v>1048.6378</v>
      </c>
    </row>
    <row r="17" spans="1:13" ht="18" customHeight="1" x14ac:dyDescent="0.3">
      <c r="A17" s="160" t="s">
        <v>59</v>
      </c>
      <c r="B17" s="160" t="s">
        <v>795</v>
      </c>
      <c r="C17" s="163">
        <v>0</v>
      </c>
      <c r="D17" s="163">
        <v>47.26</v>
      </c>
      <c r="E17" s="163">
        <v>48.895099999999999</v>
      </c>
      <c r="F17" s="163">
        <v>0</v>
      </c>
      <c r="G17" s="163">
        <v>456.25369999999998</v>
      </c>
      <c r="H17" s="163">
        <v>552.40880000000004</v>
      </c>
      <c r="I17" s="163">
        <v>127.7375</v>
      </c>
      <c r="J17" s="163">
        <v>128.59630000000001</v>
      </c>
      <c r="K17" s="163">
        <v>447.51150000000001</v>
      </c>
      <c r="L17" s="163">
        <v>368.1234</v>
      </c>
      <c r="M17" s="163">
        <v>1071.9686999999999</v>
      </c>
    </row>
    <row r="18" spans="1:13" ht="18" customHeight="1" x14ac:dyDescent="0.3">
      <c r="A18" s="160" t="s">
        <v>59</v>
      </c>
      <c r="B18" s="160" t="s">
        <v>796</v>
      </c>
      <c r="C18" s="163">
        <v>0</v>
      </c>
      <c r="D18" s="163">
        <v>56.91</v>
      </c>
      <c r="E18" s="163">
        <v>57.602400000000003</v>
      </c>
      <c r="F18" s="163">
        <v>0</v>
      </c>
      <c r="G18" s="163">
        <v>480.20830000000001</v>
      </c>
      <c r="H18" s="163">
        <v>594.72069999999997</v>
      </c>
      <c r="I18" s="163">
        <v>119.96559999999999</v>
      </c>
      <c r="J18" s="163">
        <v>120.8882</v>
      </c>
      <c r="K18" s="163">
        <v>417.03019999999998</v>
      </c>
      <c r="L18" s="163">
        <v>343.76280000000003</v>
      </c>
      <c r="M18" s="163">
        <v>1001.6468</v>
      </c>
    </row>
    <row r="19" spans="1:13" ht="18" customHeight="1" x14ac:dyDescent="0.3">
      <c r="A19" s="160" t="s">
        <v>59</v>
      </c>
      <c r="B19" s="160" t="s">
        <v>797</v>
      </c>
      <c r="C19" s="163">
        <v>0</v>
      </c>
      <c r="D19" s="163">
        <v>50.96</v>
      </c>
      <c r="E19" s="163">
        <v>57.602400000000003</v>
      </c>
      <c r="F19" s="163">
        <v>0</v>
      </c>
      <c r="G19" s="163">
        <v>526.25450000000001</v>
      </c>
      <c r="H19" s="163">
        <v>634.81690000000003</v>
      </c>
      <c r="I19" s="163">
        <v>101.1223</v>
      </c>
      <c r="J19" s="163">
        <v>103.2266</v>
      </c>
      <c r="K19" s="163">
        <v>341.24110000000002</v>
      </c>
      <c r="L19" s="163">
        <v>276.58819999999997</v>
      </c>
      <c r="M19" s="163">
        <v>822.17819999999995</v>
      </c>
    </row>
    <row r="20" spans="1:13" ht="18" customHeight="1" x14ac:dyDescent="0.3">
      <c r="A20" s="160" t="s">
        <v>59</v>
      </c>
      <c r="B20" s="160" t="s">
        <v>798</v>
      </c>
      <c r="C20" s="163">
        <v>0</v>
      </c>
      <c r="D20" s="163">
        <v>47.78</v>
      </c>
      <c r="E20" s="163">
        <v>51.976199999999999</v>
      </c>
      <c r="F20" s="163">
        <v>0</v>
      </c>
      <c r="G20" s="163">
        <v>515.84730000000002</v>
      </c>
      <c r="H20" s="163">
        <v>615.60350000000005</v>
      </c>
      <c r="I20" s="163">
        <v>77.1464</v>
      </c>
      <c r="J20" s="163">
        <v>77.385099999999994</v>
      </c>
      <c r="K20" s="163">
        <v>250.44569999999999</v>
      </c>
      <c r="L20" s="163">
        <v>194.1147</v>
      </c>
      <c r="M20" s="163">
        <v>599.09190000000001</v>
      </c>
    </row>
    <row r="21" spans="1:13" ht="18" customHeight="1" x14ac:dyDescent="0.3">
      <c r="A21" s="160" t="s">
        <v>59</v>
      </c>
      <c r="B21" s="160" t="s">
        <v>799</v>
      </c>
      <c r="C21" s="163">
        <v>0</v>
      </c>
      <c r="D21" s="163">
        <v>52.29</v>
      </c>
      <c r="E21" s="163">
        <v>57.066600000000001</v>
      </c>
      <c r="F21" s="163">
        <v>0</v>
      </c>
      <c r="G21" s="163">
        <v>541.75469999999996</v>
      </c>
      <c r="H21" s="163">
        <v>651.11130000000003</v>
      </c>
      <c r="I21" s="163">
        <v>48.195700000000002</v>
      </c>
      <c r="J21" s="163">
        <v>47.242100000000001</v>
      </c>
      <c r="K21" s="163">
        <v>93.8964</v>
      </c>
      <c r="L21" s="163">
        <v>64.581800000000001</v>
      </c>
      <c r="M21" s="163">
        <v>253.916</v>
      </c>
    </row>
    <row r="22" spans="1:13" ht="18" customHeight="1" x14ac:dyDescent="0.3">
      <c r="A22" s="160" t="s">
        <v>59</v>
      </c>
      <c r="B22" s="160" t="s">
        <v>800</v>
      </c>
      <c r="C22" s="163">
        <v>0</v>
      </c>
      <c r="D22" s="163">
        <v>56.53</v>
      </c>
      <c r="E22" s="163">
        <v>62.023099999999999</v>
      </c>
      <c r="F22" s="163">
        <v>0</v>
      </c>
      <c r="G22" s="163">
        <v>555.64440000000002</v>
      </c>
      <c r="H22" s="163">
        <v>674.19749999999999</v>
      </c>
      <c r="I22" s="163">
        <v>42.0199</v>
      </c>
      <c r="J22" s="163">
        <v>43.322800000000001</v>
      </c>
      <c r="K22" s="163">
        <v>78.478099999999998</v>
      </c>
      <c r="L22" s="163">
        <v>40.442500000000003</v>
      </c>
      <c r="M22" s="163">
        <v>204.26329999999999</v>
      </c>
    </row>
    <row r="23" spans="1:13" ht="18" customHeight="1" x14ac:dyDescent="0.3">
      <c r="A23" s="160" t="s">
        <v>59</v>
      </c>
      <c r="B23" s="160" t="s">
        <v>801</v>
      </c>
      <c r="C23" s="165">
        <v>0</v>
      </c>
      <c r="D23" s="165">
        <v>66.06</v>
      </c>
      <c r="E23" s="165">
        <v>64.300399999999996</v>
      </c>
      <c r="F23" s="165">
        <v>0</v>
      </c>
      <c r="G23" s="165">
        <v>558.86919999999998</v>
      </c>
      <c r="H23" s="165">
        <v>689.2296</v>
      </c>
      <c r="I23" s="165">
        <v>34.359000000000002</v>
      </c>
      <c r="J23" s="165">
        <v>34.271299999999997</v>
      </c>
      <c r="K23" s="165">
        <v>45.716200000000001</v>
      </c>
      <c r="L23" s="165">
        <v>24.455400000000001</v>
      </c>
      <c r="M23" s="165">
        <v>138.80189999999999</v>
      </c>
    </row>
    <row r="24" spans="1:13" ht="18" customHeight="1" x14ac:dyDescent="0.3">
      <c r="A24" s="160" t="s">
        <v>59</v>
      </c>
      <c r="B24" s="160" t="s">
        <v>802</v>
      </c>
      <c r="C24" s="161">
        <v>0</v>
      </c>
      <c r="D24" s="161">
        <v>62.06</v>
      </c>
      <c r="E24" s="161">
        <v>61.621200000000002</v>
      </c>
      <c r="F24" s="161">
        <v>0</v>
      </c>
      <c r="G24" s="161">
        <v>571.48220000000003</v>
      </c>
      <c r="H24" s="161">
        <v>695.16340000000002</v>
      </c>
      <c r="I24" s="161">
        <v>38.357700000000001</v>
      </c>
      <c r="J24" s="161">
        <v>41.74</v>
      </c>
      <c r="K24" s="161">
        <v>37.190899999999999</v>
      </c>
      <c r="L24" s="161">
        <v>16.806100000000001</v>
      </c>
      <c r="M24" s="161">
        <v>134.09469999999999</v>
      </c>
    </row>
    <row r="25" spans="1:13" ht="18" customHeight="1" x14ac:dyDescent="0.3">
      <c r="A25" s="160" t="s">
        <v>59</v>
      </c>
      <c r="B25" s="160" t="s">
        <v>803</v>
      </c>
      <c r="C25" s="163">
        <v>0</v>
      </c>
      <c r="D25" s="163">
        <v>68.25</v>
      </c>
      <c r="E25" s="163">
        <v>73.275700000000001</v>
      </c>
      <c r="F25" s="163">
        <v>0</v>
      </c>
      <c r="G25" s="163">
        <v>599.61869999999999</v>
      </c>
      <c r="H25" s="163">
        <v>741.14440000000002</v>
      </c>
      <c r="I25" s="163">
        <v>40.907499999999999</v>
      </c>
      <c r="J25" s="163">
        <v>42.7624</v>
      </c>
      <c r="K25" s="163">
        <v>39.659199999999998</v>
      </c>
      <c r="L25" s="163">
        <v>13.3566</v>
      </c>
      <c r="M25" s="163">
        <v>136.6857</v>
      </c>
    </row>
    <row r="26" spans="1:13" ht="18" customHeight="1" x14ac:dyDescent="0.3">
      <c r="A26" s="160" t="s">
        <v>59</v>
      </c>
      <c r="B26" s="160" t="s">
        <v>804</v>
      </c>
      <c r="C26" s="163">
        <v>0</v>
      </c>
      <c r="D26" s="163">
        <v>62.65</v>
      </c>
      <c r="E26" s="163">
        <v>59.21</v>
      </c>
      <c r="F26" s="163">
        <v>0</v>
      </c>
      <c r="G26" s="163">
        <v>587.87009999999998</v>
      </c>
      <c r="H26" s="163">
        <v>709.73009999999999</v>
      </c>
      <c r="I26" s="163">
        <v>63.4009</v>
      </c>
      <c r="J26" s="163">
        <v>62.420999999999999</v>
      </c>
      <c r="K26" s="163">
        <v>0</v>
      </c>
      <c r="L26" s="163">
        <v>3.4022000000000001</v>
      </c>
      <c r="M26" s="163">
        <v>129.22409999999999</v>
      </c>
    </row>
    <row r="27" spans="1:13" ht="18" customHeight="1" x14ac:dyDescent="0.3">
      <c r="A27" s="160" t="s">
        <v>59</v>
      </c>
      <c r="B27" s="160" t="s">
        <v>805</v>
      </c>
      <c r="C27" s="163">
        <v>0</v>
      </c>
      <c r="D27" s="163">
        <v>59.89</v>
      </c>
      <c r="E27" s="163">
        <v>59.21</v>
      </c>
      <c r="F27" s="163">
        <v>0</v>
      </c>
      <c r="G27" s="163">
        <v>586.86109999999996</v>
      </c>
      <c r="H27" s="163">
        <v>705.96109999999999</v>
      </c>
      <c r="I27" s="163">
        <v>59.478000000000002</v>
      </c>
      <c r="J27" s="163">
        <v>60.572499999999998</v>
      </c>
      <c r="K27" s="163">
        <v>0</v>
      </c>
      <c r="L27" s="163">
        <v>4.3076999999999996</v>
      </c>
      <c r="M27" s="163">
        <v>124.3582</v>
      </c>
    </row>
    <row r="28" spans="1:13" ht="18" customHeight="1" x14ac:dyDescent="0.3">
      <c r="A28" s="160" t="s">
        <v>59</v>
      </c>
      <c r="B28" s="160" t="s">
        <v>806</v>
      </c>
      <c r="C28" s="163">
        <v>0</v>
      </c>
      <c r="D28" s="163">
        <v>65.87</v>
      </c>
      <c r="E28" s="163">
        <v>59.21</v>
      </c>
      <c r="F28" s="163">
        <v>0</v>
      </c>
      <c r="G28" s="163">
        <v>599.66880000000003</v>
      </c>
      <c r="H28" s="163">
        <v>724.74879999999996</v>
      </c>
      <c r="I28" s="163">
        <v>56.933999999999997</v>
      </c>
      <c r="J28" s="163">
        <v>57.953699999999998</v>
      </c>
      <c r="K28" s="163">
        <v>0</v>
      </c>
      <c r="L28" s="163">
        <v>5.9424000000000001</v>
      </c>
      <c r="M28" s="163">
        <v>120.8301</v>
      </c>
    </row>
    <row r="29" spans="1:13" ht="18" customHeight="1" x14ac:dyDescent="0.3">
      <c r="A29" s="160" t="s">
        <v>59</v>
      </c>
      <c r="B29" s="160" t="s">
        <v>807</v>
      </c>
      <c r="C29" s="163">
        <v>0</v>
      </c>
      <c r="D29" s="163">
        <v>61.13</v>
      </c>
      <c r="E29" s="163">
        <v>59.21</v>
      </c>
      <c r="F29" s="163">
        <v>0</v>
      </c>
      <c r="G29" s="163">
        <v>589.19600000000003</v>
      </c>
      <c r="H29" s="163">
        <v>709.53599999999994</v>
      </c>
      <c r="I29" s="163">
        <v>58.932400000000001</v>
      </c>
      <c r="J29" s="163">
        <v>56.311999999999998</v>
      </c>
      <c r="K29" s="163">
        <v>0</v>
      </c>
      <c r="L29" s="163">
        <v>6.3125999999999998</v>
      </c>
      <c r="M29" s="163">
        <v>121.557</v>
      </c>
    </row>
    <row r="30" spans="1:13" ht="18" customHeight="1" x14ac:dyDescent="0.3">
      <c r="A30" s="160" t="s">
        <v>59</v>
      </c>
      <c r="B30" s="160" t="s">
        <v>808</v>
      </c>
      <c r="C30" s="163">
        <v>0</v>
      </c>
      <c r="D30" s="163">
        <v>66.31</v>
      </c>
      <c r="E30" s="163">
        <v>59.21</v>
      </c>
      <c r="F30" s="163">
        <v>0</v>
      </c>
      <c r="G30" s="163">
        <v>595.76379999999995</v>
      </c>
      <c r="H30" s="163">
        <v>721.28380000000004</v>
      </c>
      <c r="I30" s="163">
        <v>62.565300000000001</v>
      </c>
      <c r="J30" s="163">
        <v>61.484299999999998</v>
      </c>
      <c r="K30" s="163">
        <v>0</v>
      </c>
      <c r="L30" s="163">
        <v>6.3331</v>
      </c>
      <c r="M30" s="163">
        <v>130.3827</v>
      </c>
    </row>
    <row r="31" spans="1:13" ht="18" customHeight="1" x14ac:dyDescent="0.3">
      <c r="A31" s="160" t="s">
        <v>59</v>
      </c>
      <c r="B31" s="160" t="s">
        <v>809</v>
      </c>
      <c r="C31" s="165">
        <v>0</v>
      </c>
      <c r="D31" s="165">
        <v>70.599999999999994</v>
      </c>
      <c r="E31" s="165">
        <v>70.864400000000003</v>
      </c>
      <c r="F31" s="165">
        <v>0</v>
      </c>
      <c r="G31" s="165">
        <v>624.91780000000006</v>
      </c>
      <c r="H31" s="165">
        <v>766.38220000000001</v>
      </c>
      <c r="I31" s="165">
        <v>62.592399999999998</v>
      </c>
      <c r="J31" s="165">
        <v>59.888199999999998</v>
      </c>
      <c r="K31" s="165">
        <v>0</v>
      </c>
      <c r="L31" s="165">
        <v>4.4927000000000001</v>
      </c>
      <c r="M31" s="165">
        <v>126.97329999999999</v>
      </c>
    </row>
    <row r="32" spans="1:13" ht="18" customHeight="1" x14ac:dyDescent="0.3">
      <c r="A32" s="160" t="s">
        <v>59</v>
      </c>
      <c r="B32" s="160" t="s">
        <v>810</v>
      </c>
      <c r="C32" s="161">
        <v>0</v>
      </c>
      <c r="D32" s="161">
        <v>69.73</v>
      </c>
      <c r="E32" s="161">
        <v>71.132300000000001</v>
      </c>
      <c r="F32" s="161">
        <v>0</v>
      </c>
      <c r="G32" s="161">
        <v>606.34059999999999</v>
      </c>
      <c r="H32" s="161">
        <v>747.2029</v>
      </c>
      <c r="I32" s="161">
        <v>46.531300000000002</v>
      </c>
      <c r="J32" s="161">
        <v>50.376600000000003</v>
      </c>
      <c r="K32" s="161">
        <v>0</v>
      </c>
      <c r="L32" s="161">
        <v>6.2194000000000003</v>
      </c>
      <c r="M32" s="161">
        <v>103.12730000000001</v>
      </c>
    </row>
    <row r="33" spans="1:13" ht="18" customHeight="1" x14ac:dyDescent="0.3">
      <c r="A33" s="160" t="s">
        <v>59</v>
      </c>
      <c r="B33" s="160" t="s">
        <v>811</v>
      </c>
      <c r="C33" s="163">
        <v>0</v>
      </c>
      <c r="D33" s="163">
        <v>63.13</v>
      </c>
      <c r="E33" s="163">
        <v>64.300399999999996</v>
      </c>
      <c r="F33" s="163">
        <v>0</v>
      </c>
      <c r="G33" s="163">
        <v>576.62379999999996</v>
      </c>
      <c r="H33" s="163">
        <v>704.05420000000004</v>
      </c>
      <c r="I33" s="163">
        <v>41.627099999999999</v>
      </c>
      <c r="J33" s="163">
        <v>43.4373</v>
      </c>
      <c r="K33" s="163">
        <v>0</v>
      </c>
      <c r="L33" s="163">
        <v>4.6116000000000001</v>
      </c>
      <c r="M33" s="163">
        <v>89.676000000000002</v>
      </c>
    </row>
    <row r="34" spans="1:13" ht="18" customHeight="1" x14ac:dyDescent="0.3">
      <c r="A34" s="160" t="s">
        <v>59</v>
      </c>
      <c r="B34" s="160" t="s">
        <v>812</v>
      </c>
      <c r="C34" s="163">
        <v>0</v>
      </c>
      <c r="D34" s="163">
        <v>59.54</v>
      </c>
      <c r="E34" s="163">
        <v>63.094799999999999</v>
      </c>
      <c r="F34" s="163">
        <v>0</v>
      </c>
      <c r="G34" s="163">
        <v>565.69479999999999</v>
      </c>
      <c r="H34" s="163">
        <v>688.32960000000003</v>
      </c>
      <c r="I34" s="163">
        <v>32.929600000000001</v>
      </c>
      <c r="J34" s="163">
        <v>31.2224</v>
      </c>
      <c r="K34" s="163">
        <v>0</v>
      </c>
      <c r="L34" s="163">
        <v>6.2209000000000003</v>
      </c>
      <c r="M34" s="163">
        <v>70.372900000000001</v>
      </c>
    </row>
    <row r="35" spans="1:13" ht="18" customHeight="1" x14ac:dyDescent="0.3">
      <c r="A35" s="160" t="s">
        <v>59</v>
      </c>
      <c r="B35" s="160" t="s">
        <v>813</v>
      </c>
      <c r="C35" s="163">
        <v>0</v>
      </c>
      <c r="D35" s="163">
        <v>68.459999999999994</v>
      </c>
      <c r="E35" s="163">
        <v>71.936099999999996</v>
      </c>
      <c r="F35" s="163">
        <v>0</v>
      </c>
      <c r="G35" s="163">
        <v>571.95069999999998</v>
      </c>
      <c r="H35" s="163">
        <v>712.34680000000003</v>
      </c>
      <c r="I35" s="163">
        <v>35.480899999999998</v>
      </c>
      <c r="J35" s="163">
        <v>35.431199999999997</v>
      </c>
      <c r="K35" s="163">
        <v>30.614599999999999</v>
      </c>
      <c r="L35" s="163">
        <v>6.1582999999999997</v>
      </c>
      <c r="M35" s="163">
        <v>107.685</v>
      </c>
    </row>
    <row r="36" spans="1:13" ht="18" customHeight="1" x14ac:dyDescent="0.3">
      <c r="A36" s="160" t="s">
        <v>59</v>
      </c>
      <c r="B36" s="160" t="s">
        <v>814</v>
      </c>
      <c r="C36" s="163">
        <v>0</v>
      </c>
      <c r="D36" s="163">
        <v>67.47</v>
      </c>
      <c r="E36" s="163">
        <v>64.836200000000005</v>
      </c>
      <c r="F36" s="163">
        <v>0</v>
      </c>
      <c r="G36" s="163">
        <v>576.46510000000001</v>
      </c>
      <c r="H36" s="163">
        <v>708.7713</v>
      </c>
      <c r="I36" s="163">
        <v>49.412500000000001</v>
      </c>
      <c r="J36" s="163">
        <v>49.558799999999998</v>
      </c>
      <c r="K36" s="163">
        <v>70.672200000000004</v>
      </c>
      <c r="L36" s="163">
        <v>4.5298999999999996</v>
      </c>
      <c r="M36" s="163">
        <v>174.17339999999999</v>
      </c>
    </row>
    <row r="37" spans="1:13" ht="18" customHeight="1" x14ac:dyDescent="0.3">
      <c r="A37" s="160" t="s">
        <v>59</v>
      </c>
      <c r="B37" s="160" t="s">
        <v>815</v>
      </c>
      <c r="C37" s="163">
        <v>0</v>
      </c>
      <c r="D37" s="163">
        <v>68.239999999999995</v>
      </c>
      <c r="E37" s="163">
        <v>67.783299999999997</v>
      </c>
      <c r="F37" s="163">
        <v>0</v>
      </c>
      <c r="G37" s="163">
        <v>604.36710000000005</v>
      </c>
      <c r="H37" s="163">
        <v>740.3904</v>
      </c>
      <c r="I37" s="163">
        <v>45.465499999999999</v>
      </c>
      <c r="J37" s="163">
        <v>46.997</v>
      </c>
      <c r="K37" s="163">
        <v>84.375500000000002</v>
      </c>
      <c r="L37" s="163">
        <v>4.2945000000000002</v>
      </c>
      <c r="M37" s="163">
        <v>181.13249999999999</v>
      </c>
    </row>
    <row r="38" spans="1:13" ht="18" customHeight="1" x14ac:dyDescent="0.3">
      <c r="A38" s="160" t="s">
        <v>59</v>
      </c>
      <c r="B38" s="160" t="s">
        <v>816</v>
      </c>
      <c r="C38" s="163">
        <v>0</v>
      </c>
      <c r="D38" s="163">
        <v>62.61</v>
      </c>
      <c r="E38" s="163">
        <v>63.496699999999997</v>
      </c>
      <c r="F38" s="163">
        <v>0</v>
      </c>
      <c r="G38" s="163">
        <v>585.19140000000004</v>
      </c>
      <c r="H38" s="163">
        <v>711.29809999999998</v>
      </c>
      <c r="I38" s="163">
        <v>38.195399999999999</v>
      </c>
      <c r="J38" s="163">
        <v>36.695300000000003</v>
      </c>
      <c r="K38" s="163">
        <v>73.6173</v>
      </c>
      <c r="L38" s="163">
        <v>36.826999999999998</v>
      </c>
      <c r="M38" s="163">
        <v>185.33500000000001</v>
      </c>
    </row>
    <row r="39" spans="1:13" ht="18" customHeight="1" x14ac:dyDescent="0.3">
      <c r="A39" s="160" t="s">
        <v>59</v>
      </c>
      <c r="B39" s="160" t="s">
        <v>817</v>
      </c>
      <c r="C39" s="165">
        <v>0</v>
      </c>
      <c r="D39" s="165">
        <v>63.79</v>
      </c>
      <c r="E39" s="165">
        <v>68.051299999999998</v>
      </c>
      <c r="F39" s="165">
        <v>0</v>
      </c>
      <c r="G39" s="165">
        <v>580.69090000000006</v>
      </c>
      <c r="H39" s="165">
        <v>712.53219999999999</v>
      </c>
      <c r="I39" s="165">
        <v>25.8123</v>
      </c>
      <c r="J39" s="165">
        <v>26.924299999999999</v>
      </c>
      <c r="K39" s="165">
        <v>99.266199999999998</v>
      </c>
      <c r="L39" s="165">
        <v>54.152500000000003</v>
      </c>
      <c r="M39" s="165">
        <v>206.15530000000001</v>
      </c>
    </row>
    <row r="40" spans="1:13" ht="18" customHeight="1" x14ac:dyDescent="0.3">
      <c r="A40" s="160" t="s">
        <v>59</v>
      </c>
      <c r="B40" s="160" t="s">
        <v>818</v>
      </c>
      <c r="C40" s="161">
        <v>0</v>
      </c>
      <c r="D40" s="161">
        <v>64.400000000000006</v>
      </c>
      <c r="E40" s="161">
        <v>67.783299999999997</v>
      </c>
      <c r="F40" s="161">
        <v>0</v>
      </c>
      <c r="G40" s="161">
        <v>572.40660000000003</v>
      </c>
      <c r="H40" s="161">
        <v>704.58989999999994</v>
      </c>
      <c r="I40" s="161">
        <v>39.3874</v>
      </c>
      <c r="J40" s="161">
        <v>42.3123</v>
      </c>
      <c r="K40" s="161">
        <v>159.7861</v>
      </c>
      <c r="L40" s="161">
        <v>109.9259</v>
      </c>
      <c r="M40" s="161">
        <v>351.4117</v>
      </c>
    </row>
    <row r="41" spans="1:13" ht="18" customHeight="1" x14ac:dyDescent="0.3">
      <c r="A41" s="160" t="s">
        <v>59</v>
      </c>
      <c r="B41" s="160" t="s">
        <v>819</v>
      </c>
      <c r="C41" s="163">
        <v>0</v>
      </c>
      <c r="D41" s="163">
        <v>63.32</v>
      </c>
      <c r="E41" s="163">
        <v>68.319199999999995</v>
      </c>
      <c r="F41" s="163">
        <v>0</v>
      </c>
      <c r="G41" s="163">
        <v>556.30939999999998</v>
      </c>
      <c r="H41" s="163">
        <v>687.94860000000006</v>
      </c>
      <c r="I41" s="163">
        <v>59.573399999999999</v>
      </c>
      <c r="J41" s="163">
        <v>58.693800000000003</v>
      </c>
      <c r="K41" s="163">
        <v>235.9401</v>
      </c>
      <c r="L41" s="163">
        <v>173.8004</v>
      </c>
      <c r="M41" s="163">
        <v>528.0077</v>
      </c>
    </row>
    <row r="42" spans="1:13" ht="18" customHeight="1" x14ac:dyDescent="0.3">
      <c r="A42" s="160" t="s">
        <v>59</v>
      </c>
      <c r="B42" s="160" t="s">
        <v>820</v>
      </c>
      <c r="C42" s="163">
        <v>0</v>
      </c>
      <c r="D42" s="163">
        <v>61.5</v>
      </c>
      <c r="E42" s="163">
        <v>67.113500000000002</v>
      </c>
      <c r="F42" s="163">
        <v>0</v>
      </c>
      <c r="G42" s="163">
        <v>534.54369999999994</v>
      </c>
      <c r="H42" s="163">
        <v>663.15719999999999</v>
      </c>
      <c r="I42" s="163">
        <v>100.0801</v>
      </c>
      <c r="J42" s="163">
        <v>102.07080000000001</v>
      </c>
      <c r="K42" s="163">
        <v>349.36250000000001</v>
      </c>
      <c r="L42" s="163">
        <v>271.51010000000002</v>
      </c>
      <c r="M42" s="163">
        <v>823.02350000000001</v>
      </c>
    </row>
    <row r="43" spans="1:13" ht="18" customHeight="1" x14ac:dyDescent="0.3">
      <c r="A43" s="160" t="s">
        <v>59</v>
      </c>
      <c r="B43" s="160" t="s">
        <v>821</v>
      </c>
      <c r="C43" s="163">
        <v>0</v>
      </c>
      <c r="D43" s="163">
        <v>59.35</v>
      </c>
      <c r="E43" s="163">
        <v>60.1477</v>
      </c>
      <c r="F43" s="163">
        <v>0</v>
      </c>
      <c r="G43" s="163">
        <v>515.30290000000002</v>
      </c>
      <c r="H43" s="163">
        <v>634.80060000000003</v>
      </c>
      <c r="I43" s="163">
        <v>121.5517</v>
      </c>
      <c r="J43" s="163">
        <v>121.4436</v>
      </c>
      <c r="K43" s="163">
        <v>441.6</v>
      </c>
      <c r="L43" s="163">
        <v>356.03609999999998</v>
      </c>
      <c r="M43" s="163">
        <v>1040.6314</v>
      </c>
    </row>
    <row r="44" spans="1:13" ht="18" customHeight="1" x14ac:dyDescent="0.3">
      <c r="A44" s="160" t="s">
        <v>59</v>
      </c>
      <c r="B44" s="160" t="s">
        <v>822</v>
      </c>
      <c r="C44" s="163">
        <v>0</v>
      </c>
      <c r="D44" s="163">
        <v>61.96</v>
      </c>
      <c r="E44" s="163">
        <v>53.851599999999998</v>
      </c>
      <c r="F44" s="163">
        <v>53.231299999999997</v>
      </c>
      <c r="G44" s="163">
        <v>525.94380000000001</v>
      </c>
      <c r="H44" s="163">
        <v>694.98670000000004</v>
      </c>
      <c r="I44" s="163">
        <v>127.387</v>
      </c>
      <c r="J44" s="163">
        <v>129.70660000000001</v>
      </c>
      <c r="K44" s="163">
        <v>483.53840000000002</v>
      </c>
      <c r="L44" s="163">
        <v>386.2561</v>
      </c>
      <c r="M44" s="163">
        <v>1126.8880999999999</v>
      </c>
    </row>
    <row r="45" spans="1:13" ht="18" customHeight="1" x14ac:dyDescent="0.3">
      <c r="A45" s="160" t="s">
        <v>59</v>
      </c>
      <c r="B45" s="160" t="s">
        <v>823</v>
      </c>
      <c r="C45" s="163">
        <v>0</v>
      </c>
      <c r="D45" s="163">
        <v>70.64</v>
      </c>
      <c r="E45" s="163">
        <v>63.094799999999999</v>
      </c>
      <c r="F45" s="163">
        <v>62.661700000000003</v>
      </c>
      <c r="G45" s="163">
        <v>551.83759999999995</v>
      </c>
      <c r="H45" s="163">
        <v>748.23410000000001</v>
      </c>
      <c r="I45" s="163">
        <v>124.7008</v>
      </c>
      <c r="J45" s="163">
        <v>126.1302</v>
      </c>
      <c r="K45" s="163">
        <v>463.93189999999998</v>
      </c>
      <c r="L45" s="163">
        <v>379.9579</v>
      </c>
      <c r="M45" s="163">
        <v>1094.7208000000001</v>
      </c>
    </row>
    <row r="46" spans="1:13" ht="18" customHeight="1" x14ac:dyDescent="0.3">
      <c r="A46" s="160" t="s">
        <v>59</v>
      </c>
      <c r="B46" s="160" t="s">
        <v>824</v>
      </c>
      <c r="C46" s="163">
        <v>0</v>
      </c>
      <c r="D46" s="163">
        <v>69.78</v>
      </c>
      <c r="E46" s="163">
        <v>57.334499999999998</v>
      </c>
      <c r="F46" s="163">
        <v>56.1145</v>
      </c>
      <c r="G46" s="163">
        <v>568.40800000000002</v>
      </c>
      <c r="H46" s="163">
        <v>751.63699999999994</v>
      </c>
      <c r="I46" s="163">
        <v>131.53720000000001</v>
      </c>
      <c r="J46" s="163">
        <v>131.3903</v>
      </c>
      <c r="K46" s="163">
        <v>459.2002</v>
      </c>
      <c r="L46" s="163">
        <v>372.57679999999999</v>
      </c>
      <c r="M46" s="163">
        <v>1094.7045000000001</v>
      </c>
    </row>
    <row r="47" spans="1:13" ht="18" customHeight="1" x14ac:dyDescent="0.3">
      <c r="A47" s="160" t="s">
        <v>59</v>
      </c>
      <c r="B47" s="160" t="s">
        <v>825</v>
      </c>
      <c r="C47" s="165">
        <v>0</v>
      </c>
      <c r="D47" s="165">
        <v>66.400000000000006</v>
      </c>
      <c r="E47" s="165">
        <v>60.549500000000002</v>
      </c>
      <c r="F47" s="165">
        <v>60.112900000000003</v>
      </c>
      <c r="G47" s="165">
        <v>574.52560000000005</v>
      </c>
      <c r="H47" s="165">
        <v>761.58799999999997</v>
      </c>
      <c r="I47" s="165">
        <v>127.7547</v>
      </c>
      <c r="J47" s="165">
        <v>128.61709999999999</v>
      </c>
      <c r="K47" s="165">
        <v>450.81310000000002</v>
      </c>
      <c r="L47" s="165">
        <v>364.60219999999998</v>
      </c>
      <c r="M47" s="165">
        <v>1071.7871</v>
      </c>
    </row>
    <row r="48" spans="1:13" ht="18" customHeight="1" x14ac:dyDescent="0.3">
      <c r="A48" s="160" t="s">
        <v>59</v>
      </c>
      <c r="B48" s="160" t="s">
        <v>826</v>
      </c>
      <c r="C48" s="161">
        <v>0</v>
      </c>
      <c r="D48" s="161">
        <v>62.02</v>
      </c>
      <c r="E48" s="161">
        <v>57.334499999999998</v>
      </c>
      <c r="F48" s="161">
        <v>57.072400000000002</v>
      </c>
      <c r="G48" s="161">
        <v>586.17499999999995</v>
      </c>
      <c r="H48" s="161">
        <v>762.6019</v>
      </c>
      <c r="I48" s="161">
        <v>130.01089999999999</v>
      </c>
      <c r="J48" s="161">
        <v>132.23859999999999</v>
      </c>
      <c r="K48" s="161">
        <v>443.39879999999999</v>
      </c>
      <c r="L48" s="161">
        <v>362.65690000000001</v>
      </c>
      <c r="M48" s="161">
        <v>1068.3052</v>
      </c>
    </row>
    <row r="49" spans="1:13" ht="18" customHeight="1" x14ac:dyDescent="0.3">
      <c r="A49" s="160" t="s">
        <v>59</v>
      </c>
      <c r="B49" s="160" t="s">
        <v>827</v>
      </c>
      <c r="C49" s="163">
        <v>0</v>
      </c>
      <c r="D49" s="163">
        <v>65.86</v>
      </c>
      <c r="E49" s="163">
        <v>62.1571</v>
      </c>
      <c r="F49" s="163">
        <v>62.036200000000001</v>
      </c>
      <c r="G49" s="163">
        <v>568.43910000000005</v>
      </c>
      <c r="H49" s="163">
        <v>758.49239999999998</v>
      </c>
      <c r="I49" s="163">
        <v>134.5198</v>
      </c>
      <c r="J49" s="163">
        <v>135.81800000000001</v>
      </c>
      <c r="K49" s="163">
        <v>457.6103</v>
      </c>
      <c r="L49" s="163">
        <v>370.33769999999998</v>
      </c>
      <c r="M49" s="163">
        <v>1098.2858000000001</v>
      </c>
    </row>
    <row r="50" spans="1:13" ht="18" customHeight="1" x14ac:dyDescent="0.3">
      <c r="A50" s="160" t="s">
        <v>59</v>
      </c>
      <c r="B50" s="160" t="s">
        <v>828</v>
      </c>
      <c r="C50" s="163">
        <v>0</v>
      </c>
      <c r="D50" s="163">
        <v>67.430000000000007</v>
      </c>
      <c r="E50" s="163">
        <v>64.032499999999999</v>
      </c>
      <c r="F50" s="163">
        <v>64.908600000000007</v>
      </c>
      <c r="G50" s="163">
        <v>581.84439999999995</v>
      </c>
      <c r="H50" s="163">
        <v>778.21550000000002</v>
      </c>
      <c r="I50" s="163">
        <v>133.0547</v>
      </c>
      <c r="J50" s="163">
        <v>135.42490000000001</v>
      </c>
      <c r="K50" s="163">
        <v>440.34690000000001</v>
      </c>
      <c r="L50" s="163">
        <v>357.6739</v>
      </c>
      <c r="M50" s="163">
        <v>1066.5003999999999</v>
      </c>
    </row>
    <row r="51" spans="1:13" ht="18" customHeight="1" x14ac:dyDescent="0.3">
      <c r="A51" s="160" t="s">
        <v>59</v>
      </c>
      <c r="B51" s="160" t="s">
        <v>829</v>
      </c>
      <c r="C51" s="163">
        <v>0</v>
      </c>
      <c r="D51" s="163">
        <v>61.37</v>
      </c>
      <c r="E51" s="163">
        <v>57.736400000000003</v>
      </c>
      <c r="F51" s="163">
        <v>57.404800000000002</v>
      </c>
      <c r="G51" s="163">
        <v>552.11900000000003</v>
      </c>
      <c r="H51" s="163">
        <v>728.63019999999995</v>
      </c>
      <c r="I51" s="163">
        <v>137.39070000000001</v>
      </c>
      <c r="J51" s="163">
        <v>138.02699999999999</v>
      </c>
      <c r="K51" s="163">
        <v>432.60340000000002</v>
      </c>
      <c r="L51" s="163">
        <v>360.45800000000003</v>
      </c>
      <c r="M51" s="163">
        <v>1068.4791</v>
      </c>
    </row>
    <row r="52" spans="1:13" ht="18" customHeight="1" x14ac:dyDescent="0.3">
      <c r="A52" s="160" t="s">
        <v>59</v>
      </c>
      <c r="B52" s="160" t="s">
        <v>830</v>
      </c>
      <c r="C52" s="163">
        <v>0</v>
      </c>
      <c r="D52" s="163">
        <v>59.57</v>
      </c>
      <c r="E52" s="163">
        <v>51.842199999999998</v>
      </c>
      <c r="F52" s="163">
        <v>50.920400000000001</v>
      </c>
      <c r="G52" s="163">
        <v>528.15219999999999</v>
      </c>
      <c r="H52" s="163">
        <v>690.48479999999995</v>
      </c>
      <c r="I52" s="163">
        <v>138.20419999999999</v>
      </c>
      <c r="J52" s="163">
        <v>137.1602</v>
      </c>
      <c r="K52" s="163">
        <v>436.18720000000002</v>
      </c>
      <c r="L52" s="163">
        <v>350.20429999999999</v>
      </c>
      <c r="M52" s="163">
        <v>1061.7559000000001</v>
      </c>
    </row>
    <row r="53" spans="1:13" ht="18" customHeight="1" x14ac:dyDescent="0.3">
      <c r="A53" s="160" t="s">
        <v>59</v>
      </c>
      <c r="B53" s="160" t="s">
        <v>831</v>
      </c>
      <c r="C53" s="163">
        <v>0</v>
      </c>
      <c r="D53" s="163">
        <v>55.03</v>
      </c>
      <c r="E53" s="163">
        <v>52.913899999999998</v>
      </c>
      <c r="F53" s="163">
        <v>52.893300000000004</v>
      </c>
      <c r="G53" s="163">
        <v>516.02710000000002</v>
      </c>
      <c r="H53" s="163">
        <v>676.86429999999996</v>
      </c>
      <c r="I53" s="163">
        <v>139.43020000000001</v>
      </c>
      <c r="J53" s="163">
        <v>139.86449999999999</v>
      </c>
      <c r="K53" s="163">
        <v>434.43869999999998</v>
      </c>
      <c r="L53" s="163">
        <v>353.0539</v>
      </c>
      <c r="M53" s="163">
        <v>1066.7873</v>
      </c>
    </row>
    <row r="54" spans="1:13" ht="18" customHeight="1" x14ac:dyDescent="0.3">
      <c r="A54" s="160" t="s">
        <v>59</v>
      </c>
      <c r="B54" s="160" t="s">
        <v>832</v>
      </c>
      <c r="C54" s="163">
        <v>0</v>
      </c>
      <c r="D54" s="163">
        <v>46.65</v>
      </c>
      <c r="E54" s="163">
        <v>43.804600000000001</v>
      </c>
      <c r="F54" s="163">
        <v>45.0854</v>
      </c>
      <c r="G54" s="163">
        <v>504.84980000000002</v>
      </c>
      <c r="H54" s="163">
        <v>640.38980000000004</v>
      </c>
      <c r="I54" s="163">
        <v>130.44919999999999</v>
      </c>
      <c r="J54" s="163">
        <v>132.9999</v>
      </c>
      <c r="K54" s="163">
        <v>414.36689999999999</v>
      </c>
      <c r="L54" s="163">
        <v>345.1302</v>
      </c>
      <c r="M54" s="163">
        <v>1022.9462</v>
      </c>
    </row>
    <row r="55" spans="1:13" ht="18" customHeight="1" x14ac:dyDescent="0.3">
      <c r="A55" s="160" t="s">
        <v>833</v>
      </c>
      <c r="B55" s="160" t="s">
        <v>60</v>
      </c>
      <c r="C55" s="165">
        <v>0</v>
      </c>
      <c r="D55" s="165">
        <v>39.82</v>
      </c>
      <c r="E55" s="165">
        <v>36.436900000000001</v>
      </c>
      <c r="F55" s="165">
        <v>36.048000000000002</v>
      </c>
      <c r="G55" s="165">
        <v>458.83780000000002</v>
      </c>
      <c r="H55" s="165">
        <v>571.14269999999999</v>
      </c>
      <c r="I55" s="165">
        <v>136.65219999999999</v>
      </c>
      <c r="J55" s="165">
        <v>135.93979999999999</v>
      </c>
      <c r="K55" s="165">
        <v>453.7466</v>
      </c>
      <c r="L55" s="165">
        <v>363.84780000000001</v>
      </c>
      <c r="M55" s="165">
        <v>1090.1864</v>
      </c>
    </row>
    <row r="56" spans="1:13" x14ac:dyDescent="0.3">
      <c r="A56" s="225" t="s">
        <v>845</v>
      </c>
      <c r="B56" s="225"/>
      <c r="C56" s="167">
        <v>0</v>
      </c>
      <c r="D56" s="167">
        <v>-37.33</v>
      </c>
      <c r="E56" s="167">
        <v>-36.436900000000001</v>
      </c>
      <c r="F56" s="167">
        <v>0</v>
      </c>
      <c r="G56" s="167">
        <v>-456.25369999999998</v>
      </c>
      <c r="H56" s="167"/>
      <c r="I56" s="167">
        <v>139.43020000000001</v>
      </c>
      <c r="J56" s="167">
        <v>139.86449999999999</v>
      </c>
      <c r="K56" s="167">
        <v>483.53840000000002</v>
      </c>
      <c r="L56" s="167">
        <v>386.2561</v>
      </c>
      <c r="M56" s="167"/>
    </row>
    <row r="57" spans="1:13" x14ac:dyDescent="0.3">
      <c r="A57" s="225" t="s">
        <v>846</v>
      </c>
      <c r="B57" s="225"/>
      <c r="C57" s="167">
        <v>0</v>
      </c>
      <c r="D57" s="167">
        <v>-70.64</v>
      </c>
      <c r="E57" s="167">
        <v>-73.275700000000001</v>
      </c>
      <c r="F57" s="167">
        <v>-64.908600000000007</v>
      </c>
      <c r="G57" s="167">
        <v>-624.91780000000006</v>
      </c>
      <c r="H57" s="167"/>
      <c r="I57" s="167">
        <v>25.8123</v>
      </c>
      <c r="J57" s="167">
        <v>26.924299999999999</v>
      </c>
      <c r="K57" s="167">
        <v>0</v>
      </c>
      <c r="L57" s="167">
        <v>-3.4022000000000001</v>
      </c>
      <c r="M57" s="167"/>
    </row>
    <row r="58" spans="1:13" x14ac:dyDescent="0.3">
      <c r="A58" s="225" t="s">
        <v>847</v>
      </c>
      <c r="B58" s="225"/>
      <c r="C58" s="167">
        <v>0</v>
      </c>
      <c r="D58" s="167">
        <v>-58.220833333333331</v>
      </c>
      <c r="E58" s="167">
        <v>-59.187631250000003</v>
      </c>
      <c r="F58" s="167">
        <v>-13.71853125</v>
      </c>
      <c r="G58" s="167">
        <v>-545.55175416666668</v>
      </c>
      <c r="H58" s="167"/>
      <c r="I58" s="167">
        <v>90.93958958333333</v>
      </c>
      <c r="J58" s="167">
        <v>91.476477083333322</v>
      </c>
      <c r="K58" s="167">
        <v>260.49397916666663</v>
      </c>
      <c r="L58" s="167">
        <v>206.41050208333334</v>
      </c>
      <c r="M58" s="167"/>
    </row>
    <row r="59" spans="1:13" ht="27" customHeight="1" x14ac:dyDescent="0.3">
      <c r="A59" s="225" t="s">
        <v>3</v>
      </c>
      <c r="B59" s="225"/>
      <c r="C59" s="226" t="s">
        <v>207</v>
      </c>
      <c r="D59" s="226"/>
      <c r="E59" s="226" t="s">
        <v>47</v>
      </c>
      <c r="F59" s="226"/>
      <c r="G59" s="226" t="s">
        <v>498</v>
      </c>
      <c r="H59" s="226" t="s">
        <v>559</v>
      </c>
      <c r="I59" s="226" t="s">
        <v>498</v>
      </c>
      <c r="J59" s="226"/>
      <c r="K59" s="226"/>
      <c r="L59" s="226" t="s">
        <v>170</v>
      </c>
      <c r="M59" s="226" t="s">
        <v>559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2653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1701</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1702</v>
      </c>
      <c r="B6" s="225"/>
      <c r="C6" s="171" t="s">
        <v>2654</v>
      </c>
      <c r="D6" s="171" t="s">
        <v>2655</v>
      </c>
      <c r="E6" s="171" t="s">
        <v>2656</v>
      </c>
      <c r="F6" s="171" t="s">
        <v>2657</v>
      </c>
      <c r="G6" s="171" t="s">
        <v>2658</v>
      </c>
      <c r="H6" s="171" t="s">
        <v>2659</v>
      </c>
      <c r="I6" s="171" t="s">
        <v>2660</v>
      </c>
      <c r="J6" s="171" t="s">
        <v>2661</v>
      </c>
      <c r="K6" s="171" t="s">
        <v>2662</v>
      </c>
      <c r="L6" s="171" t="s">
        <v>2663</v>
      </c>
      <c r="M6" s="171" t="s">
        <v>2664</v>
      </c>
      <c r="N6" s="171" t="s">
        <v>2665</v>
      </c>
      <c r="O6" s="11" t="s">
        <v>2666</v>
      </c>
      <c r="P6" s="11" t="s">
        <v>2667</v>
      </c>
      <c r="Q6" s="11" t="s">
        <v>2668</v>
      </c>
      <c r="R6" s="11" t="s">
        <v>2669</v>
      </c>
      <c r="S6" s="11" t="s">
        <v>2670</v>
      </c>
      <c r="T6" s="11" t="s">
        <v>2671</v>
      </c>
      <c r="U6" s="11" t="s">
        <v>2672</v>
      </c>
      <c r="V6" s="11" t="s">
        <v>2673</v>
      </c>
      <c r="W6" s="11" t="s">
        <v>2674</v>
      </c>
      <c r="X6" s="172" t="s">
        <v>2675</v>
      </c>
      <c r="Y6" s="172" t="s">
        <v>2676</v>
      </c>
      <c r="Z6" s="172" t="s">
        <v>2677</v>
      </c>
      <c r="AA6" s="172" t="s">
        <v>2678</v>
      </c>
      <c r="AB6" s="172" t="s">
        <v>2679</v>
      </c>
      <c r="AC6" s="172" t="s">
        <v>2680</v>
      </c>
      <c r="AD6" s="172" t="s">
        <v>2681</v>
      </c>
      <c r="AE6" s="172" t="s">
        <v>2682</v>
      </c>
      <c r="AF6" s="172" t="s">
        <v>2683</v>
      </c>
    </row>
    <row r="7" spans="1:32" ht="27" customHeight="1" x14ac:dyDescent="0.3">
      <c r="A7" s="225" t="s">
        <v>17</v>
      </c>
      <c r="B7" s="225"/>
      <c r="C7" s="229" t="s">
        <v>2684</v>
      </c>
      <c r="D7" s="229" t="s">
        <v>2685</v>
      </c>
      <c r="E7" s="229" t="s">
        <v>2686</v>
      </c>
      <c r="F7" s="229" t="s">
        <v>2687</v>
      </c>
      <c r="G7" s="229" t="s">
        <v>507</v>
      </c>
      <c r="H7" s="229" t="s">
        <v>512</v>
      </c>
      <c r="I7" s="229" t="s">
        <v>192</v>
      </c>
      <c r="J7" s="229" t="s">
        <v>522</v>
      </c>
      <c r="K7" s="229" t="s">
        <v>181</v>
      </c>
      <c r="L7" s="229" t="s">
        <v>533</v>
      </c>
      <c r="M7" s="229" t="s">
        <v>346</v>
      </c>
      <c r="N7" s="229" t="s">
        <v>2688</v>
      </c>
      <c r="O7" s="223" t="s">
        <v>460</v>
      </c>
      <c r="P7" s="223" t="s">
        <v>457</v>
      </c>
      <c r="Q7" s="223" t="s">
        <v>414</v>
      </c>
      <c r="R7" s="223" t="s">
        <v>2689</v>
      </c>
      <c r="S7" s="223" t="s">
        <v>714</v>
      </c>
      <c r="T7" s="223" t="s">
        <v>2690</v>
      </c>
      <c r="U7" s="223" t="s">
        <v>2691</v>
      </c>
      <c r="V7" s="223" t="s">
        <v>2692</v>
      </c>
      <c r="W7" s="223" t="s">
        <v>2693</v>
      </c>
      <c r="X7" s="230" t="s">
        <v>2694</v>
      </c>
      <c r="Y7" s="230" t="s">
        <v>2695</v>
      </c>
      <c r="Z7" s="230" t="s">
        <v>410</v>
      </c>
      <c r="AA7" s="230" t="s">
        <v>2696</v>
      </c>
      <c r="AB7" s="230" t="s">
        <v>2697</v>
      </c>
      <c r="AC7" s="230" t="s">
        <v>2698</v>
      </c>
      <c r="AD7" s="230" t="s">
        <v>2691</v>
      </c>
      <c r="AE7" s="230" t="s">
        <v>2699</v>
      </c>
      <c r="AF7" s="230" t="s">
        <v>2692</v>
      </c>
    </row>
    <row r="8" spans="1:32" x14ac:dyDescent="0.3">
      <c r="A8" s="225" t="s">
        <v>2700</v>
      </c>
      <c r="B8" s="225"/>
      <c r="C8" s="171" t="s">
        <v>2701</v>
      </c>
      <c r="D8" s="171" t="s">
        <v>2701</v>
      </c>
      <c r="E8" s="171" t="s">
        <v>2701</v>
      </c>
      <c r="F8" s="171" t="s">
        <v>2701</v>
      </c>
      <c r="G8" s="171" t="s">
        <v>2701</v>
      </c>
      <c r="H8" s="171" t="s">
        <v>2701</v>
      </c>
      <c r="I8" s="171" t="s">
        <v>2701</v>
      </c>
      <c r="J8" s="171" t="s">
        <v>2701</v>
      </c>
      <c r="K8" s="171" t="s">
        <v>2701</v>
      </c>
      <c r="L8" s="171" t="s">
        <v>2701</v>
      </c>
      <c r="M8" s="171" t="s">
        <v>2701</v>
      </c>
      <c r="N8" s="171" t="s">
        <v>2701</v>
      </c>
      <c r="O8" s="11" t="s">
        <v>2702</v>
      </c>
      <c r="P8" s="11" t="s">
        <v>2702</v>
      </c>
      <c r="Q8" s="11" t="s">
        <v>2702</v>
      </c>
      <c r="R8" s="11" t="s">
        <v>2702</v>
      </c>
      <c r="S8" s="11" t="s">
        <v>2702</v>
      </c>
      <c r="T8" s="11" t="s">
        <v>2702</v>
      </c>
      <c r="U8" s="11" t="s">
        <v>2702</v>
      </c>
      <c r="V8" s="11" t="s">
        <v>2702</v>
      </c>
      <c r="W8" s="11" t="s">
        <v>2702</v>
      </c>
      <c r="X8" s="172" t="s">
        <v>2703</v>
      </c>
      <c r="Y8" s="172" t="s">
        <v>2703</v>
      </c>
      <c r="Z8" s="172" t="s">
        <v>2703</v>
      </c>
      <c r="AA8" s="172" t="s">
        <v>2703</v>
      </c>
      <c r="AB8" s="172" t="s">
        <v>2703</v>
      </c>
      <c r="AC8" s="172" t="s">
        <v>2703</v>
      </c>
      <c r="AD8" s="172" t="s">
        <v>2703</v>
      </c>
      <c r="AE8" s="172" t="s">
        <v>2703</v>
      </c>
      <c r="AF8" s="172" t="s">
        <v>2703</v>
      </c>
    </row>
    <row r="9" spans="1:32" ht="27" customHeight="1" x14ac:dyDescent="0.3">
      <c r="A9" s="157" t="s">
        <v>55</v>
      </c>
      <c r="B9" s="157" t="s">
        <v>553</v>
      </c>
      <c r="C9" s="171" t="s">
        <v>2704</v>
      </c>
      <c r="D9" s="171" t="s">
        <v>2704</v>
      </c>
      <c r="E9" s="171" t="s">
        <v>2704</v>
      </c>
      <c r="F9" s="171" t="s">
        <v>2704</v>
      </c>
      <c r="G9" s="171" t="s">
        <v>2704</v>
      </c>
      <c r="H9" s="171" t="s">
        <v>2704</v>
      </c>
      <c r="I9" s="171" t="s">
        <v>2704</v>
      </c>
      <c r="J9" s="171" t="s">
        <v>2704</v>
      </c>
      <c r="K9" s="171" t="s">
        <v>2704</v>
      </c>
      <c r="L9" s="171" t="s">
        <v>2704</v>
      </c>
      <c r="M9" s="171" t="s">
        <v>2704</v>
      </c>
      <c r="N9" s="171" t="s">
        <v>2704</v>
      </c>
      <c r="O9" s="11" t="s">
        <v>2704</v>
      </c>
      <c r="P9" s="11" t="s">
        <v>2704</v>
      </c>
      <c r="Q9" s="11" t="s">
        <v>2704</v>
      </c>
      <c r="R9" s="11" t="s">
        <v>2704</v>
      </c>
      <c r="S9" s="11" t="s">
        <v>2704</v>
      </c>
      <c r="T9" s="11" t="s">
        <v>2704</v>
      </c>
      <c r="U9" s="11" t="s">
        <v>2704</v>
      </c>
      <c r="V9" s="11" t="s">
        <v>2704</v>
      </c>
      <c r="W9" s="11" t="s">
        <v>2704</v>
      </c>
      <c r="X9" s="172" t="s">
        <v>2704</v>
      </c>
      <c r="Y9" s="172" t="s">
        <v>2704</v>
      </c>
      <c r="Z9" s="172" t="s">
        <v>2704</v>
      </c>
      <c r="AA9" s="172" t="s">
        <v>2704</v>
      </c>
      <c r="AB9" s="172" t="s">
        <v>2704</v>
      </c>
      <c r="AC9" s="172" t="s">
        <v>2704</v>
      </c>
      <c r="AD9" s="172" t="s">
        <v>2704</v>
      </c>
      <c r="AE9" s="172" t="s">
        <v>2704</v>
      </c>
      <c r="AF9" s="172" t="s">
        <v>2704</v>
      </c>
    </row>
    <row r="10" spans="1:32" ht="18" customHeight="1" x14ac:dyDescent="0.3">
      <c r="A10" s="160" t="s">
        <v>59</v>
      </c>
      <c r="B10" s="160" t="s">
        <v>786</v>
      </c>
      <c r="C10" s="161">
        <v>510.40550000000002</v>
      </c>
      <c r="D10" s="161">
        <v>508.05459999999999</v>
      </c>
      <c r="E10" s="162"/>
      <c r="F10" s="161">
        <v>511.13099999999997</v>
      </c>
      <c r="G10" s="161">
        <v>511.59429999999998</v>
      </c>
      <c r="H10" s="161">
        <v>510.6771</v>
      </c>
      <c r="I10" s="162"/>
      <c r="J10" s="161">
        <v>504.89440000000002</v>
      </c>
      <c r="K10" s="161">
        <v>495.81909999999999</v>
      </c>
      <c r="L10" s="161">
        <v>477.33350000000002</v>
      </c>
      <c r="M10" s="161">
        <v>501.5881</v>
      </c>
      <c r="N10" s="161">
        <v>486.5215</v>
      </c>
      <c r="O10" s="161">
        <v>227.29490000000001</v>
      </c>
      <c r="P10" s="161">
        <v>224.84729999999999</v>
      </c>
      <c r="Q10" s="161">
        <v>227.26060000000001</v>
      </c>
      <c r="R10" s="161">
        <v>222.46850000000001</v>
      </c>
      <c r="S10" s="161">
        <v>222.12629999999999</v>
      </c>
      <c r="T10" s="161">
        <v>221.55680000000001</v>
      </c>
      <c r="U10" s="161">
        <v>222.9</v>
      </c>
      <c r="V10" s="162"/>
      <c r="W10" s="161">
        <v>224.2</v>
      </c>
      <c r="X10" s="161">
        <v>140.07249999999999</v>
      </c>
      <c r="Y10" s="161">
        <v>141.197</v>
      </c>
      <c r="Z10" s="161">
        <v>137.94800000000001</v>
      </c>
      <c r="AA10" s="161">
        <v>139</v>
      </c>
      <c r="AB10" s="161">
        <v>135.97139999999999</v>
      </c>
      <c r="AC10" s="162"/>
      <c r="AD10" s="161">
        <v>143.11259999999999</v>
      </c>
      <c r="AE10" s="161">
        <v>126.7129</v>
      </c>
      <c r="AF10" s="161">
        <v>140.75819999999999</v>
      </c>
    </row>
    <row r="11" spans="1:32" ht="18" customHeight="1" x14ac:dyDescent="0.3">
      <c r="A11" s="160" t="s">
        <v>59</v>
      </c>
      <c r="B11" s="160" t="s">
        <v>787</v>
      </c>
      <c r="C11" s="163">
        <v>509.82839999999999</v>
      </c>
      <c r="D11" s="163">
        <v>509.99770000000001</v>
      </c>
      <c r="E11" s="163">
        <v>506.5462</v>
      </c>
      <c r="F11" s="163">
        <v>511.93729999999999</v>
      </c>
      <c r="G11" s="163">
        <v>513.20029999999997</v>
      </c>
      <c r="H11" s="163">
        <v>511.39179999999999</v>
      </c>
      <c r="I11" s="164"/>
      <c r="J11" s="163">
        <v>504.90339999999998</v>
      </c>
      <c r="K11" s="163">
        <v>495.62479999999999</v>
      </c>
      <c r="L11" s="163">
        <v>476.76479999999998</v>
      </c>
      <c r="M11" s="163">
        <v>500.74619999999999</v>
      </c>
      <c r="N11" s="163">
        <v>486.02050000000003</v>
      </c>
      <c r="O11" s="163">
        <v>227.68960000000001</v>
      </c>
      <c r="P11" s="163">
        <v>224.84719999999999</v>
      </c>
      <c r="Q11" s="163">
        <v>228.11879999999999</v>
      </c>
      <c r="R11" s="163">
        <v>222.8836</v>
      </c>
      <c r="S11" s="163">
        <v>223.04169999999999</v>
      </c>
      <c r="T11" s="163">
        <v>221.36269999999999</v>
      </c>
      <c r="U11" s="163">
        <v>222.9</v>
      </c>
      <c r="V11" s="164"/>
      <c r="W11" s="163">
        <v>223.4</v>
      </c>
      <c r="X11" s="163">
        <v>140.10849999999999</v>
      </c>
      <c r="Y11" s="163">
        <v>140.49209999999999</v>
      </c>
      <c r="Z11" s="163">
        <v>137.84739999999999</v>
      </c>
      <c r="AA11" s="163">
        <v>138.49109999999999</v>
      </c>
      <c r="AB11" s="163">
        <v>136.10939999999999</v>
      </c>
      <c r="AC11" s="164"/>
      <c r="AD11" s="163">
        <v>142.38069999999999</v>
      </c>
      <c r="AE11" s="163">
        <v>126.7129</v>
      </c>
      <c r="AF11" s="163">
        <v>140.92160000000001</v>
      </c>
    </row>
    <row r="12" spans="1:32" ht="18" customHeight="1" x14ac:dyDescent="0.3">
      <c r="A12" s="160" t="s">
        <v>59</v>
      </c>
      <c r="B12" s="160" t="s">
        <v>788</v>
      </c>
      <c r="C12" s="163">
        <v>510.77269999999999</v>
      </c>
      <c r="D12" s="163">
        <v>513.67399999999998</v>
      </c>
      <c r="E12" s="163">
        <v>509.85489999999999</v>
      </c>
      <c r="F12" s="163">
        <v>513.5779</v>
      </c>
      <c r="G12" s="163">
        <v>514.24239999999998</v>
      </c>
      <c r="H12" s="163">
        <v>512.19849999999997</v>
      </c>
      <c r="I12" s="164"/>
      <c r="J12" s="163">
        <v>505.82100000000003</v>
      </c>
      <c r="K12" s="163">
        <v>495.56920000000002</v>
      </c>
      <c r="L12" s="163">
        <v>476.92020000000002</v>
      </c>
      <c r="M12" s="163">
        <v>499.44810000000001</v>
      </c>
      <c r="N12" s="163">
        <v>485.2509</v>
      </c>
      <c r="O12" s="163">
        <v>228.27709999999999</v>
      </c>
      <c r="P12" s="163">
        <v>226.4727</v>
      </c>
      <c r="Q12" s="163">
        <v>229.35249999999999</v>
      </c>
      <c r="R12" s="163">
        <v>223.59209999999999</v>
      </c>
      <c r="S12" s="163">
        <v>223.24109999999999</v>
      </c>
      <c r="T12" s="163">
        <v>220.648</v>
      </c>
      <c r="U12" s="163">
        <v>221.6</v>
      </c>
      <c r="V12" s="164"/>
      <c r="W12" s="163">
        <v>222.9</v>
      </c>
      <c r="X12" s="163">
        <v>140.06899999999999</v>
      </c>
      <c r="Y12" s="163">
        <v>140.37020000000001</v>
      </c>
      <c r="Z12" s="163">
        <v>137.8836</v>
      </c>
      <c r="AA12" s="163">
        <v>138.70670000000001</v>
      </c>
      <c r="AB12" s="163">
        <v>135.5712</v>
      </c>
      <c r="AC12" s="164"/>
      <c r="AD12" s="163">
        <v>142.07329999999999</v>
      </c>
      <c r="AE12" s="163">
        <v>126.99120000000001</v>
      </c>
      <c r="AF12" s="163">
        <v>140.5335</v>
      </c>
    </row>
    <row r="13" spans="1:32" ht="18" customHeight="1" x14ac:dyDescent="0.3">
      <c r="A13" s="160" t="s">
        <v>59</v>
      </c>
      <c r="B13" s="160" t="s">
        <v>789</v>
      </c>
      <c r="C13" s="163">
        <v>510.56290000000001</v>
      </c>
      <c r="D13" s="163">
        <v>511.9409</v>
      </c>
      <c r="E13" s="163">
        <v>505.44330000000002</v>
      </c>
      <c r="F13" s="163">
        <v>512.83339999999998</v>
      </c>
      <c r="G13" s="163">
        <v>514.15309999999999</v>
      </c>
      <c r="H13" s="163">
        <v>512.19479999999999</v>
      </c>
      <c r="I13" s="164"/>
      <c r="J13" s="163">
        <v>504.81920000000002</v>
      </c>
      <c r="K13" s="163">
        <v>495.60969999999998</v>
      </c>
      <c r="L13" s="163">
        <v>477.05020000000002</v>
      </c>
      <c r="M13" s="163">
        <v>500.36040000000003</v>
      </c>
      <c r="N13" s="163">
        <v>485.5283</v>
      </c>
      <c r="O13" s="163">
        <v>227.8501</v>
      </c>
      <c r="P13" s="163">
        <v>225.76089999999999</v>
      </c>
      <c r="Q13" s="163">
        <v>228.97819999999999</v>
      </c>
      <c r="R13" s="163">
        <v>223.85589999999999</v>
      </c>
      <c r="S13" s="163">
        <v>223.2706</v>
      </c>
      <c r="T13" s="163">
        <v>220.9265</v>
      </c>
      <c r="U13" s="163">
        <v>222.3</v>
      </c>
      <c r="V13" s="164"/>
      <c r="W13" s="163">
        <v>223.4</v>
      </c>
      <c r="X13" s="163">
        <v>139.7543</v>
      </c>
      <c r="Y13" s="163">
        <v>140.858</v>
      </c>
      <c r="Z13" s="163">
        <v>137.8278</v>
      </c>
      <c r="AA13" s="163">
        <v>138.58410000000001</v>
      </c>
      <c r="AB13" s="163">
        <v>135.59880000000001</v>
      </c>
      <c r="AC13" s="164"/>
      <c r="AD13" s="163">
        <v>142.64420000000001</v>
      </c>
      <c r="AE13" s="163">
        <v>127.3232</v>
      </c>
      <c r="AF13" s="163">
        <v>140.5335</v>
      </c>
    </row>
    <row r="14" spans="1:32" ht="18" customHeight="1" x14ac:dyDescent="0.3">
      <c r="A14" s="160" t="s">
        <v>59</v>
      </c>
      <c r="B14" s="160" t="s">
        <v>790</v>
      </c>
      <c r="C14" s="163">
        <v>510.82510000000002</v>
      </c>
      <c r="D14" s="163">
        <v>511.9409</v>
      </c>
      <c r="E14" s="163">
        <v>505.49579999999997</v>
      </c>
      <c r="F14" s="163">
        <v>512.30650000000003</v>
      </c>
      <c r="G14" s="163">
        <v>512.70809999999994</v>
      </c>
      <c r="H14" s="163">
        <v>509.44150000000002</v>
      </c>
      <c r="I14" s="164"/>
      <c r="J14" s="163">
        <v>504.96609999999998</v>
      </c>
      <c r="K14" s="163">
        <v>495.52640000000002</v>
      </c>
      <c r="L14" s="163">
        <v>475.71039999999999</v>
      </c>
      <c r="M14" s="163">
        <v>500.03930000000003</v>
      </c>
      <c r="N14" s="163">
        <v>485.78960000000001</v>
      </c>
      <c r="O14" s="163">
        <v>228.0658</v>
      </c>
      <c r="P14" s="163">
        <v>226.39850000000001</v>
      </c>
      <c r="Q14" s="163">
        <v>230.04900000000001</v>
      </c>
      <c r="R14" s="163">
        <v>223.57220000000001</v>
      </c>
      <c r="S14" s="163">
        <v>223.26320000000001</v>
      </c>
      <c r="T14" s="163">
        <v>221.61109999999999</v>
      </c>
      <c r="U14" s="163">
        <v>222.2</v>
      </c>
      <c r="V14" s="164"/>
      <c r="W14" s="163">
        <v>223.5</v>
      </c>
      <c r="X14" s="163">
        <v>140.8013</v>
      </c>
      <c r="Y14" s="163">
        <v>140.99340000000001</v>
      </c>
      <c r="Z14" s="163">
        <v>137.821</v>
      </c>
      <c r="AA14" s="163">
        <v>139.19239999999999</v>
      </c>
      <c r="AB14" s="163">
        <v>136.4682</v>
      </c>
      <c r="AC14" s="164"/>
      <c r="AD14" s="163">
        <v>142.7028</v>
      </c>
      <c r="AE14" s="163">
        <v>126.57129999999999</v>
      </c>
      <c r="AF14" s="163">
        <v>140.94200000000001</v>
      </c>
    </row>
    <row r="15" spans="1:32" ht="18" customHeight="1" x14ac:dyDescent="0.3">
      <c r="A15" s="160" t="s">
        <v>59</v>
      </c>
      <c r="B15" s="160" t="s">
        <v>791</v>
      </c>
      <c r="C15" s="163">
        <v>511.29719999999998</v>
      </c>
      <c r="D15" s="163">
        <v>514.77679999999998</v>
      </c>
      <c r="E15" s="163">
        <v>511.1678</v>
      </c>
      <c r="F15" s="163">
        <v>513.07680000000005</v>
      </c>
      <c r="G15" s="163">
        <v>513.50789999999995</v>
      </c>
      <c r="H15" s="163">
        <v>509.81689999999998</v>
      </c>
      <c r="I15" s="164"/>
      <c r="J15" s="163">
        <v>505.25810000000001</v>
      </c>
      <c r="K15" s="163">
        <v>494.83069999999998</v>
      </c>
      <c r="L15" s="163">
        <v>475.00979999999998</v>
      </c>
      <c r="M15" s="163">
        <v>500.5641</v>
      </c>
      <c r="N15" s="163">
        <v>485.3861</v>
      </c>
      <c r="O15" s="163">
        <v>228.267</v>
      </c>
      <c r="P15" s="163">
        <v>227.2534</v>
      </c>
      <c r="Q15" s="163">
        <v>230.3998</v>
      </c>
      <c r="R15" s="163">
        <v>223.81319999999999</v>
      </c>
      <c r="S15" s="163">
        <v>222.9974</v>
      </c>
      <c r="T15" s="163">
        <v>221.33330000000001</v>
      </c>
      <c r="U15" s="163">
        <v>222.7</v>
      </c>
      <c r="V15" s="164"/>
      <c r="W15" s="163">
        <v>223.2</v>
      </c>
      <c r="X15" s="163">
        <v>139.99279999999999</v>
      </c>
      <c r="Y15" s="163">
        <v>140.54349999999999</v>
      </c>
      <c r="Z15" s="163">
        <v>137.773</v>
      </c>
      <c r="AA15" s="163">
        <v>138.62860000000001</v>
      </c>
      <c r="AB15" s="163">
        <v>135.93</v>
      </c>
      <c r="AC15" s="164"/>
      <c r="AD15" s="163">
        <v>142.35149999999999</v>
      </c>
      <c r="AE15" s="163">
        <v>127.04</v>
      </c>
      <c r="AF15" s="163">
        <v>140.94200000000001</v>
      </c>
    </row>
    <row r="16" spans="1:32" ht="18" customHeight="1" x14ac:dyDescent="0.3">
      <c r="A16" s="160" t="s">
        <v>59</v>
      </c>
      <c r="B16" s="160" t="s">
        <v>792</v>
      </c>
      <c r="C16" s="163">
        <v>512.24149999999997</v>
      </c>
      <c r="D16" s="163">
        <v>515.77470000000005</v>
      </c>
      <c r="E16" s="163">
        <v>505.60090000000002</v>
      </c>
      <c r="F16" s="163">
        <v>513.38130000000001</v>
      </c>
      <c r="G16" s="163">
        <v>513.40639999999996</v>
      </c>
      <c r="H16" s="163">
        <v>510.92180000000002</v>
      </c>
      <c r="I16" s="164"/>
      <c r="J16" s="163">
        <v>505.92469999999997</v>
      </c>
      <c r="K16" s="163">
        <v>495.47230000000002</v>
      </c>
      <c r="L16" s="163">
        <v>476.59539999999998</v>
      </c>
      <c r="M16" s="163">
        <v>501.37509999999997</v>
      </c>
      <c r="N16" s="163">
        <v>486.13889999999998</v>
      </c>
      <c r="O16" s="163">
        <v>228.6765</v>
      </c>
      <c r="P16" s="163">
        <v>227.5343</v>
      </c>
      <c r="Q16" s="163">
        <v>230.62430000000001</v>
      </c>
      <c r="R16" s="163">
        <v>223.6816</v>
      </c>
      <c r="S16" s="163">
        <v>222.9753</v>
      </c>
      <c r="T16" s="163">
        <v>221.2912</v>
      </c>
      <c r="U16" s="163">
        <v>222.9</v>
      </c>
      <c r="V16" s="164"/>
      <c r="W16" s="163">
        <v>223.5</v>
      </c>
      <c r="X16" s="164"/>
      <c r="Y16" s="163">
        <v>141.27000000000001</v>
      </c>
      <c r="Z16" s="163">
        <v>137.95429999999999</v>
      </c>
      <c r="AA16" s="163">
        <v>138.72640000000001</v>
      </c>
      <c r="AB16" s="163">
        <v>136.2474</v>
      </c>
      <c r="AC16" s="164"/>
      <c r="AD16" s="163">
        <v>142.98089999999999</v>
      </c>
      <c r="AE16" s="163">
        <v>126.7129</v>
      </c>
      <c r="AF16" s="163">
        <v>140.94200000000001</v>
      </c>
    </row>
    <row r="17" spans="1:32" ht="18" customHeight="1" x14ac:dyDescent="0.3">
      <c r="A17" s="160" t="s">
        <v>59</v>
      </c>
      <c r="B17" s="160" t="s">
        <v>793</v>
      </c>
      <c r="C17" s="165">
        <v>510.87759999999997</v>
      </c>
      <c r="D17" s="165">
        <v>515.09190000000001</v>
      </c>
      <c r="E17" s="165">
        <v>511.43049999999999</v>
      </c>
      <c r="F17" s="165">
        <v>513.22550000000001</v>
      </c>
      <c r="G17" s="165">
        <v>513.66099999999994</v>
      </c>
      <c r="H17" s="165">
        <v>509.4853</v>
      </c>
      <c r="I17" s="166"/>
      <c r="J17" s="165">
        <v>505.59780000000001</v>
      </c>
      <c r="K17" s="165">
        <v>495.56599999999997</v>
      </c>
      <c r="L17" s="165">
        <v>476.83519999999999</v>
      </c>
      <c r="M17" s="165">
        <v>499.7276</v>
      </c>
      <c r="N17" s="165">
        <v>485.08539999999999</v>
      </c>
      <c r="O17" s="165">
        <v>228.38249999999999</v>
      </c>
      <c r="P17" s="165">
        <v>227.25450000000001</v>
      </c>
      <c r="Q17" s="165">
        <v>230.7456</v>
      </c>
      <c r="R17" s="165">
        <v>223.76349999999999</v>
      </c>
      <c r="S17" s="165">
        <v>223.36660000000001</v>
      </c>
      <c r="T17" s="165">
        <v>221.69550000000001</v>
      </c>
      <c r="U17" s="165">
        <v>222.9</v>
      </c>
      <c r="V17" s="166"/>
      <c r="W17" s="165">
        <v>223.4</v>
      </c>
      <c r="X17" s="165">
        <v>139.82210000000001</v>
      </c>
      <c r="Y17" s="165">
        <v>140.9905</v>
      </c>
      <c r="Z17" s="165">
        <v>137.93860000000001</v>
      </c>
      <c r="AA17" s="165">
        <v>138.69900000000001</v>
      </c>
      <c r="AB17" s="165">
        <v>135.95760000000001</v>
      </c>
      <c r="AC17" s="166"/>
      <c r="AD17" s="165">
        <v>142.83449999999999</v>
      </c>
      <c r="AE17" s="165">
        <v>126.7568</v>
      </c>
      <c r="AF17" s="165">
        <v>140.51310000000001</v>
      </c>
    </row>
    <row r="18" spans="1:32" ht="18" customHeight="1" x14ac:dyDescent="0.3">
      <c r="A18" s="160" t="s">
        <v>59</v>
      </c>
      <c r="B18" s="160" t="s">
        <v>794</v>
      </c>
      <c r="C18" s="161">
        <v>512.18899999999996</v>
      </c>
      <c r="D18" s="161">
        <v>515.72220000000004</v>
      </c>
      <c r="E18" s="162"/>
      <c r="F18" s="161">
        <v>512.26880000000006</v>
      </c>
      <c r="G18" s="161">
        <v>513.21339999999998</v>
      </c>
      <c r="H18" s="161">
        <v>510.42189999999999</v>
      </c>
      <c r="I18" s="162"/>
      <c r="J18" s="161">
        <v>505.22059999999999</v>
      </c>
      <c r="K18" s="161">
        <v>494.04520000000002</v>
      </c>
      <c r="L18" s="161">
        <v>475.5394</v>
      </c>
      <c r="M18" s="161">
        <v>498.81610000000001</v>
      </c>
      <c r="N18" s="161">
        <v>484.84660000000002</v>
      </c>
      <c r="O18" s="161">
        <v>228.7345</v>
      </c>
      <c r="P18" s="161">
        <v>227.39250000000001</v>
      </c>
      <c r="Q18" s="161">
        <v>230.34360000000001</v>
      </c>
      <c r="R18" s="161">
        <v>223.256</v>
      </c>
      <c r="S18" s="161">
        <v>222.00069999999999</v>
      </c>
      <c r="T18" s="161">
        <v>221.1549</v>
      </c>
      <c r="U18" s="161">
        <v>221.6</v>
      </c>
      <c r="V18" s="162"/>
      <c r="W18" s="161">
        <v>222.8</v>
      </c>
      <c r="X18" s="161">
        <v>139.76660000000001</v>
      </c>
      <c r="Y18" s="161">
        <v>140.6523</v>
      </c>
      <c r="Z18" s="161">
        <v>137.66849999999999</v>
      </c>
      <c r="AA18" s="161">
        <v>138.6909</v>
      </c>
      <c r="AB18" s="161">
        <v>135.9162</v>
      </c>
      <c r="AC18" s="162"/>
      <c r="AD18" s="161">
        <v>142.3075</v>
      </c>
      <c r="AE18" s="161">
        <v>126.8545</v>
      </c>
      <c r="AF18" s="161">
        <v>140.47229999999999</v>
      </c>
    </row>
    <row r="19" spans="1:32" ht="18" customHeight="1" x14ac:dyDescent="0.3">
      <c r="A19" s="160" t="s">
        <v>59</v>
      </c>
      <c r="B19" s="160" t="s">
        <v>795</v>
      </c>
      <c r="C19" s="163">
        <v>511.34969999999998</v>
      </c>
      <c r="D19" s="163">
        <v>515.3546</v>
      </c>
      <c r="E19" s="163">
        <v>511.22039999999998</v>
      </c>
      <c r="F19" s="163">
        <v>512.82579999999996</v>
      </c>
      <c r="G19" s="163">
        <v>513.08479999999997</v>
      </c>
      <c r="H19" s="163">
        <v>509.78969999999998</v>
      </c>
      <c r="I19" s="164"/>
      <c r="J19" s="163">
        <v>504.91570000000002</v>
      </c>
      <c r="K19" s="163">
        <v>494.197</v>
      </c>
      <c r="L19" s="163">
        <v>475.35669999999999</v>
      </c>
      <c r="M19" s="163">
        <v>499.22770000000003</v>
      </c>
      <c r="N19" s="163">
        <v>484.39049999999997</v>
      </c>
      <c r="O19" s="163">
        <v>228.41749999999999</v>
      </c>
      <c r="P19" s="163">
        <v>227.43860000000001</v>
      </c>
      <c r="Q19" s="163">
        <v>230.38980000000001</v>
      </c>
      <c r="R19" s="163">
        <v>223.43629999999999</v>
      </c>
      <c r="S19" s="163">
        <v>222.71690000000001</v>
      </c>
      <c r="T19" s="163">
        <v>220.9659</v>
      </c>
      <c r="U19" s="163">
        <v>222.2</v>
      </c>
      <c r="V19" s="164"/>
      <c r="W19" s="163">
        <v>222.7</v>
      </c>
      <c r="X19" s="163">
        <v>139.91759999999999</v>
      </c>
      <c r="Y19" s="163">
        <v>140.74420000000001</v>
      </c>
      <c r="Z19" s="163">
        <v>137.7936</v>
      </c>
      <c r="AA19" s="163">
        <v>138.59129999999999</v>
      </c>
      <c r="AB19" s="163">
        <v>135.50219999999999</v>
      </c>
      <c r="AC19" s="164"/>
      <c r="AD19" s="163">
        <v>142.21969999999999</v>
      </c>
      <c r="AE19" s="163">
        <v>127.6016</v>
      </c>
      <c r="AF19" s="163">
        <v>140.5335</v>
      </c>
    </row>
    <row r="20" spans="1:32" ht="18" customHeight="1" x14ac:dyDescent="0.3">
      <c r="A20" s="160" t="s">
        <v>59</v>
      </c>
      <c r="B20" s="160" t="s">
        <v>796</v>
      </c>
      <c r="C20" s="163">
        <v>510.72019999999998</v>
      </c>
      <c r="D20" s="163">
        <v>512.83370000000002</v>
      </c>
      <c r="E20" s="163">
        <v>504.28789999999998</v>
      </c>
      <c r="F20" s="163">
        <v>512.07690000000002</v>
      </c>
      <c r="G20" s="163">
        <v>513.34310000000005</v>
      </c>
      <c r="H20" s="163">
        <v>509.52420000000001</v>
      </c>
      <c r="I20" s="164"/>
      <c r="J20" s="163">
        <v>505.49189999999999</v>
      </c>
      <c r="K20" s="163">
        <v>495.73360000000002</v>
      </c>
      <c r="L20" s="163">
        <v>476.81689999999998</v>
      </c>
      <c r="M20" s="163">
        <v>501.21519999999998</v>
      </c>
      <c r="N20" s="163">
        <v>486.64940000000001</v>
      </c>
      <c r="O20" s="163">
        <v>228.72540000000001</v>
      </c>
      <c r="P20" s="163">
        <v>226.61760000000001</v>
      </c>
      <c r="Q20" s="163">
        <v>229.7868</v>
      </c>
      <c r="R20" s="163">
        <v>223.25489999999999</v>
      </c>
      <c r="S20" s="163">
        <v>222.0155</v>
      </c>
      <c r="T20" s="163">
        <v>221.16239999999999</v>
      </c>
      <c r="U20" s="163">
        <v>222.9</v>
      </c>
      <c r="V20" s="164"/>
      <c r="W20" s="163">
        <v>223.3</v>
      </c>
      <c r="X20" s="163">
        <v>139.93520000000001</v>
      </c>
      <c r="Y20" s="163">
        <v>141.14439999999999</v>
      </c>
      <c r="Z20" s="163">
        <v>137.76079999999999</v>
      </c>
      <c r="AA20" s="163">
        <v>138.6773</v>
      </c>
      <c r="AB20" s="163">
        <v>135.50219999999999</v>
      </c>
      <c r="AC20" s="164"/>
      <c r="AD20" s="163">
        <v>142.68809999999999</v>
      </c>
      <c r="AE20" s="163">
        <v>127.6016</v>
      </c>
      <c r="AF20" s="163">
        <v>140.5335</v>
      </c>
    </row>
    <row r="21" spans="1:32" ht="18" customHeight="1" x14ac:dyDescent="0.3">
      <c r="A21" s="160" t="s">
        <v>59</v>
      </c>
      <c r="B21" s="160" t="s">
        <v>797</v>
      </c>
      <c r="C21" s="163">
        <v>509.67110000000002</v>
      </c>
      <c r="D21" s="163">
        <v>511.20569999999998</v>
      </c>
      <c r="E21" s="163">
        <v>509.11959999999999</v>
      </c>
      <c r="F21" s="163">
        <v>513.30409999999995</v>
      </c>
      <c r="G21" s="163">
        <v>514.68939999999998</v>
      </c>
      <c r="H21" s="163">
        <v>511.82139999999998</v>
      </c>
      <c r="I21" s="164"/>
      <c r="J21" s="163">
        <v>509.80450000000002</v>
      </c>
      <c r="K21" s="163">
        <v>498.82569999999998</v>
      </c>
      <c r="L21" s="163">
        <v>480.46190000000001</v>
      </c>
      <c r="M21" s="163">
        <v>504.37509999999997</v>
      </c>
      <c r="N21" s="163">
        <v>489.19150000000002</v>
      </c>
      <c r="O21" s="163">
        <v>228.53280000000001</v>
      </c>
      <c r="P21" s="163">
        <v>225.41659999999999</v>
      </c>
      <c r="Q21" s="163">
        <v>229.29480000000001</v>
      </c>
      <c r="R21" s="163">
        <v>224.0222</v>
      </c>
      <c r="S21" s="163">
        <v>222.9974</v>
      </c>
      <c r="T21" s="163">
        <v>222.12370000000001</v>
      </c>
      <c r="U21" s="163">
        <v>224.2</v>
      </c>
      <c r="V21" s="164"/>
      <c r="W21" s="163">
        <v>225</v>
      </c>
      <c r="X21" s="163">
        <v>139.95590000000001</v>
      </c>
      <c r="Y21" s="163">
        <v>140.6233</v>
      </c>
      <c r="Z21" s="163">
        <v>138.52029999999999</v>
      </c>
      <c r="AA21" s="163">
        <v>139.261</v>
      </c>
      <c r="AB21" s="163">
        <v>136.09559999999999</v>
      </c>
      <c r="AC21" s="164"/>
      <c r="AD21" s="163">
        <v>142.04409999999999</v>
      </c>
      <c r="AE21" s="163">
        <v>129.10059999999999</v>
      </c>
      <c r="AF21" s="163">
        <v>141.33000000000001</v>
      </c>
    </row>
    <row r="22" spans="1:32" ht="18" customHeight="1" x14ac:dyDescent="0.3">
      <c r="A22" s="160" t="s">
        <v>59</v>
      </c>
      <c r="B22" s="160" t="s">
        <v>798</v>
      </c>
      <c r="C22" s="163">
        <v>510.56290000000001</v>
      </c>
      <c r="D22" s="163">
        <v>512.04600000000005</v>
      </c>
      <c r="E22" s="163">
        <v>509.1721</v>
      </c>
      <c r="F22" s="163">
        <v>512.69929999999999</v>
      </c>
      <c r="G22" s="163">
        <v>513.90779999999995</v>
      </c>
      <c r="H22" s="163">
        <v>510.61669999999998</v>
      </c>
      <c r="I22" s="164"/>
      <c r="J22" s="163">
        <v>510.0489</v>
      </c>
      <c r="K22" s="163">
        <v>500.47430000000003</v>
      </c>
      <c r="L22" s="163">
        <v>482.49579999999997</v>
      </c>
      <c r="M22" s="163">
        <v>505.64839999999998</v>
      </c>
      <c r="N22" s="163">
        <v>491.71359999999999</v>
      </c>
      <c r="O22" s="163">
        <v>228.38249999999999</v>
      </c>
      <c r="P22" s="163">
        <v>225.70150000000001</v>
      </c>
      <c r="Q22" s="163">
        <v>228.69919999999999</v>
      </c>
      <c r="R22" s="163">
        <v>223.4657</v>
      </c>
      <c r="S22" s="163">
        <v>222.2148</v>
      </c>
      <c r="T22" s="163">
        <v>222.36619999999999</v>
      </c>
      <c r="U22" s="163">
        <v>224.8</v>
      </c>
      <c r="V22" s="164"/>
      <c r="W22" s="163">
        <v>225</v>
      </c>
      <c r="X22" s="163">
        <v>140.6677</v>
      </c>
      <c r="Y22" s="163">
        <v>141.07169999999999</v>
      </c>
      <c r="Z22" s="163">
        <v>138.65450000000001</v>
      </c>
      <c r="AA22" s="163">
        <v>140.12389999999999</v>
      </c>
      <c r="AB22" s="163">
        <v>135.999</v>
      </c>
      <c r="AC22" s="164"/>
      <c r="AD22" s="163">
        <v>142.2783</v>
      </c>
      <c r="AE22" s="163">
        <v>128.53909999999999</v>
      </c>
      <c r="AF22" s="163">
        <v>141.71799999999999</v>
      </c>
    </row>
    <row r="23" spans="1:32" ht="18" customHeight="1" x14ac:dyDescent="0.3">
      <c r="A23" s="160" t="s">
        <v>59</v>
      </c>
      <c r="B23" s="160" t="s">
        <v>799</v>
      </c>
      <c r="C23" s="163">
        <v>509.25139999999999</v>
      </c>
      <c r="D23" s="163">
        <v>509.31509999999997</v>
      </c>
      <c r="E23" s="163">
        <v>503.44760000000002</v>
      </c>
      <c r="F23" s="163">
        <v>512.49220000000003</v>
      </c>
      <c r="G23" s="163">
        <v>513.30550000000005</v>
      </c>
      <c r="H23" s="163">
        <v>511.2208</v>
      </c>
      <c r="I23" s="163">
        <v>518.86969999999997</v>
      </c>
      <c r="J23" s="163">
        <v>511.62040000000002</v>
      </c>
      <c r="K23" s="163">
        <v>505.19310000000002</v>
      </c>
      <c r="L23" s="163">
        <v>485.40640000000002</v>
      </c>
      <c r="M23" s="163">
        <v>510.55650000000003</v>
      </c>
      <c r="N23" s="163">
        <v>494.19670000000002</v>
      </c>
      <c r="O23" s="163">
        <v>228.0487</v>
      </c>
      <c r="P23" s="163">
        <v>224.82320000000001</v>
      </c>
      <c r="Q23" s="163">
        <v>227.6497</v>
      </c>
      <c r="R23" s="163">
        <v>223.077</v>
      </c>
      <c r="S23" s="163">
        <v>222.42160000000001</v>
      </c>
      <c r="T23" s="163">
        <v>222.92250000000001</v>
      </c>
      <c r="U23" s="163">
        <v>225.4</v>
      </c>
      <c r="V23" s="164"/>
      <c r="W23" s="163">
        <v>225.6</v>
      </c>
      <c r="X23" s="163">
        <v>140.56649999999999</v>
      </c>
      <c r="Y23" s="163">
        <v>141.54669999999999</v>
      </c>
      <c r="Z23" s="163">
        <v>138.84119999999999</v>
      </c>
      <c r="AA23" s="163">
        <v>139.9263</v>
      </c>
      <c r="AB23" s="163">
        <v>135.47460000000001</v>
      </c>
      <c r="AC23" s="164"/>
      <c r="AD23" s="163">
        <v>142.7174</v>
      </c>
      <c r="AE23" s="163">
        <v>128.8663</v>
      </c>
      <c r="AF23" s="163">
        <v>141.35040000000001</v>
      </c>
    </row>
    <row r="24" spans="1:32" ht="18" customHeight="1" x14ac:dyDescent="0.3">
      <c r="A24" s="160" t="s">
        <v>59</v>
      </c>
      <c r="B24" s="160" t="s">
        <v>800</v>
      </c>
      <c r="C24" s="163">
        <v>508.14980000000003</v>
      </c>
      <c r="D24" s="163">
        <v>504.69349999999997</v>
      </c>
      <c r="E24" s="163">
        <v>502.55470000000003</v>
      </c>
      <c r="F24" s="163">
        <v>507.7473</v>
      </c>
      <c r="G24" s="163">
        <v>509.46379999999999</v>
      </c>
      <c r="H24" s="163">
        <v>508.5412</v>
      </c>
      <c r="I24" s="163">
        <v>518.04390000000001</v>
      </c>
      <c r="J24" s="163">
        <v>509.85930000000002</v>
      </c>
      <c r="K24" s="163">
        <v>503.7946</v>
      </c>
      <c r="L24" s="163">
        <v>484.80279999999999</v>
      </c>
      <c r="M24" s="163">
        <v>509.91109999999998</v>
      </c>
      <c r="N24" s="163">
        <v>494.15629999999999</v>
      </c>
      <c r="O24" s="163">
        <v>227.46770000000001</v>
      </c>
      <c r="P24" s="163">
        <v>222.77430000000001</v>
      </c>
      <c r="Q24" s="163">
        <v>226.08850000000001</v>
      </c>
      <c r="R24" s="163">
        <v>221.1711</v>
      </c>
      <c r="S24" s="163">
        <v>220.2141</v>
      </c>
      <c r="T24" s="163">
        <v>222.68629999999999</v>
      </c>
      <c r="U24" s="163">
        <v>225.4</v>
      </c>
      <c r="V24" s="164"/>
      <c r="W24" s="163">
        <v>225.3</v>
      </c>
      <c r="X24" s="163">
        <v>140.5377</v>
      </c>
      <c r="Y24" s="163">
        <v>141.5274</v>
      </c>
      <c r="Z24" s="163">
        <v>138.54730000000001</v>
      </c>
      <c r="AA24" s="163">
        <v>139.97540000000001</v>
      </c>
      <c r="AB24" s="163">
        <v>135.40559999999999</v>
      </c>
      <c r="AC24" s="164"/>
      <c r="AD24" s="163">
        <v>142.80520000000001</v>
      </c>
      <c r="AE24" s="163">
        <v>126.9472</v>
      </c>
      <c r="AF24" s="163">
        <v>141.71799999999999</v>
      </c>
    </row>
    <row r="25" spans="1:32" ht="18" customHeight="1" x14ac:dyDescent="0.3">
      <c r="A25" s="160" t="s">
        <v>59</v>
      </c>
      <c r="B25" s="160" t="s">
        <v>801</v>
      </c>
      <c r="C25" s="165">
        <v>506.36619999999999</v>
      </c>
      <c r="D25" s="165">
        <v>501.48989999999998</v>
      </c>
      <c r="E25" s="165">
        <v>496.30489999999998</v>
      </c>
      <c r="F25" s="165">
        <v>504.1463</v>
      </c>
      <c r="G25" s="165">
        <v>506.423</v>
      </c>
      <c r="H25" s="165">
        <v>506.661</v>
      </c>
      <c r="I25" s="166"/>
      <c r="J25" s="165">
        <v>507.39030000000002</v>
      </c>
      <c r="K25" s="165">
        <v>502.43650000000002</v>
      </c>
      <c r="L25" s="165">
        <v>483.83710000000002</v>
      </c>
      <c r="M25" s="165">
        <v>508.916</v>
      </c>
      <c r="N25" s="165">
        <v>492.9683</v>
      </c>
      <c r="O25" s="165">
        <v>226.21549999999999</v>
      </c>
      <c r="P25" s="165">
        <v>222.1311</v>
      </c>
      <c r="Q25" s="165">
        <v>225.1814</v>
      </c>
      <c r="R25" s="165">
        <v>219.6925</v>
      </c>
      <c r="S25" s="165">
        <v>218.61199999999999</v>
      </c>
      <c r="T25" s="165">
        <v>222.6361</v>
      </c>
      <c r="U25" s="165">
        <v>225.3</v>
      </c>
      <c r="V25" s="166"/>
      <c r="W25" s="165">
        <v>224.5</v>
      </c>
      <c r="X25" s="165">
        <v>139.6172</v>
      </c>
      <c r="Y25" s="165">
        <v>141.30869999999999</v>
      </c>
      <c r="Z25" s="165">
        <v>138.19239999999999</v>
      </c>
      <c r="AA25" s="165">
        <v>139.15360000000001</v>
      </c>
      <c r="AB25" s="165">
        <v>135.11580000000001</v>
      </c>
      <c r="AC25" s="166"/>
      <c r="AD25" s="165">
        <v>142.33680000000001</v>
      </c>
      <c r="AE25" s="165">
        <v>126.10250000000001</v>
      </c>
      <c r="AF25" s="165">
        <v>140.61519999999999</v>
      </c>
    </row>
    <row r="26" spans="1:32" ht="18" customHeight="1" x14ac:dyDescent="0.3">
      <c r="A26" s="160" t="s">
        <v>59</v>
      </c>
      <c r="B26" s="160" t="s">
        <v>802</v>
      </c>
      <c r="C26" s="161">
        <v>508.56950000000001</v>
      </c>
      <c r="D26" s="161">
        <v>508.47469999999998</v>
      </c>
      <c r="E26" s="161">
        <v>507.649</v>
      </c>
      <c r="F26" s="161">
        <v>503.17020000000002</v>
      </c>
      <c r="G26" s="161">
        <v>505.33670000000001</v>
      </c>
      <c r="H26" s="161">
        <v>505.01929999999999</v>
      </c>
      <c r="I26" s="161">
        <v>518.65200000000004</v>
      </c>
      <c r="J26" s="161">
        <v>507.3963</v>
      </c>
      <c r="K26" s="161">
        <v>502.7176</v>
      </c>
      <c r="L26" s="161">
        <v>484.61369999999999</v>
      </c>
      <c r="M26" s="161">
        <v>508.09879999999998</v>
      </c>
      <c r="N26" s="161">
        <v>493.20249999999999</v>
      </c>
      <c r="O26" s="161">
        <v>226.5942</v>
      </c>
      <c r="P26" s="161">
        <v>224.70169999999999</v>
      </c>
      <c r="Q26" s="161">
        <v>225.19720000000001</v>
      </c>
      <c r="R26" s="161">
        <v>219.30520000000001</v>
      </c>
      <c r="S26" s="161">
        <v>217.9402</v>
      </c>
      <c r="T26" s="161">
        <v>222.1788</v>
      </c>
      <c r="U26" s="161">
        <v>224.8</v>
      </c>
      <c r="V26" s="162"/>
      <c r="W26" s="161">
        <v>224.2</v>
      </c>
      <c r="X26" s="161">
        <v>140.04820000000001</v>
      </c>
      <c r="Y26" s="161">
        <v>141.0564</v>
      </c>
      <c r="Z26" s="161">
        <v>137.75839999999999</v>
      </c>
      <c r="AA26" s="161">
        <v>138.58860000000001</v>
      </c>
      <c r="AB26" s="161">
        <v>134.67420000000001</v>
      </c>
      <c r="AC26" s="162"/>
      <c r="AD26" s="161">
        <v>142.2783</v>
      </c>
      <c r="AE26" s="161">
        <v>125.0234</v>
      </c>
      <c r="AF26" s="161">
        <v>140.51310000000001</v>
      </c>
    </row>
    <row r="27" spans="1:32" ht="18" customHeight="1" x14ac:dyDescent="0.3">
      <c r="A27" s="160" t="s">
        <v>59</v>
      </c>
      <c r="B27" s="160" t="s">
        <v>803</v>
      </c>
      <c r="C27" s="163">
        <v>507.20569999999998</v>
      </c>
      <c r="D27" s="163">
        <v>505.06110000000001</v>
      </c>
      <c r="E27" s="163">
        <v>500.45400000000001</v>
      </c>
      <c r="F27" s="163">
        <v>498.91390000000001</v>
      </c>
      <c r="G27" s="163">
        <v>501.32569999999998</v>
      </c>
      <c r="H27" s="163">
        <v>501.5548</v>
      </c>
      <c r="I27" s="164"/>
      <c r="J27" s="163">
        <v>505.3639</v>
      </c>
      <c r="K27" s="163">
        <v>501.47500000000002</v>
      </c>
      <c r="L27" s="163">
        <v>483.06869999999998</v>
      </c>
      <c r="M27" s="163">
        <v>507.88889999999998</v>
      </c>
      <c r="N27" s="163">
        <v>492.28309999999999</v>
      </c>
      <c r="O27" s="163">
        <v>226.01589999999999</v>
      </c>
      <c r="P27" s="163">
        <v>223.3383</v>
      </c>
      <c r="Q27" s="163">
        <v>224.68199999999999</v>
      </c>
      <c r="R27" s="163">
        <v>219.0335</v>
      </c>
      <c r="S27" s="163">
        <v>216.8845</v>
      </c>
      <c r="T27" s="163">
        <v>222.2748</v>
      </c>
      <c r="U27" s="163">
        <v>224.6</v>
      </c>
      <c r="V27" s="164"/>
      <c r="W27" s="163">
        <v>223.8</v>
      </c>
      <c r="X27" s="163">
        <v>139.30119999999999</v>
      </c>
      <c r="Y27" s="163">
        <v>140.95089999999999</v>
      </c>
      <c r="Z27" s="163">
        <v>137.6764</v>
      </c>
      <c r="AA27" s="163">
        <v>138.72730000000001</v>
      </c>
      <c r="AB27" s="163">
        <v>134.81219999999999</v>
      </c>
      <c r="AC27" s="164"/>
      <c r="AD27" s="163">
        <v>142.02940000000001</v>
      </c>
      <c r="AE27" s="163">
        <v>125.5849</v>
      </c>
      <c r="AF27" s="163">
        <v>140.51310000000001</v>
      </c>
    </row>
    <row r="28" spans="1:32" ht="18" customHeight="1" x14ac:dyDescent="0.3">
      <c r="A28" s="160" t="s">
        <v>59</v>
      </c>
      <c r="B28" s="160" t="s">
        <v>804</v>
      </c>
      <c r="C28" s="163">
        <v>507.46789999999999</v>
      </c>
      <c r="D28" s="163">
        <v>503.06549999999999</v>
      </c>
      <c r="E28" s="163">
        <v>500.08629999999999</v>
      </c>
      <c r="F28" s="163">
        <v>497.63240000000002</v>
      </c>
      <c r="G28" s="163">
        <v>500.16570000000002</v>
      </c>
      <c r="H28" s="163">
        <v>500.17649999999998</v>
      </c>
      <c r="I28" s="163">
        <v>514.40279999999996</v>
      </c>
      <c r="J28" s="163">
        <v>504.036</v>
      </c>
      <c r="K28" s="163">
        <v>501.80650000000003</v>
      </c>
      <c r="L28" s="163">
        <v>483.3424</v>
      </c>
      <c r="M28" s="163">
        <v>507.7097</v>
      </c>
      <c r="N28" s="163">
        <v>492.928</v>
      </c>
      <c r="O28" s="163">
        <v>225.346</v>
      </c>
      <c r="P28" s="163">
        <v>223.1001</v>
      </c>
      <c r="Q28" s="163">
        <v>224.13489999999999</v>
      </c>
      <c r="R28" s="163">
        <v>218.309</v>
      </c>
      <c r="S28" s="163">
        <v>215.8878</v>
      </c>
      <c r="T28" s="163">
        <v>222.01769999999999</v>
      </c>
      <c r="U28" s="163">
        <v>224.3</v>
      </c>
      <c r="V28" s="163">
        <v>0</v>
      </c>
      <c r="W28" s="163">
        <v>223.9</v>
      </c>
      <c r="X28" s="163">
        <v>139.08279999999999</v>
      </c>
      <c r="Y28" s="163">
        <v>140.8398</v>
      </c>
      <c r="Z28" s="163">
        <v>137.49619999999999</v>
      </c>
      <c r="AA28" s="163">
        <v>138.4357</v>
      </c>
      <c r="AB28" s="163">
        <v>134.78460000000001</v>
      </c>
      <c r="AC28" s="164"/>
      <c r="AD28" s="163">
        <v>141.9709</v>
      </c>
      <c r="AE28" s="163">
        <v>124.6962</v>
      </c>
      <c r="AF28" s="163">
        <v>140.1455</v>
      </c>
    </row>
    <row r="29" spans="1:32" ht="18" customHeight="1" x14ac:dyDescent="0.3">
      <c r="A29" s="160" t="s">
        <v>59</v>
      </c>
      <c r="B29" s="160" t="s">
        <v>805</v>
      </c>
      <c r="C29" s="163">
        <v>506.05149999999998</v>
      </c>
      <c r="D29" s="163">
        <v>501.54239999999999</v>
      </c>
      <c r="E29" s="163">
        <v>500.71660000000003</v>
      </c>
      <c r="F29" s="163">
        <v>494.85309999999998</v>
      </c>
      <c r="G29" s="163">
        <v>497.8904</v>
      </c>
      <c r="H29" s="163">
        <v>498.68049999999999</v>
      </c>
      <c r="I29" s="164"/>
      <c r="J29" s="163">
        <v>501.70159999999998</v>
      </c>
      <c r="K29" s="163">
        <v>494.67540000000002</v>
      </c>
      <c r="L29" s="163">
        <v>482.7285</v>
      </c>
      <c r="M29" s="163">
        <v>509.94450000000001</v>
      </c>
      <c r="N29" s="163">
        <v>491.32459999999998</v>
      </c>
      <c r="O29" s="163">
        <v>223.9014</v>
      </c>
      <c r="P29" s="163">
        <v>222.60599999999999</v>
      </c>
      <c r="Q29" s="163">
        <v>223.20240000000001</v>
      </c>
      <c r="R29" s="163">
        <v>217.67609999999999</v>
      </c>
      <c r="S29" s="163">
        <v>215.12739999999999</v>
      </c>
      <c r="T29" s="163">
        <v>222.11750000000001</v>
      </c>
      <c r="U29" s="163">
        <v>224.3</v>
      </c>
      <c r="V29" s="164"/>
      <c r="W29" s="163">
        <v>223.2</v>
      </c>
      <c r="X29" s="163">
        <v>139.3877</v>
      </c>
      <c r="Y29" s="163">
        <v>140.34270000000001</v>
      </c>
      <c r="Z29" s="163">
        <v>137.39410000000001</v>
      </c>
      <c r="AA29" s="163">
        <v>138.5136</v>
      </c>
      <c r="AB29" s="163">
        <v>134.619</v>
      </c>
      <c r="AC29" s="164"/>
      <c r="AD29" s="163">
        <v>141.70740000000001</v>
      </c>
      <c r="AE29" s="163">
        <v>124.3202</v>
      </c>
      <c r="AF29" s="163">
        <v>140.59479999999999</v>
      </c>
    </row>
    <row r="30" spans="1:32" ht="18" customHeight="1" x14ac:dyDescent="0.3">
      <c r="A30" s="160" t="s">
        <v>59</v>
      </c>
      <c r="B30" s="160" t="s">
        <v>806</v>
      </c>
      <c r="C30" s="163">
        <v>506.31380000000001</v>
      </c>
      <c r="D30" s="163">
        <v>501.38479999999998</v>
      </c>
      <c r="E30" s="163">
        <v>496.67259999999999</v>
      </c>
      <c r="F30" s="163">
        <v>493.07580000000002</v>
      </c>
      <c r="G30" s="163">
        <v>497.03809999999999</v>
      </c>
      <c r="H30" s="163">
        <v>498.56670000000003</v>
      </c>
      <c r="I30" s="164"/>
      <c r="J30" s="163">
        <v>502.02609999999999</v>
      </c>
      <c r="K30" s="163">
        <v>493.2217</v>
      </c>
      <c r="L30" s="163">
        <v>481.62180000000001</v>
      </c>
      <c r="M30" s="164"/>
      <c r="N30" s="163">
        <v>490.27499999999998</v>
      </c>
      <c r="O30" s="163">
        <v>224.2962</v>
      </c>
      <c r="P30" s="163">
        <v>222.07589999999999</v>
      </c>
      <c r="Q30" s="163">
        <v>222.5643</v>
      </c>
      <c r="R30" s="163">
        <v>218.69409999999999</v>
      </c>
      <c r="S30" s="163">
        <v>214.89109999999999</v>
      </c>
      <c r="T30" s="163">
        <v>221.9907</v>
      </c>
      <c r="U30" s="163">
        <v>224</v>
      </c>
      <c r="V30" s="164"/>
      <c r="W30" s="163">
        <v>223</v>
      </c>
      <c r="X30" s="164"/>
      <c r="Y30" s="163">
        <v>140.14529999999999</v>
      </c>
      <c r="Z30" s="163">
        <v>138.22069999999999</v>
      </c>
      <c r="AA30" s="163">
        <v>138.63579999999999</v>
      </c>
      <c r="AB30" s="163">
        <v>134.88120000000001</v>
      </c>
      <c r="AC30" s="164"/>
      <c r="AD30" s="163">
        <v>141.5025</v>
      </c>
      <c r="AE30" s="163">
        <v>124.413</v>
      </c>
      <c r="AF30" s="163">
        <v>139.81870000000001</v>
      </c>
    </row>
    <row r="31" spans="1:32" ht="18" customHeight="1" x14ac:dyDescent="0.3">
      <c r="A31" s="160" t="s">
        <v>59</v>
      </c>
      <c r="B31" s="160" t="s">
        <v>807</v>
      </c>
      <c r="C31" s="163">
        <v>506.62860000000001</v>
      </c>
      <c r="D31" s="163">
        <v>503.85320000000002</v>
      </c>
      <c r="E31" s="163">
        <v>501.50439999999998</v>
      </c>
      <c r="F31" s="163">
        <v>494.37540000000001</v>
      </c>
      <c r="G31" s="163">
        <v>498.34480000000002</v>
      </c>
      <c r="H31" s="163">
        <v>498.73540000000003</v>
      </c>
      <c r="I31" s="164"/>
      <c r="J31" s="163">
        <v>502.654</v>
      </c>
      <c r="K31" s="163">
        <v>494.6653</v>
      </c>
      <c r="L31" s="163">
        <v>482.45249999999999</v>
      </c>
      <c r="M31" s="164"/>
      <c r="N31" s="163">
        <v>490.78570000000002</v>
      </c>
      <c r="O31" s="163">
        <v>223.85650000000001</v>
      </c>
      <c r="P31" s="163">
        <v>223</v>
      </c>
      <c r="Q31" s="163">
        <v>222.96109999999999</v>
      </c>
      <c r="R31" s="163">
        <v>219.24279999999999</v>
      </c>
      <c r="S31" s="163">
        <v>215.4153</v>
      </c>
      <c r="T31" s="163">
        <v>222.23650000000001</v>
      </c>
      <c r="U31" s="163">
        <v>224.2</v>
      </c>
      <c r="V31" s="164"/>
      <c r="W31" s="163">
        <v>223</v>
      </c>
      <c r="X31" s="164"/>
      <c r="Y31" s="163">
        <v>140.48220000000001</v>
      </c>
      <c r="Z31" s="163">
        <v>138.3502</v>
      </c>
      <c r="AA31" s="163">
        <v>139.08199999999999</v>
      </c>
      <c r="AB31" s="163">
        <v>134.7294</v>
      </c>
      <c r="AC31" s="164"/>
      <c r="AD31" s="163">
        <v>141.8245</v>
      </c>
      <c r="AE31" s="163">
        <v>124.8378</v>
      </c>
      <c r="AF31" s="163">
        <v>140.20679999999999</v>
      </c>
    </row>
    <row r="32" spans="1:32" ht="18" customHeight="1" x14ac:dyDescent="0.3">
      <c r="A32" s="160" t="s">
        <v>59</v>
      </c>
      <c r="B32" s="160" t="s">
        <v>808</v>
      </c>
      <c r="C32" s="163">
        <v>506.31380000000001</v>
      </c>
      <c r="D32" s="163">
        <v>503.0129</v>
      </c>
      <c r="E32" s="163">
        <v>500.76900000000001</v>
      </c>
      <c r="F32" s="163">
        <v>495.61430000000001</v>
      </c>
      <c r="G32" s="163">
        <v>499.48020000000002</v>
      </c>
      <c r="H32" s="163">
        <v>499.99160000000001</v>
      </c>
      <c r="I32" s="164"/>
      <c r="J32" s="163">
        <v>503.77140000000003</v>
      </c>
      <c r="K32" s="163">
        <v>495.34059999999999</v>
      </c>
      <c r="L32" s="163">
        <v>482.26260000000002</v>
      </c>
      <c r="M32" s="164"/>
      <c r="N32" s="163">
        <v>491.13780000000003</v>
      </c>
      <c r="O32" s="163">
        <v>225.94550000000001</v>
      </c>
      <c r="P32" s="163">
        <v>222.1849</v>
      </c>
      <c r="Q32" s="163">
        <v>222.50890000000001</v>
      </c>
      <c r="R32" s="163">
        <v>219.39150000000001</v>
      </c>
      <c r="S32" s="163">
        <v>216.41200000000001</v>
      </c>
      <c r="T32" s="163">
        <v>222.0813</v>
      </c>
      <c r="U32" s="163">
        <v>223.6</v>
      </c>
      <c r="V32" s="164"/>
      <c r="W32" s="163">
        <v>223</v>
      </c>
      <c r="X32" s="163">
        <v>139.41480000000001</v>
      </c>
      <c r="Y32" s="163">
        <v>140.60339999999999</v>
      </c>
      <c r="Z32" s="163">
        <v>138.3295</v>
      </c>
      <c r="AA32" s="163">
        <v>138.74969999999999</v>
      </c>
      <c r="AB32" s="163">
        <v>134.43960000000001</v>
      </c>
      <c r="AC32" s="164"/>
      <c r="AD32" s="163">
        <v>141.86840000000001</v>
      </c>
      <c r="AE32" s="163">
        <v>125.21380000000001</v>
      </c>
      <c r="AF32" s="163">
        <v>140.1455</v>
      </c>
    </row>
    <row r="33" spans="1:32" ht="18" customHeight="1" x14ac:dyDescent="0.3">
      <c r="A33" s="160" t="s">
        <v>59</v>
      </c>
      <c r="B33" s="160" t="s">
        <v>809</v>
      </c>
      <c r="C33" s="165">
        <v>505.94659999999999</v>
      </c>
      <c r="D33" s="165">
        <v>500.17700000000002</v>
      </c>
      <c r="E33" s="165">
        <v>495.56970000000001</v>
      </c>
      <c r="F33" s="165">
        <v>494.40179999999998</v>
      </c>
      <c r="G33" s="165">
        <v>498.67599999999999</v>
      </c>
      <c r="H33" s="165">
        <v>500.41140000000001</v>
      </c>
      <c r="I33" s="166"/>
      <c r="J33" s="165">
        <v>503.19490000000002</v>
      </c>
      <c r="K33" s="165">
        <v>495.089</v>
      </c>
      <c r="L33" s="165">
        <v>482.36950000000002</v>
      </c>
      <c r="M33" s="166"/>
      <c r="N33" s="165">
        <v>491.24709999999999</v>
      </c>
      <c r="O33" s="165">
        <v>225.61539999999999</v>
      </c>
      <c r="P33" s="165">
        <v>220.63910000000001</v>
      </c>
      <c r="Q33" s="165">
        <v>221.63079999999999</v>
      </c>
      <c r="R33" s="165">
        <v>219.0308</v>
      </c>
      <c r="S33" s="165">
        <v>216.32339999999999</v>
      </c>
      <c r="T33" s="165">
        <v>222.09610000000001</v>
      </c>
      <c r="U33" s="165">
        <v>224.2</v>
      </c>
      <c r="V33" s="166"/>
      <c r="W33" s="165">
        <v>223.1</v>
      </c>
      <c r="X33" s="165">
        <v>139.38409999999999</v>
      </c>
      <c r="Y33" s="165">
        <v>140.58179999999999</v>
      </c>
      <c r="Z33" s="165">
        <v>138.40860000000001</v>
      </c>
      <c r="AA33" s="165">
        <v>139.0797</v>
      </c>
      <c r="AB33" s="165">
        <v>134.59139999999999</v>
      </c>
      <c r="AC33" s="166"/>
      <c r="AD33" s="165">
        <v>141.92699999999999</v>
      </c>
      <c r="AE33" s="165">
        <v>125.2577</v>
      </c>
      <c r="AF33" s="165">
        <v>140.1455</v>
      </c>
    </row>
    <row r="34" spans="1:32" ht="18" customHeight="1" x14ac:dyDescent="0.3">
      <c r="A34" s="160" t="s">
        <v>59</v>
      </c>
      <c r="B34" s="160" t="s">
        <v>810</v>
      </c>
      <c r="C34" s="161">
        <v>505.8417</v>
      </c>
      <c r="D34" s="161">
        <v>501.54239999999999</v>
      </c>
      <c r="E34" s="161">
        <v>500.76900000000001</v>
      </c>
      <c r="F34" s="161">
        <v>494.34140000000002</v>
      </c>
      <c r="G34" s="161">
        <v>498.57760000000002</v>
      </c>
      <c r="H34" s="161">
        <v>499.94600000000003</v>
      </c>
      <c r="I34" s="162"/>
      <c r="J34" s="161">
        <v>502.47719999999998</v>
      </c>
      <c r="K34" s="161">
        <v>494.7106</v>
      </c>
      <c r="L34" s="161">
        <v>482.49220000000003</v>
      </c>
      <c r="M34" s="162"/>
      <c r="N34" s="161">
        <v>491.7389</v>
      </c>
      <c r="O34" s="161">
        <v>225.6052</v>
      </c>
      <c r="P34" s="161">
        <v>221.7098</v>
      </c>
      <c r="Q34" s="161">
        <v>222.07210000000001</v>
      </c>
      <c r="R34" s="161">
        <v>218.81659999999999</v>
      </c>
      <c r="S34" s="161">
        <v>215.87299999999999</v>
      </c>
      <c r="T34" s="161">
        <v>222.2944</v>
      </c>
      <c r="U34" s="161">
        <v>224.2</v>
      </c>
      <c r="V34" s="162"/>
      <c r="W34" s="161">
        <v>223.3</v>
      </c>
      <c r="X34" s="161">
        <v>140.29849999999999</v>
      </c>
      <c r="Y34" s="161">
        <v>140.4248</v>
      </c>
      <c r="Z34" s="161">
        <v>138.7619</v>
      </c>
      <c r="AA34" s="161">
        <v>139.27109999999999</v>
      </c>
      <c r="AB34" s="161">
        <v>135.26759999999999</v>
      </c>
      <c r="AC34" s="162"/>
      <c r="AD34" s="161">
        <v>141.76589999999999</v>
      </c>
      <c r="AE34" s="161">
        <v>125.8193</v>
      </c>
      <c r="AF34" s="161">
        <v>140.554</v>
      </c>
    </row>
    <row r="35" spans="1:32" ht="18" customHeight="1" x14ac:dyDescent="0.3">
      <c r="A35" s="160" t="s">
        <v>59</v>
      </c>
      <c r="B35" s="160" t="s">
        <v>811</v>
      </c>
      <c r="C35" s="163">
        <v>507.78269999999998</v>
      </c>
      <c r="D35" s="163">
        <v>506.6891</v>
      </c>
      <c r="E35" s="163">
        <v>501.45179999999999</v>
      </c>
      <c r="F35" s="163">
        <v>497.33319999999998</v>
      </c>
      <c r="G35" s="163">
        <v>500.83890000000002</v>
      </c>
      <c r="H35" s="163">
        <v>502.07</v>
      </c>
      <c r="I35" s="164"/>
      <c r="J35" s="163">
        <v>504.22030000000001</v>
      </c>
      <c r="K35" s="163">
        <v>496.24220000000003</v>
      </c>
      <c r="L35" s="163">
        <v>483.0702</v>
      </c>
      <c r="M35" s="164"/>
      <c r="N35" s="163">
        <v>492.26190000000003</v>
      </c>
      <c r="O35" s="163">
        <v>225.92779999999999</v>
      </c>
      <c r="P35" s="163">
        <v>224.55269999999999</v>
      </c>
      <c r="Q35" s="163">
        <v>224.09989999999999</v>
      </c>
      <c r="R35" s="163">
        <v>220.02500000000001</v>
      </c>
      <c r="S35" s="163">
        <v>217.0986</v>
      </c>
      <c r="T35" s="163">
        <v>222.39</v>
      </c>
      <c r="U35" s="163">
        <v>224.2</v>
      </c>
      <c r="V35" s="164"/>
      <c r="W35" s="163">
        <v>223.7</v>
      </c>
      <c r="X35" s="163">
        <v>139.53370000000001</v>
      </c>
      <c r="Y35" s="163">
        <v>140.9228</v>
      </c>
      <c r="Z35" s="163">
        <v>138.93879999999999</v>
      </c>
      <c r="AA35" s="163">
        <v>139.55889999999999</v>
      </c>
      <c r="AB35" s="163">
        <v>135.6816</v>
      </c>
      <c r="AC35" s="164"/>
      <c r="AD35" s="163">
        <v>142.20509999999999</v>
      </c>
      <c r="AE35" s="163">
        <v>126.62009999999999</v>
      </c>
      <c r="AF35" s="163">
        <v>140.92160000000001</v>
      </c>
    </row>
    <row r="36" spans="1:32" ht="18" customHeight="1" x14ac:dyDescent="0.3">
      <c r="A36" s="160" t="s">
        <v>59</v>
      </c>
      <c r="B36" s="160" t="s">
        <v>812</v>
      </c>
      <c r="C36" s="163">
        <v>508.517</v>
      </c>
      <c r="D36" s="163">
        <v>508.57979999999998</v>
      </c>
      <c r="E36" s="163">
        <v>507.649</v>
      </c>
      <c r="F36" s="163">
        <v>498.60680000000002</v>
      </c>
      <c r="G36" s="163">
        <v>502.04410000000001</v>
      </c>
      <c r="H36" s="163">
        <v>503.1069</v>
      </c>
      <c r="I36" s="164"/>
      <c r="J36" s="163">
        <v>503.70850000000002</v>
      </c>
      <c r="K36" s="163">
        <v>496.59780000000001</v>
      </c>
      <c r="L36" s="163">
        <v>482.6952</v>
      </c>
      <c r="M36" s="164"/>
      <c r="N36" s="163">
        <v>491.35169999999999</v>
      </c>
      <c r="O36" s="163">
        <v>226.45240000000001</v>
      </c>
      <c r="P36" s="163">
        <v>225.58199999999999</v>
      </c>
      <c r="Q36" s="163">
        <v>225.2664</v>
      </c>
      <c r="R36" s="163">
        <v>220.77889999999999</v>
      </c>
      <c r="S36" s="163">
        <v>217.4751</v>
      </c>
      <c r="T36" s="163">
        <v>222.73929999999999</v>
      </c>
      <c r="U36" s="163">
        <v>224.8</v>
      </c>
      <c r="V36" s="164"/>
      <c r="W36" s="163">
        <v>223.6</v>
      </c>
      <c r="X36" s="164"/>
      <c r="Y36" s="163">
        <v>141.13300000000001</v>
      </c>
      <c r="Z36" s="163">
        <v>139.00890000000001</v>
      </c>
      <c r="AA36" s="163">
        <v>139.50299999999999</v>
      </c>
      <c r="AB36" s="163">
        <v>135.81960000000001</v>
      </c>
      <c r="AC36" s="164"/>
      <c r="AD36" s="163">
        <v>142.36609999999999</v>
      </c>
      <c r="AE36" s="163">
        <v>126.3857</v>
      </c>
      <c r="AF36" s="163">
        <v>140.59479999999999</v>
      </c>
    </row>
    <row r="37" spans="1:32" ht="18" customHeight="1" x14ac:dyDescent="0.3">
      <c r="A37" s="160" t="s">
        <v>59</v>
      </c>
      <c r="B37" s="160" t="s">
        <v>813</v>
      </c>
      <c r="C37" s="163">
        <v>507.5204</v>
      </c>
      <c r="D37" s="163">
        <v>505.90140000000002</v>
      </c>
      <c r="E37" s="163">
        <v>504.34039999999999</v>
      </c>
      <c r="F37" s="163">
        <v>497.40679999999998</v>
      </c>
      <c r="G37" s="163">
        <v>501.11720000000003</v>
      </c>
      <c r="H37" s="163">
        <v>502.447</v>
      </c>
      <c r="I37" s="163">
        <v>513.32860000000005</v>
      </c>
      <c r="J37" s="163">
        <v>503.19869999999997</v>
      </c>
      <c r="K37" s="163">
        <v>495.23930000000001</v>
      </c>
      <c r="L37" s="163">
        <v>482.36720000000003</v>
      </c>
      <c r="M37" s="163">
        <v>0</v>
      </c>
      <c r="N37" s="163">
        <v>490.72199999999998</v>
      </c>
      <c r="O37" s="163">
        <v>226.62270000000001</v>
      </c>
      <c r="P37" s="163">
        <v>224.0805</v>
      </c>
      <c r="Q37" s="163">
        <v>224.65129999999999</v>
      </c>
      <c r="R37" s="163">
        <v>220.41030000000001</v>
      </c>
      <c r="S37" s="163">
        <v>217.04689999999999</v>
      </c>
      <c r="T37" s="163">
        <v>222.03290000000001</v>
      </c>
      <c r="U37" s="163">
        <v>224.2</v>
      </c>
      <c r="V37" s="163">
        <v>0</v>
      </c>
      <c r="W37" s="163">
        <v>223.4</v>
      </c>
      <c r="X37" s="163">
        <v>139.52160000000001</v>
      </c>
      <c r="Y37" s="163">
        <v>140.70660000000001</v>
      </c>
      <c r="Z37" s="163">
        <v>138.89009999999999</v>
      </c>
      <c r="AA37" s="163">
        <v>138.58170000000001</v>
      </c>
      <c r="AB37" s="163">
        <v>135.102</v>
      </c>
      <c r="AC37" s="164"/>
      <c r="AD37" s="163">
        <v>141.92699999999999</v>
      </c>
      <c r="AE37" s="163">
        <v>125.0722</v>
      </c>
      <c r="AF37" s="163">
        <v>139.81870000000001</v>
      </c>
    </row>
    <row r="38" spans="1:32" ht="18" customHeight="1" x14ac:dyDescent="0.3">
      <c r="A38" s="160" t="s">
        <v>59</v>
      </c>
      <c r="B38" s="160" t="s">
        <v>814</v>
      </c>
      <c r="C38" s="163">
        <v>507.41550000000001</v>
      </c>
      <c r="D38" s="163">
        <v>506.05889999999999</v>
      </c>
      <c r="E38" s="163">
        <v>503.6576</v>
      </c>
      <c r="F38" s="163">
        <v>495.45859999999999</v>
      </c>
      <c r="G38" s="163">
        <v>499.1977</v>
      </c>
      <c r="H38" s="163">
        <v>500.7645</v>
      </c>
      <c r="I38" s="164"/>
      <c r="J38" s="163">
        <v>502.51929999999999</v>
      </c>
      <c r="K38" s="163">
        <v>495.28109999999998</v>
      </c>
      <c r="L38" s="163">
        <v>483.10840000000002</v>
      </c>
      <c r="M38" s="164"/>
      <c r="N38" s="163">
        <v>491.28570000000002</v>
      </c>
      <c r="O38" s="163">
        <v>226.01910000000001</v>
      </c>
      <c r="P38" s="163">
        <v>223.72630000000001</v>
      </c>
      <c r="Q38" s="163">
        <v>224.0102</v>
      </c>
      <c r="R38" s="163">
        <v>219.2586</v>
      </c>
      <c r="S38" s="163">
        <v>216.54490000000001</v>
      </c>
      <c r="T38" s="163">
        <v>222.40389999999999</v>
      </c>
      <c r="U38" s="163">
        <v>224.2</v>
      </c>
      <c r="V38" s="164"/>
      <c r="W38" s="163">
        <v>223.3</v>
      </c>
      <c r="X38" s="163">
        <v>139.49610000000001</v>
      </c>
      <c r="Y38" s="163">
        <v>140.4496</v>
      </c>
      <c r="Z38" s="163">
        <v>138.74430000000001</v>
      </c>
      <c r="AA38" s="163">
        <v>139.5813</v>
      </c>
      <c r="AB38" s="163">
        <v>134.964</v>
      </c>
      <c r="AC38" s="164"/>
      <c r="AD38" s="163">
        <v>141.8391</v>
      </c>
      <c r="AE38" s="163">
        <v>124.789</v>
      </c>
      <c r="AF38" s="163">
        <v>140.94200000000001</v>
      </c>
    </row>
    <row r="39" spans="1:32" ht="18" customHeight="1" x14ac:dyDescent="0.3">
      <c r="A39" s="160" t="s">
        <v>59</v>
      </c>
      <c r="B39" s="160" t="s">
        <v>815</v>
      </c>
      <c r="C39" s="163">
        <v>506.786</v>
      </c>
      <c r="D39" s="163">
        <v>504.74599999999998</v>
      </c>
      <c r="E39" s="163">
        <v>500.40140000000002</v>
      </c>
      <c r="F39" s="163">
        <v>494.69119999999998</v>
      </c>
      <c r="G39" s="163">
        <v>498.90609999999998</v>
      </c>
      <c r="H39" s="163">
        <v>500.34930000000003</v>
      </c>
      <c r="I39" s="164"/>
      <c r="J39" s="163">
        <v>502.17340000000002</v>
      </c>
      <c r="K39" s="163">
        <v>494.49599999999998</v>
      </c>
      <c r="L39" s="163">
        <v>481.74549999999999</v>
      </c>
      <c r="M39" s="164"/>
      <c r="N39" s="163">
        <v>491.01479999999998</v>
      </c>
      <c r="O39" s="163">
        <v>226.30189999999999</v>
      </c>
      <c r="P39" s="163">
        <v>221.74379999999999</v>
      </c>
      <c r="Q39" s="163">
        <v>223.67009999999999</v>
      </c>
      <c r="R39" s="163">
        <v>219.71190000000001</v>
      </c>
      <c r="S39" s="163">
        <v>216.8845</v>
      </c>
      <c r="T39" s="163">
        <v>222.32749999999999</v>
      </c>
      <c r="U39" s="163">
        <v>224.3</v>
      </c>
      <c r="V39" s="164"/>
      <c r="W39" s="163">
        <v>223.4</v>
      </c>
      <c r="X39" s="163">
        <v>140.0138</v>
      </c>
      <c r="Y39" s="163">
        <v>140.62450000000001</v>
      </c>
      <c r="Z39" s="163">
        <v>138.68629999999999</v>
      </c>
      <c r="AA39" s="163">
        <v>139.4933</v>
      </c>
      <c r="AB39" s="163">
        <v>134.8674</v>
      </c>
      <c r="AC39" s="164"/>
      <c r="AD39" s="163">
        <v>141.9562</v>
      </c>
      <c r="AE39" s="163">
        <v>125.1161</v>
      </c>
      <c r="AF39" s="163">
        <v>140.5744</v>
      </c>
    </row>
    <row r="40" spans="1:32" ht="18" customHeight="1" x14ac:dyDescent="0.3">
      <c r="A40" s="160" t="s">
        <v>59</v>
      </c>
      <c r="B40" s="160" t="s">
        <v>816</v>
      </c>
      <c r="C40" s="163">
        <v>507.20569999999998</v>
      </c>
      <c r="D40" s="163">
        <v>505.90140000000002</v>
      </c>
      <c r="E40" s="163">
        <v>497.93299999999999</v>
      </c>
      <c r="F40" s="163">
        <v>497.11290000000002</v>
      </c>
      <c r="G40" s="163">
        <v>500.76889999999997</v>
      </c>
      <c r="H40" s="163">
        <v>502.25290000000001</v>
      </c>
      <c r="I40" s="164"/>
      <c r="J40" s="163">
        <v>504.15289999999999</v>
      </c>
      <c r="K40" s="163">
        <v>501.13959999999997</v>
      </c>
      <c r="L40" s="163">
        <v>482.82650000000001</v>
      </c>
      <c r="M40" s="163">
        <v>508.26150000000001</v>
      </c>
      <c r="N40" s="163">
        <v>492.67619999999999</v>
      </c>
      <c r="O40" s="163">
        <v>226.08590000000001</v>
      </c>
      <c r="P40" s="163">
        <v>223.65600000000001</v>
      </c>
      <c r="Q40" s="163">
        <v>223.6258</v>
      </c>
      <c r="R40" s="163">
        <v>220.19739999999999</v>
      </c>
      <c r="S40" s="163">
        <v>217.26840000000001</v>
      </c>
      <c r="T40" s="163">
        <v>222.18430000000001</v>
      </c>
      <c r="U40" s="163">
        <v>224.7</v>
      </c>
      <c r="V40" s="164"/>
      <c r="W40" s="163">
        <v>223.5</v>
      </c>
      <c r="X40" s="163">
        <v>139.13489999999999</v>
      </c>
      <c r="Y40" s="163">
        <v>140.85579999999999</v>
      </c>
      <c r="Z40" s="163">
        <v>138.54570000000001</v>
      </c>
      <c r="AA40" s="163">
        <v>138.8108</v>
      </c>
      <c r="AB40" s="163">
        <v>134.88120000000001</v>
      </c>
      <c r="AC40" s="164"/>
      <c r="AD40" s="163">
        <v>142.04409999999999</v>
      </c>
      <c r="AE40" s="163">
        <v>125.16500000000001</v>
      </c>
      <c r="AF40" s="163">
        <v>140.49270000000001</v>
      </c>
    </row>
    <row r="41" spans="1:32" ht="18" customHeight="1" x14ac:dyDescent="0.3">
      <c r="A41" s="160" t="s">
        <v>59</v>
      </c>
      <c r="B41" s="160" t="s">
        <v>817</v>
      </c>
      <c r="C41" s="165">
        <v>507.83510000000001</v>
      </c>
      <c r="D41" s="165">
        <v>506.89920000000001</v>
      </c>
      <c r="E41" s="166"/>
      <c r="F41" s="165">
        <v>497.79629999999997</v>
      </c>
      <c r="G41" s="165">
        <v>501.32510000000002</v>
      </c>
      <c r="H41" s="165">
        <v>502.73500000000001</v>
      </c>
      <c r="I41" s="166"/>
      <c r="J41" s="165">
        <v>505.22809999999998</v>
      </c>
      <c r="K41" s="165">
        <v>501.68520000000001</v>
      </c>
      <c r="L41" s="165">
        <v>483.08620000000002</v>
      </c>
      <c r="M41" s="165">
        <v>507.77690000000001</v>
      </c>
      <c r="N41" s="165">
        <v>493.03269999999998</v>
      </c>
      <c r="O41" s="165">
        <v>226.2782</v>
      </c>
      <c r="P41" s="165">
        <v>224.32060000000001</v>
      </c>
      <c r="Q41" s="165">
        <v>224.14269999999999</v>
      </c>
      <c r="R41" s="165">
        <v>220.55969999999999</v>
      </c>
      <c r="S41" s="165">
        <v>217.73349999999999</v>
      </c>
      <c r="T41" s="165">
        <v>222.0162</v>
      </c>
      <c r="U41" s="165">
        <v>224.3</v>
      </c>
      <c r="V41" s="166"/>
      <c r="W41" s="165">
        <v>223.7</v>
      </c>
      <c r="X41" s="165">
        <v>139.94319999999999</v>
      </c>
      <c r="Y41" s="165">
        <v>141.05000000000001</v>
      </c>
      <c r="Z41" s="165">
        <v>138.2449</v>
      </c>
      <c r="AA41" s="165">
        <v>139.1694</v>
      </c>
      <c r="AB41" s="165">
        <v>134.1636</v>
      </c>
      <c r="AC41" s="166"/>
      <c r="AD41" s="165">
        <v>141.9855</v>
      </c>
      <c r="AE41" s="165">
        <v>125.5849</v>
      </c>
      <c r="AF41" s="165">
        <v>140.92160000000001</v>
      </c>
    </row>
    <row r="42" spans="1:32" ht="18" customHeight="1" x14ac:dyDescent="0.3">
      <c r="A42" s="160" t="s">
        <v>59</v>
      </c>
      <c r="B42" s="160" t="s">
        <v>818</v>
      </c>
      <c r="C42" s="161">
        <v>508.30720000000002</v>
      </c>
      <c r="D42" s="161">
        <v>508.42219999999998</v>
      </c>
      <c r="E42" s="161">
        <v>503.13240000000002</v>
      </c>
      <c r="F42" s="161">
        <v>499.35430000000002</v>
      </c>
      <c r="G42" s="161">
        <v>503.20460000000003</v>
      </c>
      <c r="H42" s="161">
        <v>503.0052</v>
      </c>
      <c r="I42" s="162"/>
      <c r="J42" s="161">
        <v>506.57929999999999</v>
      </c>
      <c r="K42" s="161">
        <v>502.05959999999999</v>
      </c>
      <c r="L42" s="161">
        <v>482.96640000000002</v>
      </c>
      <c r="M42" s="161">
        <v>508.09960000000001</v>
      </c>
      <c r="N42" s="161">
        <v>493.20089999999999</v>
      </c>
      <c r="O42" s="161">
        <v>226.6917</v>
      </c>
      <c r="P42" s="161">
        <v>225.5438</v>
      </c>
      <c r="Q42" s="161">
        <v>225.13669999999999</v>
      </c>
      <c r="R42" s="161">
        <v>221.24119999999999</v>
      </c>
      <c r="S42" s="161">
        <v>218.60470000000001</v>
      </c>
      <c r="T42" s="161">
        <v>222.23929999999999</v>
      </c>
      <c r="U42" s="161">
        <v>224.8</v>
      </c>
      <c r="V42" s="162"/>
      <c r="W42" s="161">
        <v>223.9</v>
      </c>
      <c r="X42" s="162"/>
      <c r="Y42" s="161">
        <v>141.97669999999999</v>
      </c>
      <c r="Z42" s="161">
        <v>138.45650000000001</v>
      </c>
      <c r="AA42" s="161">
        <v>139.29769999999999</v>
      </c>
      <c r="AB42" s="161">
        <v>134.41200000000001</v>
      </c>
      <c r="AC42" s="162"/>
      <c r="AD42" s="161">
        <v>142.49780000000001</v>
      </c>
      <c r="AE42" s="161">
        <v>125.9169</v>
      </c>
      <c r="AF42" s="161">
        <v>140.65610000000001</v>
      </c>
    </row>
    <row r="43" spans="1:32" ht="18" customHeight="1" x14ac:dyDescent="0.3">
      <c r="A43" s="160" t="s">
        <v>59</v>
      </c>
      <c r="B43" s="160" t="s">
        <v>819</v>
      </c>
      <c r="C43" s="163">
        <v>509.40879999999999</v>
      </c>
      <c r="D43" s="163">
        <v>510.733</v>
      </c>
      <c r="E43" s="163">
        <v>509.1721</v>
      </c>
      <c r="F43" s="163">
        <v>501.5412</v>
      </c>
      <c r="G43" s="163">
        <v>505.01949999999999</v>
      </c>
      <c r="H43" s="163">
        <v>504.72489999999999</v>
      </c>
      <c r="I43" s="164"/>
      <c r="J43" s="163">
        <v>507.56849999999997</v>
      </c>
      <c r="K43" s="163">
        <v>501.54719999999998</v>
      </c>
      <c r="L43" s="163">
        <v>481.86759999999998</v>
      </c>
      <c r="M43" s="163">
        <v>506.86369999999999</v>
      </c>
      <c r="N43" s="163">
        <v>492.41699999999997</v>
      </c>
      <c r="O43" s="163">
        <v>227.2141</v>
      </c>
      <c r="P43" s="163">
        <v>226.2039</v>
      </c>
      <c r="Q43" s="163">
        <v>225.761</v>
      </c>
      <c r="R43" s="163">
        <v>221.75819999999999</v>
      </c>
      <c r="S43" s="163">
        <v>219.12880000000001</v>
      </c>
      <c r="T43" s="163">
        <v>222.1319</v>
      </c>
      <c r="U43" s="163">
        <v>225.4</v>
      </c>
      <c r="V43" s="164"/>
      <c r="W43" s="163">
        <v>224.5</v>
      </c>
      <c r="X43" s="164"/>
      <c r="Y43" s="163">
        <v>142.16159999999999</v>
      </c>
      <c r="Z43" s="163">
        <v>138.59289999999999</v>
      </c>
      <c r="AA43" s="163">
        <v>139.5993</v>
      </c>
      <c r="AB43" s="163">
        <v>134.55000000000001</v>
      </c>
      <c r="AC43" s="164"/>
      <c r="AD43" s="163">
        <v>143.01009999999999</v>
      </c>
      <c r="AE43" s="163">
        <v>126.3369</v>
      </c>
      <c r="AF43" s="163">
        <v>140.90110000000001</v>
      </c>
    </row>
    <row r="44" spans="1:32" ht="18" customHeight="1" x14ac:dyDescent="0.3">
      <c r="A44" s="160" t="s">
        <v>59</v>
      </c>
      <c r="B44" s="160" t="s">
        <v>820</v>
      </c>
      <c r="C44" s="163">
        <v>510.56290000000001</v>
      </c>
      <c r="D44" s="163">
        <v>512.99120000000005</v>
      </c>
      <c r="E44" s="163">
        <v>509.85489999999999</v>
      </c>
      <c r="F44" s="163">
        <v>501.89400000000001</v>
      </c>
      <c r="G44" s="163">
        <v>505.08300000000003</v>
      </c>
      <c r="H44" s="163">
        <v>504.34989999999999</v>
      </c>
      <c r="I44" s="163">
        <v>513.3931</v>
      </c>
      <c r="J44" s="163">
        <v>505.87970000000001</v>
      </c>
      <c r="K44" s="163">
        <v>499.35160000000002</v>
      </c>
      <c r="L44" s="163">
        <v>479.56020000000001</v>
      </c>
      <c r="M44" s="163">
        <v>505.49990000000003</v>
      </c>
      <c r="N44" s="163">
        <v>490.50599999999997</v>
      </c>
      <c r="O44" s="163">
        <v>228.0309</v>
      </c>
      <c r="P44" s="163">
        <v>227.49770000000001</v>
      </c>
      <c r="Q44" s="163">
        <v>227.23169999999999</v>
      </c>
      <c r="R44" s="163">
        <v>222.04179999999999</v>
      </c>
      <c r="S44" s="163">
        <v>219.3503</v>
      </c>
      <c r="T44" s="163">
        <v>221.6403</v>
      </c>
      <c r="U44" s="163">
        <v>224.8</v>
      </c>
      <c r="V44" s="164"/>
      <c r="W44" s="163">
        <v>224.8</v>
      </c>
      <c r="X44" s="163">
        <v>139.8075</v>
      </c>
      <c r="Y44" s="163">
        <v>142.16640000000001</v>
      </c>
      <c r="Z44" s="163">
        <v>138.4273</v>
      </c>
      <c r="AA44" s="163">
        <v>139.33709999999999</v>
      </c>
      <c r="AB44" s="163">
        <v>134.82599999999999</v>
      </c>
      <c r="AC44" s="164"/>
      <c r="AD44" s="163">
        <v>142.7028</v>
      </c>
      <c r="AE44" s="163">
        <v>126.62009999999999</v>
      </c>
      <c r="AF44" s="163">
        <v>140.59479999999999</v>
      </c>
    </row>
    <row r="45" spans="1:32" ht="18" customHeight="1" x14ac:dyDescent="0.3">
      <c r="A45" s="160" t="s">
        <v>59</v>
      </c>
      <c r="B45" s="160" t="s">
        <v>821</v>
      </c>
      <c r="C45" s="163">
        <v>511.2448</v>
      </c>
      <c r="D45" s="163">
        <v>515.40700000000004</v>
      </c>
      <c r="E45" s="163">
        <v>510.95780000000002</v>
      </c>
      <c r="F45" s="163">
        <v>503.14170000000001</v>
      </c>
      <c r="G45" s="163">
        <v>506.53660000000002</v>
      </c>
      <c r="H45" s="163">
        <v>505.60199999999998</v>
      </c>
      <c r="I45" s="163">
        <v>508.09379999999999</v>
      </c>
      <c r="J45" s="163">
        <v>504.74</v>
      </c>
      <c r="K45" s="163">
        <v>495.4803</v>
      </c>
      <c r="L45" s="163">
        <v>477.26389999999998</v>
      </c>
      <c r="M45" s="163">
        <v>502.58210000000003</v>
      </c>
      <c r="N45" s="163">
        <v>488.2475</v>
      </c>
      <c r="O45" s="163">
        <v>228.82660000000001</v>
      </c>
      <c r="P45" s="163">
        <v>228.4699</v>
      </c>
      <c r="Q45" s="163">
        <v>228.23609999999999</v>
      </c>
      <c r="R45" s="163">
        <v>222.959</v>
      </c>
      <c r="S45" s="163">
        <v>220.55369999999999</v>
      </c>
      <c r="T45" s="163">
        <v>221.43700000000001</v>
      </c>
      <c r="U45" s="163">
        <v>223.5</v>
      </c>
      <c r="V45" s="164"/>
      <c r="W45" s="163">
        <v>224.1</v>
      </c>
      <c r="X45" s="163">
        <v>138.92850000000001</v>
      </c>
      <c r="Y45" s="163">
        <v>140.52619999999999</v>
      </c>
      <c r="Z45" s="163">
        <v>138.7457</v>
      </c>
      <c r="AA45" s="163">
        <v>139.3571</v>
      </c>
      <c r="AB45" s="163">
        <v>134.43960000000001</v>
      </c>
      <c r="AC45" s="164"/>
      <c r="AD45" s="163">
        <v>141.79519999999999</v>
      </c>
      <c r="AE45" s="163">
        <v>126.2441</v>
      </c>
      <c r="AF45" s="163">
        <v>140.5335</v>
      </c>
    </row>
    <row r="46" spans="1:32" ht="18" customHeight="1" x14ac:dyDescent="0.3">
      <c r="A46" s="160" t="s">
        <v>59</v>
      </c>
      <c r="B46" s="160" t="s">
        <v>822</v>
      </c>
      <c r="C46" s="163">
        <v>508.98910000000001</v>
      </c>
      <c r="D46" s="163">
        <v>506.8467</v>
      </c>
      <c r="E46" s="163">
        <v>499.6662</v>
      </c>
      <c r="F46" s="163">
        <v>506.31029999999998</v>
      </c>
      <c r="G46" s="163">
        <v>508.8707</v>
      </c>
      <c r="H46" s="163">
        <v>507.16430000000003</v>
      </c>
      <c r="I46" s="164"/>
      <c r="J46" s="163">
        <v>505.65989999999999</v>
      </c>
      <c r="K46" s="163">
        <v>500.64550000000003</v>
      </c>
      <c r="L46" s="163">
        <v>485.04840000000002</v>
      </c>
      <c r="M46" s="163">
        <v>506.47129999999999</v>
      </c>
      <c r="N46" s="163">
        <v>492.4599</v>
      </c>
      <c r="O46" s="163">
        <v>228.07380000000001</v>
      </c>
      <c r="P46" s="163">
        <v>225.49529999999999</v>
      </c>
      <c r="Q46" s="163">
        <v>227.22219999999999</v>
      </c>
      <c r="R46" s="163">
        <v>221.9554</v>
      </c>
      <c r="S46" s="163">
        <v>220.33959999999999</v>
      </c>
      <c r="T46" s="163">
        <v>222.4957</v>
      </c>
      <c r="U46" s="163">
        <v>225.4</v>
      </c>
      <c r="V46" s="164"/>
      <c r="W46" s="163">
        <v>225.8</v>
      </c>
      <c r="X46" s="164"/>
      <c r="Y46" s="163">
        <v>139.90960000000001</v>
      </c>
      <c r="Z46" s="163">
        <v>139.2491</v>
      </c>
      <c r="AA46" s="163">
        <v>139.93520000000001</v>
      </c>
      <c r="AB46" s="163">
        <v>135.792</v>
      </c>
      <c r="AC46" s="164"/>
      <c r="AD46" s="163">
        <v>140.94630000000001</v>
      </c>
      <c r="AE46" s="163">
        <v>126.8545</v>
      </c>
      <c r="AF46" s="163">
        <v>141.33000000000001</v>
      </c>
    </row>
    <row r="47" spans="1:32" ht="18" customHeight="1" x14ac:dyDescent="0.3">
      <c r="A47" s="160" t="s">
        <v>59</v>
      </c>
      <c r="B47" s="160" t="s">
        <v>823</v>
      </c>
      <c r="C47" s="163">
        <v>507.363</v>
      </c>
      <c r="D47" s="163">
        <v>503.69569999999999</v>
      </c>
      <c r="E47" s="164"/>
      <c r="F47" s="163">
        <v>504.572</v>
      </c>
      <c r="G47" s="163">
        <v>507.12880000000001</v>
      </c>
      <c r="H47" s="163">
        <v>505.86849999999998</v>
      </c>
      <c r="I47" s="164"/>
      <c r="J47" s="163">
        <v>505.62979999999999</v>
      </c>
      <c r="K47" s="163">
        <v>500.93349999999998</v>
      </c>
      <c r="L47" s="163">
        <v>485.4676</v>
      </c>
      <c r="M47" s="163">
        <v>508.49779999999998</v>
      </c>
      <c r="N47" s="163">
        <v>494.32479999999998</v>
      </c>
      <c r="O47" s="163">
        <v>227.5361</v>
      </c>
      <c r="P47" s="163">
        <v>223.9161</v>
      </c>
      <c r="Q47" s="163">
        <v>226.03229999999999</v>
      </c>
      <c r="R47" s="163">
        <v>220.4556</v>
      </c>
      <c r="S47" s="163">
        <v>219.7859</v>
      </c>
      <c r="T47" s="163">
        <v>222.36429999999999</v>
      </c>
      <c r="U47" s="163">
        <v>226.1</v>
      </c>
      <c r="V47" s="164"/>
      <c r="W47" s="163">
        <v>226.4</v>
      </c>
      <c r="X47" s="164"/>
      <c r="Y47" s="163">
        <v>140.85230000000001</v>
      </c>
      <c r="Z47" s="163">
        <v>139.096</v>
      </c>
      <c r="AA47" s="163">
        <v>140.36539999999999</v>
      </c>
      <c r="AB47" s="163">
        <v>135.8058</v>
      </c>
      <c r="AC47" s="164"/>
      <c r="AD47" s="163">
        <v>141.5171</v>
      </c>
      <c r="AE47" s="163">
        <v>127.04</v>
      </c>
      <c r="AF47" s="163">
        <v>141.33000000000001</v>
      </c>
    </row>
    <row r="48" spans="1:32" ht="18" customHeight="1" x14ac:dyDescent="0.3">
      <c r="A48" s="160" t="s">
        <v>59</v>
      </c>
      <c r="B48" s="160" t="s">
        <v>824</v>
      </c>
      <c r="C48" s="163">
        <v>506.99579999999997</v>
      </c>
      <c r="D48" s="163">
        <v>502.33019999999999</v>
      </c>
      <c r="E48" s="163">
        <v>498.61579999999998</v>
      </c>
      <c r="F48" s="163">
        <v>504.25470000000001</v>
      </c>
      <c r="G48" s="163">
        <v>506.81400000000002</v>
      </c>
      <c r="H48" s="164"/>
      <c r="I48" s="164"/>
      <c r="J48" s="163">
        <v>504.97269999999997</v>
      </c>
      <c r="K48" s="163">
        <v>503.6628</v>
      </c>
      <c r="L48" s="163">
        <v>486.47390000000001</v>
      </c>
      <c r="M48" s="163">
        <v>510.52569999999997</v>
      </c>
      <c r="N48" s="163">
        <v>494.88600000000002</v>
      </c>
      <c r="O48" s="163">
        <v>227.02029999999999</v>
      </c>
      <c r="P48" s="163">
        <v>223.47790000000001</v>
      </c>
      <c r="Q48" s="163">
        <v>225.36340000000001</v>
      </c>
      <c r="R48" s="163">
        <v>220.6318</v>
      </c>
      <c r="S48" s="163">
        <v>219.29859999999999</v>
      </c>
      <c r="T48" s="163">
        <v>222.33279999999999</v>
      </c>
      <c r="U48" s="163">
        <v>226.7</v>
      </c>
      <c r="V48" s="164"/>
      <c r="W48" s="163">
        <v>227.1</v>
      </c>
      <c r="X48" s="163">
        <v>139.82810000000001</v>
      </c>
      <c r="Y48" s="163">
        <v>141.16300000000001</v>
      </c>
      <c r="Z48" s="163">
        <v>139.07149999999999</v>
      </c>
      <c r="AA48" s="163">
        <v>139.863</v>
      </c>
      <c r="AB48" s="163">
        <v>135.75059999999999</v>
      </c>
      <c r="AC48" s="164"/>
      <c r="AD48" s="163">
        <v>142.07329999999999</v>
      </c>
      <c r="AE48" s="163">
        <v>126.7568</v>
      </c>
      <c r="AF48" s="163">
        <v>141.33000000000001</v>
      </c>
    </row>
    <row r="49" spans="1:32" ht="18" customHeight="1" x14ac:dyDescent="0.3">
      <c r="A49" s="160" t="s">
        <v>59</v>
      </c>
      <c r="B49" s="160" t="s">
        <v>825</v>
      </c>
      <c r="C49" s="165">
        <v>506.4187</v>
      </c>
      <c r="D49" s="165">
        <v>501.1748</v>
      </c>
      <c r="E49" s="166"/>
      <c r="F49" s="165">
        <v>503.52379999999999</v>
      </c>
      <c r="G49" s="165">
        <v>506.44900000000001</v>
      </c>
      <c r="H49" s="166"/>
      <c r="I49" s="166"/>
      <c r="J49" s="165">
        <v>504.01670000000001</v>
      </c>
      <c r="K49" s="165">
        <v>502.42189999999999</v>
      </c>
      <c r="L49" s="165">
        <v>485.9033</v>
      </c>
      <c r="M49" s="165">
        <v>507.63749999999999</v>
      </c>
      <c r="N49" s="165">
        <v>493.63589999999999</v>
      </c>
      <c r="O49" s="165">
        <v>227.14920000000001</v>
      </c>
      <c r="P49" s="165">
        <v>222.66309999999999</v>
      </c>
      <c r="Q49" s="165">
        <v>224.97579999999999</v>
      </c>
      <c r="R49" s="165">
        <v>220.18549999999999</v>
      </c>
      <c r="S49" s="165">
        <v>218.7302</v>
      </c>
      <c r="T49" s="165">
        <v>222.2629</v>
      </c>
      <c r="U49" s="165">
        <v>226.1</v>
      </c>
      <c r="V49" s="166"/>
      <c r="W49" s="165">
        <v>226.3</v>
      </c>
      <c r="X49" s="165">
        <v>139.88929999999999</v>
      </c>
      <c r="Y49" s="165">
        <v>140.48910000000001</v>
      </c>
      <c r="Z49" s="165">
        <v>138.9171</v>
      </c>
      <c r="AA49" s="165">
        <v>139.7022</v>
      </c>
      <c r="AB49" s="165">
        <v>135.75059999999999</v>
      </c>
      <c r="AC49" s="166"/>
      <c r="AD49" s="165">
        <v>141.5025</v>
      </c>
      <c r="AE49" s="165">
        <v>125.7265</v>
      </c>
      <c r="AF49" s="165">
        <v>141.33000000000001</v>
      </c>
    </row>
    <row r="50" spans="1:32" ht="18" customHeight="1" x14ac:dyDescent="0.3">
      <c r="A50" s="160" t="s">
        <v>59</v>
      </c>
      <c r="B50" s="160" t="s">
        <v>826</v>
      </c>
      <c r="C50" s="161">
        <v>506.73349999999999</v>
      </c>
      <c r="D50" s="161">
        <v>501.38479999999998</v>
      </c>
      <c r="E50" s="162"/>
      <c r="F50" s="161">
        <v>503.76749999999998</v>
      </c>
      <c r="G50" s="161">
        <v>506.55410000000001</v>
      </c>
      <c r="H50" s="162"/>
      <c r="I50" s="162"/>
      <c r="J50" s="161">
        <v>503.37759999999997</v>
      </c>
      <c r="K50" s="161">
        <v>501.43490000000003</v>
      </c>
      <c r="L50" s="161">
        <v>486.1635</v>
      </c>
      <c r="M50" s="161">
        <v>508.76069999999999</v>
      </c>
      <c r="N50" s="161">
        <v>493.80990000000003</v>
      </c>
      <c r="O50" s="161">
        <v>227.4743</v>
      </c>
      <c r="P50" s="161">
        <v>222.76300000000001</v>
      </c>
      <c r="Q50" s="161">
        <v>225.29730000000001</v>
      </c>
      <c r="R50" s="161">
        <v>220.40729999999999</v>
      </c>
      <c r="S50" s="161">
        <v>219.0993</v>
      </c>
      <c r="T50" s="161">
        <v>222.18969999999999</v>
      </c>
      <c r="U50" s="161">
        <v>226.7</v>
      </c>
      <c r="V50" s="162"/>
      <c r="W50" s="161">
        <v>226.4</v>
      </c>
      <c r="X50" s="162"/>
      <c r="Y50" s="161">
        <v>140.93780000000001</v>
      </c>
      <c r="Z50" s="161">
        <v>138.8245</v>
      </c>
      <c r="AA50" s="161">
        <v>139.81110000000001</v>
      </c>
      <c r="AB50" s="161">
        <v>135.75059999999999</v>
      </c>
      <c r="AC50" s="162"/>
      <c r="AD50" s="161">
        <v>141.69280000000001</v>
      </c>
      <c r="AE50" s="161">
        <v>125.541</v>
      </c>
      <c r="AF50" s="161">
        <v>141.33000000000001</v>
      </c>
    </row>
    <row r="51" spans="1:32" ht="18" customHeight="1" x14ac:dyDescent="0.3">
      <c r="A51" s="160" t="s">
        <v>59</v>
      </c>
      <c r="B51" s="160" t="s">
        <v>827</v>
      </c>
      <c r="C51" s="163">
        <v>506.83839999999998</v>
      </c>
      <c r="D51" s="163">
        <v>501.0172</v>
      </c>
      <c r="E51" s="164"/>
      <c r="F51" s="163">
        <v>502.99610000000001</v>
      </c>
      <c r="G51" s="163">
        <v>505.57749999999999</v>
      </c>
      <c r="H51" s="164"/>
      <c r="I51" s="164"/>
      <c r="J51" s="163">
        <v>502.86649999999997</v>
      </c>
      <c r="K51" s="163">
        <v>500.47109999999998</v>
      </c>
      <c r="L51" s="163">
        <v>484.99630000000002</v>
      </c>
      <c r="M51" s="163">
        <v>507.49209999999999</v>
      </c>
      <c r="N51" s="163">
        <v>492.93759999999997</v>
      </c>
      <c r="O51" s="163">
        <v>227.68960000000001</v>
      </c>
      <c r="P51" s="163">
        <v>222.51499999999999</v>
      </c>
      <c r="Q51" s="163">
        <v>225.0291</v>
      </c>
      <c r="R51" s="163">
        <v>220.03139999999999</v>
      </c>
      <c r="S51" s="163">
        <v>218.7818</v>
      </c>
      <c r="T51" s="163">
        <v>221.9811</v>
      </c>
      <c r="U51" s="163">
        <v>225.4</v>
      </c>
      <c r="V51" s="164"/>
      <c r="W51" s="163">
        <v>225.9</v>
      </c>
      <c r="X51" s="164"/>
      <c r="Y51" s="163">
        <v>139.97839999999999</v>
      </c>
      <c r="Z51" s="163">
        <v>138.9324</v>
      </c>
      <c r="AA51" s="163">
        <v>139.84690000000001</v>
      </c>
      <c r="AB51" s="163">
        <v>136.09559999999999</v>
      </c>
      <c r="AC51" s="164"/>
      <c r="AD51" s="163">
        <v>140.85839999999999</v>
      </c>
      <c r="AE51" s="163">
        <v>124.745</v>
      </c>
      <c r="AF51" s="163">
        <v>141.35040000000001</v>
      </c>
    </row>
    <row r="52" spans="1:32" ht="18" customHeight="1" x14ac:dyDescent="0.3">
      <c r="A52" s="160" t="s">
        <v>59</v>
      </c>
      <c r="B52" s="160" t="s">
        <v>828</v>
      </c>
      <c r="C52" s="163">
        <v>507.41550000000001</v>
      </c>
      <c r="D52" s="163">
        <v>500.01940000000002</v>
      </c>
      <c r="E52" s="163">
        <v>495.88479999999998</v>
      </c>
      <c r="F52" s="163">
        <v>503.50240000000002</v>
      </c>
      <c r="G52" s="163">
        <v>505.20400000000001</v>
      </c>
      <c r="H52" s="163">
        <v>504.1087</v>
      </c>
      <c r="I52" s="164"/>
      <c r="J52" s="163">
        <v>503.10430000000002</v>
      </c>
      <c r="K52" s="163">
        <v>501.45359999999999</v>
      </c>
      <c r="L52" s="163">
        <v>484.51049999999998</v>
      </c>
      <c r="M52" s="163">
        <v>507.54539999999997</v>
      </c>
      <c r="N52" s="163">
        <v>493.44540000000001</v>
      </c>
      <c r="O52" s="163">
        <v>228.08600000000001</v>
      </c>
      <c r="P52" s="163">
        <v>222.02029999999999</v>
      </c>
      <c r="Q52" s="163">
        <v>225.10659999999999</v>
      </c>
      <c r="R52" s="163">
        <v>220.11760000000001</v>
      </c>
      <c r="S52" s="163">
        <v>218.79660000000001</v>
      </c>
      <c r="T52" s="163">
        <v>221.81960000000001</v>
      </c>
      <c r="U52" s="163">
        <v>226</v>
      </c>
      <c r="V52" s="164"/>
      <c r="W52" s="163">
        <v>226.3</v>
      </c>
      <c r="X52" s="164"/>
      <c r="Y52" s="163">
        <v>140.02789999999999</v>
      </c>
      <c r="Z52" s="163">
        <v>139.20689999999999</v>
      </c>
      <c r="AA52" s="163">
        <v>140.15539999999999</v>
      </c>
      <c r="AB52" s="163">
        <v>135.9024</v>
      </c>
      <c r="AC52" s="164"/>
      <c r="AD52" s="163">
        <v>141.0341</v>
      </c>
      <c r="AE52" s="163">
        <v>124.789</v>
      </c>
      <c r="AF52" s="163">
        <v>141.71799999999999</v>
      </c>
    </row>
    <row r="53" spans="1:32" ht="18" customHeight="1" x14ac:dyDescent="0.3">
      <c r="A53" s="160" t="s">
        <v>59</v>
      </c>
      <c r="B53" s="160" t="s">
        <v>829</v>
      </c>
      <c r="C53" s="163">
        <v>507.363</v>
      </c>
      <c r="D53" s="163">
        <v>502.54020000000003</v>
      </c>
      <c r="E53" s="163">
        <v>496.2</v>
      </c>
      <c r="F53" s="163">
        <v>503.66969999999998</v>
      </c>
      <c r="G53" s="163">
        <v>506.27780000000001</v>
      </c>
      <c r="H53" s="163">
        <v>504.21940000000001</v>
      </c>
      <c r="I53" s="164"/>
      <c r="J53" s="163">
        <v>503.39789999999999</v>
      </c>
      <c r="K53" s="163">
        <v>501.4819</v>
      </c>
      <c r="L53" s="163">
        <v>485.40640000000002</v>
      </c>
      <c r="M53" s="163">
        <v>508.09710000000001</v>
      </c>
      <c r="N53" s="163">
        <v>493.32690000000002</v>
      </c>
      <c r="O53" s="163">
        <v>228.52160000000001</v>
      </c>
      <c r="P53" s="163">
        <v>223.1079</v>
      </c>
      <c r="Q53" s="163">
        <v>225.92160000000001</v>
      </c>
      <c r="R53" s="163">
        <v>220.2251</v>
      </c>
      <c r="S53" s="163">
        <v>219.2174</v>
      </c>
      <c r="T53" s="163">
        <v>222.0805</v>
      </c>
      <c r="U53" s="163">
        <v>226.1</v>
      </c>
      <c r="V53" s="164"/>
      <c r="W53" s="163">
        <v>226.5</v>
      </c>
      <c r="X53" s="164"/>
      <c r="Y53" s="163">
        <v>140.1465</v>
      </c>
      <c r="Z53" s="163">
        <v>139.1559</v>
      </c>
      <c r="AA53" s="163">
        <v>140.2587</v>
      </c>
      <c r="AB53" s="163">
        <v>135.6816</v>
      </c>
      <c r="AC53" s="164"/>
      <c r="AD53" s="163">
        <v>141.13650000000001</v>
      </c>
      <c r="AE53" s="163">
        <v>125.1161</v>
      </c>
      <c r="AF53" s="163">
        <v>141.7997</v>
      </c>
    </row>
    <row r="54" spans="1:32" ht="18" customHeight="1" x14ac:dyDescent="0.3">
      <c r="A54" s="160" t="s">
        <v>59</v>
      </c>
      <c r="B54" s="160" t="s">
        <v>830</v>
      </c>
      <c r="C54" s="163">
        <v>508.3596</v>
      </c>
      <c r="D54" s="163">
        <v>504.69349999999997</v>
      </c>
      <c r="E54" s="163">
        <v>496.25240000000002</v>
      </c>
      <c r="F54" s="163">
        <v>504.82830000000001</v>
      </c>
      <c r="G54" s="163">
        <v>506.76530000000002</v>
      </c>
      <c r="H54" s="163">
        <v>505.56270000000001</v>
      </c>
      <c r="I54" s="164"/>
      <c r="J54" s="163">
        <v>502.34089999999998</v>
      </c>
      <c r="K54" s="163">
        <v>502.00700000000001</v>
      </c>
      <c r="L54" s="163">
        <v>485.58429999999998</v>
      </c>
      <c r="M54" s="163">
        <v>507.6139</v>
      </c>
      <c r="N54" s="163">
        <v>493.25119999999998</v>
      </c>
      <c r="O54" s="163">
        <v>229.2047</v>
      </c>
      <c r="P54" s="163">
        <v>224.1962</v>
      </c>
      <c r="Q54" s="163">
        <v>226.48400000000001</v>
      </c>
      <c r="R54" s="163">
        <v>220.42599999999999</v>
      </c>
      <c r="S54" s="163">
        <v>218.81880000000001</v>
      </c>
      <c r="T54" s="163">
        <v>221.8323</v>
      </c>
      <c r="U54" s="163">
        <v>225.9</v>
      </c>
      <c r="V54" s="164"/>
      <c r="W54" s="163">
        <v>226.8</v>
      </c>
      <c r="X54" s="163">
        <v>140.72720000000001</v>
      </c>
      <c r="Y54" s="163">
        <v>140.02420000000001</v>
      </c>
      <c r="Z54" s="163">
        <v>139.21039999999999</v>
      </c>
      <c r="AA54" s="163">
        <v>139.35990000000001</v>
      </c>
      <c r="AB54" s="163">
        <v>135.94380000000001</v>
      </c>
      <c r="AC54" s="164"/>
      <c r="AD54" s="163">
        <v>141.0926</v>
      </c>
      <c r="AE54" s="163">
        <v>125.0722</v>
      </c>
      <c r="AF54" s="163">
        <v>141.71799999999999</v>
      </c>
    </row>
    <row r="55" spans="1:32" ht="18" customHeight="1" x14ac:dyDescent="0.3">
      <c r="A55" s="160" t="s">
        <v>59</v>
      </c>
      <c r="B55" s="160" t="s">
        <v>831</v>
      </c>
      <c r="C55" s="163">
        <v>508.88420000000002</v>
      </c>
      <c r="D55" s="163">
        <v>503.11799999999999</v>
      </c>
      <c r="E55" s="163">
        <v>497.09269999999998</v>
      </c>
      <c r="F55" s="163">
        <v>506.31740000000002</v>
      </c>
      <c r="G55" s="163">
        <v>508.08390000000003</v>
      </c>
      <c r="H55" s="163">
        <v>507.26690000000002</v>
      </c>
      <c r="I55" s="164"/>
      <c r="J55" s="163">
        <v>502.23790000000002</v>
      </c>
      <c r="K55" s="163">
        <v>501.99369999999999</v>
      </c>
      <c r="L55" s="163">
        <v>485.5018</v>
      </c>
      <c r="M55" s="163">
        <v>508.20850000000002</v>
      </c>
      <c r="N55" s="163">
        <v>493.17489999999998</v>
      </c>
      <c r="O55" s="163">
        <v>227.37379999999999</v>
      </c>
      <c r="P55" s="163">
        <v>223.93819999999999</v>
      </c>
      <c r="Q55" s="163">
        <v>226.94040000000001</v>
      </c>
      <c r="R55" s="163">
        <v>221.1584</v>
      </c>
      <c r="S55" s="163">
        <v>220.4873</v>
      </c>
      <c r="T55" s="163">
        <v>222.2132</v>
      </c>
      <c r="U55" s="163">
        <v>226.1</v>
      </c>
      <c r="V55" s="164"/>
      <c r="W55" s="163">
        <v>227.2</v>
      </c>
      <c r="X55" s="163">
        <v>140.76759999999999</v>
      </c>
      <c r="Y55" s="163">
        <v>140.09710000000001</v>
      </c>
      <c r="Z55" s="163">
        <v>138.93950000000001</v>
      </c>
      <c r="AA55" s="163">
        <v>139.85300000000001</v>
      </c>
      <c r="AB55" s="163">
        <v>135.4332</v>
      </c>
      <c r="AC55" s="164"/>
      <c r="AD55" s="163">
        <v>141.44390000000001</v>
      </c>
      <c r="AE55" s="163">
        <v>124.745</v>
      </c>
      <c r="AF55" s="163">
        <v>142.12649999999999</v>
      </c>
    </row>
    <row r="56" spans="1:32" ht="18" customHeight="1" x14ac:dyDescent="0.3">
      <c r="A56" s="160" t="s">
        <v>59</v>
      </c>
      <c r="B56" s="160" t="s">
        <v>832</v>
      </c>
      <c r="C56" s="163">
        <v>510.56290000000001</v>
      </c>
      <c r="D56" s="163">
        <v>508.52719999999999</v>
      </c>
      <c r="E56" s="163">
        <v>502.02949999999998</v>
      </c>
      <c r="F56" s="163">
        <v>508.64760000000001</v>
      </c>
      <c r="G56" s="163">
        <v>510.55119999999999</v>
      </c>
      <c r="H56" s="164"/>
      <c r="I56" s="164"/>
      <c r="J56" s="163">
        <v>505.14620000000002</v>
      </c>
      <c r="K56" s="163">
        <v>501.86689999999999</v>
      </c>
      <c r="L56" s="163">
        <v>486.09449999999998</v>
      </c>
      <c r="M56" s="163">
        <v>508.80500000000001</v>
      </c>
      <c r="N56" s="163">
        <v>494.08839999999998</v>
      </c>
      <c r="O56" s="163">
        <v>227.41329999999999</v>
      </c>
      <c r="P56" s="163">
        <v>225.0384</v>
      </c>
      <c r="Q56" s="163">
        <v>227.7824</v>
      </c>
      <c r="R56" s="163">
        <v>222.45699999999999</v>
      </c>
      <c r="S56" s="163">
        <v>221.2551</v>
      </c>
      <c r="T56" s="163">
        <v>222.13120000000001</v>
      </c>
      <c r="U56" s="163">
        <v>226.7</v>
      </c>
      <c r="V56" s="164"/>
      <c r="W56" s="163">
        <v>227.4</v>
      </c>
      <c r="X56" s="163">
        <v>140.91980000000001</v>
      </c>
      <c r="Y56" s="163">
        <v>140.33600000000001</v>
      </c>
      <c r="Z56" s="163">
        <v>139.29339999999999</v>
      </c>
      <c r="AA56" s="163">
        <v>139.4639</v>
      </c>
      <c r="AB56" s="163">
        <v>135.51599999999999</v>
      </c>
      <c r="AC56" s="164"/>
      <c r="AD56" s="163">
        <v>141.56100000000001</v>
      </c>
      <c r="AE56" s="163">
        <v>125.68259999999999</v>
      </c>
      <c r="AF56" s="163">
        <v>142.12649999999999</v>
      </c>
    </row>
    <row r="57" spans="1:32" ht="18" customHeight="1" x14ac:dyDescent="0.3">
      <c r="A57" s="160" t="s">
        <v>833</v>
      </c>
      <c r="B57" s="160" t="s">
        <v>60</v>
      </c>
      <c r="C57" s="165">
        <v>511.55950000000001</v>
      </c>
      <c r="D57" s="165">
        <v>513.46389999999997</v>
      </c>
      <c r="E57" s="165">
        <v>502.50220000000002</v>
      </c>
      <c r="F57" s="165">
        <v>512.65989999999999</v>
      </c>
      <c r="G57" s="165">
        <v>513.40380000000005</v>
      </c>
      <c r="H57" s="165">
        <v>510.33249999999998</v>
      </c>
      <c r="I57" s="166"/>
      <c r="J57" s="165">
        <v>505.6397</v>
      </c>
      <c r="K57" s="165">
        <v>502.23680000000002</v>
      </c>
      <c r="L57" s="165">
        <v>485.87310000000002</v>
      </c>
      <c r="M57" s="165">
        <v>507.839</v>
      </c>
      <c r="N57" s="165">
        <v>492.92500000000001</v>
      </c>
      <c r="O57" s="165">
        <v>226.887</v>
      </c>
      <c r="P57" s="165">
        <v>225.72970000000001</v>
      </c>
      <c r="Q57" s="165">
        <v>227.0855</v>
      </c>
      <c r="R57" s="165">
        <v>221.953</v>
      </c>
      <c r="S57" s="165">
        <v>221.97120000000001</v>
      </c>
      <c r="T57" s="165">
        <v>222.25399999999999</v>
      </c>
      <c r="U57" s="165">
        <v>226.1</v>
      </c>
      <c r="V57" s="166"/>
      <c r="W57" s="165">
        <v>227</v>
      </c>
      <c r="X57" s="165">
        <v>141.06180000000001</v>
      </c>
      <c r="Y57" s="165">
        <v>140.32769999999999</v>
      </c>
      <c r="Z57" s="165">
        <v>139.499</v>
      </c>
      <c r="AA57" s="165">
        <v>139.54509999999999</v>
      </c>
      <c r="AB57" s="165">
        <v>135.5712</v>
      </c>
      <c r="AC57" s="166"/>
      <c r="AD57" s="165">
        <v>141.25360000000001</v>
      </c>
      <c r="AE57" s="165">
        <v>126.10250000000001</v>
      </c>
      <c r="AF57" s="165">
        <v>141.71799999999999</v>
      </c>
    </row>
    <row r="58" spans="1:32" x14ac:dyDescent="0.3">
      <c r="A58" s="225" t="s">
        <v>845</v>
      </c>
      <c r="B58" s="225"/>
      <c r="C58" s="167">
        <v>512.24149999999997</v>
      </c>
      <c r="D58" s="167">
        <v>515.77470000000005</v>
      </c>
      <c r="E58" s="167">
        <v>511.43049999999999</v>
      </c>
      <c r="F58" s="167">
        <v>513.5779</v>
      </c>
      <c r="G58" s="167">
        <v>514.68939999999998</v>
      </c>
      <c r="H58" s="167">
        <v>512.19849999999997</v>
      </c>
      <c r="I58" s="167">
        <v>518.86969999999997</v>
      </c>
      <c r="J58" s="167">
        <v>511.62040000000002</v>
      </c>
      <c r="K58" s="167">
        <v>505.19310000000002</v>
      </c>
      <c r="L58" s="167">
        <v>486.47390000000001</v>
      </c>
      <c r="M58" s="167">
        <v>510.55650000000003</v>
      </c>
      <c r="N58" s="167">
        <v>494.88600000000002</v>
      </c>
      <c r="O58" s="167">
        <v>229.2047</v>
      </c>
      <c r="P58" s="167">
        <v>228.4699</v>
      </c>
      <c r="Q58" s="167">
        <v>230.7456</v>
      </c>
      <c r="R58" s="167">
        <v>224.0222</v>
      </c>
      <c r="S58" s="167">
        <v>223.36660000000001</v>
      </c>
      <c r="T58" s="167">
        <v>222.92250000000001</v>
      </c>
      <c r="U58" s="167">
        <v>226.7</v>
      </c>
      <c r="V58" s="167">
        <v>0</v>
      </c>
      <c r="W58" s="167">
        <v>227.4</v>
      </c>
      <c r="X58" s="167">
        <v>141.06180000000001</v>
      </c>
      <c r="Y58" s="167">
        <v>142.16640000000001</v>
      </c>
      <c r="Z58" s="167">
        <v>139.499</v>
      </c>
      <c r="AA58" s="167">
        <v>140.36539999999999</v>
      </c>
      <c r="AB58" s="167">
        <v>136.4682</v>
      </c>
      <c r="AC58" s="167">
        <v>0</v>
      </c>
      <c r="AD58" s="167">
        <v>143.11259999999999</v>
      </c>
      <c r="AE58" s="167">
        <v>129.10059999999999</v>
      </c>
      <c r="AF58" s="167">
        <v>142.12649999999999</v>
      </c>
    </row>
    <row r="59" spans="1:32" x14ac:dyDescent="0.3">
      <c r="A59" s="225" t="s">
        <v>846</v>
      </c>
      <c r="B59" s="225"/>
      <c r="C59" s="167">
        <v>505.8417</v>
      </c>
      <c r="D59" s="167">
        <v>500.01940000000002</v>
      </c>
      <c r="E59" s="167">
        <v>495.56970000000001</v>
      </c>
      <c r="F59" s="167">
        <v>493.07580000000002</v>
      </c>
      <c r="G59" s="167">
        <v>497.03809999999999</v>
      </c>
      <c r="H59" s="167">
        <v>498.56670000000003</v>
      </c>
      <c r="I59" s="167">
        <v>508.09379999999999</v>
      </c>
      <c r="J59" s="167">
        <v>501.70159999999998</v>
      </c>
      <c r="K59" s="167">
        <v>493.2217</v>
      </c>
      <c r="L59" s="167">
        <v>475.00979999999998</v>
      </c>
      <c r="M59" s="167">
        <v>0</v>
      </c>
      <c r="N59" s="167">
        <v>484.39049999999997</v>
      </c>
      <c r="O59" s="167">
        <v>223.85650000000001</v>
      </c>
      <c r="P59" s="167">
        <v>220.63910000000001</v>
      </c>
      <c r="Q59" s="167">
        <v>221.63079999999999</v>
      </c>
      <c r="R59" s="167">
        <v>217.67609999999999</v>
      </c>
      <c r="S59" s="167">
        <v>214.89109999999999</v>
      </c>
      <c r="T59" s="167">
        <v>220.648</v>
      </c>
      <c r="U59" s="167">
        <v>221.6</v>
      </c>
      <c r="V59" s="167">
        <v>0</v>
      </c>
      <c r="W59" s="167">
        <v>222.7</v>
      </c>
      <c r="X59" s="167">
        <v>138.92850000000001</v>
      </c>
      <c r="Y59" s="167">
        <v>139.90960000000001</v>
      </c>
      <c r="Z59" s="167">
        <v>137.39410000000001</v>
      </c>
      <c r="AA59" s="167">
        <v>138.4357</v>
      </c>
      <c r="AB59" s="167">
        <v>134.1636</v>
      </c>
      <c r="AC59" s="167">
        <v>0</v>
      </c>
      <c r="AD59" s="167">
        <v>140.85839999999999</v>
      </c>
      <c r="AE59" s="167">
        <v>124.3202</v>
      </c>
      <c r="AF59" s="167">
        <v>139.81870000000001</v>
      </c>
    </row>
    <row r="60" spans="1:32" x14ac:dyDescent="0.3">
      <c r="A60" s="225" t="s">
        <v>847</v>
      </c>
      <c r="B60" s="225"/>
      <c r="C60" s="167">
        <v>508.65582499999999</v>
      </c>
      <c r="D60" s="167">
        <v>507.35764583333332</v>
      </c>
      <c r="E60" s="167">
        <v>503.23490731707312</v>
      </c>
      <c r="F60" s="167">
        <v>504.26657083333328</v>
      </c>
      <c r="G60" s="167">
        <v>506.59294375000002</v>
      </c>
      <c r="H60" s="167">
        <v>505.66831162790692</v>
      </c>
      <c r="I60" s="167">
        <v>514.96912857142854</v>
      </c>
      <c r="J60" s="167">
        <v>504.94826041666659</v>
      </c>
      <c r="K60" s="167">
        <v>498.58644583333336</v>
      </c>
      <c r="L60" s="167">
        <v>481.86394374999998</v>
      </c>
      <c r="M60" s="167">
        <v>492.63422051282049</v>
      </c>
      <c r="N60" s="167">
        <v>490.78623125000001</v>
      </c>
      <c r="O60" s="167">
        <v>227.14761250000001</v>
      </c>
      <c r="P60" s="167">
        <v>224.50538125</v>
      </c>
      <c r="Q60" s="167">
        <v>226.2706</v>
      </c>
      <c r="R60" s="167">
        <v>221.19691666666662</v>
      </c>
      <c r="S60" s="167">
        <v>219.51043958333332</v>
      </c>
      <c r="T60" s="167">
        <v>221.98397499999999</v>
      </c>
      <c r="U60" s="167">
        <v>224.43541666666664</v>
      </c>
      <c r="V60" s="167">
        <v>0</v>
      </c>
      <c r="W60" s="167">
        <v>224.44166666666663</v>
      </c>
      <c r="X60" s="167">
        <v>139.9465361111111</v>
      </c>
      <c r="Y60" s="167">
        <v>140.78382291666668</v>
      </c>
      <c r="Z60" s="167">
        <v>138.45927916666668</v>
      </c>
      <c r="AA60" s="167">
        <v>139.24918541666665</v>
      </c>
      <c r="AB60" s="167">
        <v>135.3826</v>
      </c>
      <c r="AC60" s="167">
        <v>0</v>
      </c>
      <c r="AD60" s="167">
        <v>142.03735416666666</v>
      </c>
      <c r="AE60" s="167">
        <v>126.11714791666665</v>
      </c>
      <c r="AF60" s="167">
        <v>140.89900416666666</v>
      </c>
    </row>
    <row r="61" spans="1:32" x14ac:dyDescent="0.3">
      <c r="A61" s="225" t="s">
        <v>2334</v>
      </c>
      <c r="B61" s="225"/>
      <c r="C61" s="158" t="s">
        <v>178</v>
      </c>
      <c r="D61" s="158" t="s">
        <v>178</v>
      </c>
      <c r="E61" s="158" t="s">
        <v>178</v>
      </c>
      <c r="F61" s="158" t="s">
        <v>2335</v>
      </c>
      <c r="G61" s="158" t="s">
        <v>2335</v>
      </c>
      <c r="H61" s="158" t="s">
        <v>2335</v>
      </c>
      <c r="I61" s="158" t="s">
        <v>2336</v>
      </c>
      <c r="J61" s="158" t="s">
        <v>2336</v>
      </c>
      <c r="K61" s="158" t="s">
        <v>2336</v>
      </c>
      <c r="L61" s="158" t="s">
        <v>2336</v>
      </c>
      <c r="M61" s="158" t="s">
        <v>2336</v>
      </c>
      <c r="N61" s="158" t="s">
        <v>2336</v>
      </c>
      <c r="O61" s="158" t="s">
        <v>178</v>
      </c>
      <c r="P61" s="158" t="s">
        <v>178</v>
      </c>
      <c r="Q61" s="158" t="s">
        <v>178</v>
      </c>
      <c r="R61" s="158" t="s">
        <v>2335</v>
      </c>
      <c r="S61" s="158" t="s">
        <v>2335</v>
      </c>
      <c r="T61" s="158" t="s">
        <v>2336</v>
      </c>
      <c r="U61" s="158" t="s">
        <v>2336</v>
      </c>
      <c r="V61" s="158" t="s">
        <v>2336</v>
      </c>
      <c r="W61" s="158" t="s">
        <v>2336</v>
      </c>
      <c r="X61" s="158" t="s">
        <v>2336</v>
      </c>
      <c r="Y61" s="158" t="s">
        <v>2336</v>
      </c>
      <c r="Z61" s="158" t="s">
        <v>2336</v>
      </c>
      <c r="AA61" s="158" t="s">
        <v>2336</v>
      </c>
      <c r="AB61" s="158" t="s">
        <v>2336</v>
      </c>
      <c r="AC61" s="158" t="s">
        <v>2336</v>
      </c>
      <c r="AD61" s="158" t="s">
        <v>2336</v>
      </c>
      <c r="AE61" s="158" t="s">
        <v>2336</v>
      </c>
      <c r="AF61" s="158" t="s">
        <v>2336</v>
      </c>
    </row>
    <row r="62" spans="1:32" ht="27" customHeight="1" x14ac:dyDescent="0.3">
      <c r="A62" s="225" t="s">
        <v>3</v>
      </c>
      <c r="B62" s="225"/>
      <c r="C62" s="226" t="s">
        <v>498</v>
      </c>
      <c r="D62" s="226"/>
      <c r="E62" s="226"/>
      <c r="F62" s="226"/>
      <c r="G62" s="226"/>
      <c r="H62" s="226"/>
      <c r="I62" s="226" t="s">
        <v>170</v>
      </c>
      <c r="J62" s="226" t="s">
        <v>498</v>
      </c>
      <c r="K62" s="226" t="s">
        <v>170</v>
      </c>
      <c r="L62" s="226" t="s">
        <v>498</v>
      </c>
      <c r="M62" s="226" t="s">
        <v>345</v>
      </c>
      <c r="N62" s="226" t="s">
        <v>170</v>
      </c>
      <c r="O62" s="226" t="s">
        <v>47</v>
      </c>
      <c r="P62" s="226"/>
      <c r="Q62" s="226"/>
      <c r="R62" s="226"/>
      <c r="S62" s="226"/>
      <c r="T62" s="226" t="s">
        <v>498</v>
      </c>
      <c r="U62" s="226" t="s">
        <v>2345</v>
      </c>
      <c r="V62" s="226"/>
      <c r="W62" s="226"/>
      <c r="X62" s="226" t="s">
        <v>47</v>
      </c>
      <c r="Y62" s="226" t="s">
        <v>474</v>
      </c>
      <c r="Z62" s="226" t="s">
        <v>47</v>
      </c>
      <c r="AA62" s="226" t="s">
        <v>2346</v>
      </c>
      <c r="AB62" s="226" t="s">
        <v>565</v>
      </c>
      <c r="AC62" s="226" t="s">
        <v>47</v>
      </c>
      <c r="AD62" s="226" t="s">
        <v>81</v>
      </c>
      <c r="AE62" s="226" t="s">
        <v>47</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2706</v>
      </c>
      <c r="C5" s="1"/>
      <c r="D5" s="1"/>
      <c r="E5" s="1"/>
      <c r="F5" s="1"/>
      <c r="G5" s="1"/>
    </row>
    <row r="6" spans="1:7" ht="34.950000000000003" customHeight="1" x14ac:dyDescent="0.3">
      <c r="A6" s="1"/>
      <c r="B6" s="3" t="s">
        <v>3</v>
      </c>
      <c r="C6" s="3" t="s">
        <v>4</v>
      </c>
      <c r="D6" s="3" t="s">
        <v>6</v>
      </c>
      <c r="E6" s="3" t="s">
        <v>7</v>
      </c>
      <c r="F6" s="3" t="s">
        <v>8</v>
      </c>
      <c r="G6" s="3" t="s">
        <v>2707</v>
      </c>
    </row>
    <row r="7" spans="1:7" x14ac:dyDescent="0.3">
      <c r="A7" s="1"/>
      <c r="B7" s="6" t="s">
        <v>566</v>
      </c>
      <c r="C7" s="6" t="s">
        <v>2708</v>
      </c>
      <c r="D7" s="85" t="s">
        <v>2709</v>
      </c>
      <c r="E7" s="85" t="s">
        <v>2710</v>
      </c>
      <c r="F7" s="85" t="s">
        <v>2711</v>
      </c>
      <c r="G7" s="6" t="s">
        <v>2712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2713</v>
      </c>
      <c r="C5" s="1"/>
      <c r="D5" s="1"/>
      <c r="E5" s="1"/>
      <c r="F5" s="1"/>
      <c r="G5" s="1"/>
      <c r="H5" s="1"/>
      <c r="I5" s="1"/>
    </row>
    <row r="6" spans="1:9" ht="34.950000000000003" customHeight="1" x14ac:dyDescent="0.3">
      <c r="A6" s="1"/>
      <c r="B6" s="3" t="s">
        <v>4</v>
      </c>
      <c r="C6" s="3" t="s">
        <v>2714</v>
      </c>
      <c r="D6" s="3" t="s">
        <v>2715</v>
      </c>
      <c r="E6" s="3" t="s">
        <v>7</v>
      </c>
      <c r="F6" s="3" t="s">
        <v>8</v>
      </c>
      <c r="G6" s="3" t="s">
        <v>2716</v>
      </c>
      <c r="H6" s="3" t="s">
        <v>2707</v>
      </c>
      <c r="I6" s="3" t="s">
        <v>2717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2718</v>
      </c>
      <c r="C5" s="1"/>
      <c r="D5" s="1"/>
      <c r="E5" s="1"/>
      <c r="F5" s="1"/>
      <c r="G5" s="1"/>
      <c r="H5" s="1"/>
      <c r="I5" s="1"/>
    </row>
    <row r="6" spans="1:9" ht="30" customHeight="1" x14ac:dyDescent="0.3">
      <c r="A6" s="1"/>
      <c r="B6" s="194" t="s">
        <v>2719</v>
      </c>
      <c r="C6" s="194"/>
      <c r="D6" s="194"/>
      <c r="E6" s="194"/>
      <c r="F6" s="194"/>
      <c r="G6" s="194"/>
      <c r="H6" s="194"/>
      <c r="I6" s="194"/>
    </row>
    <row r="7" spans="1:9" ht="19.95" customHeight="1" x14ac:dyDescent="0.3">
      <c r="A7" s="1"/>
      <c r="B7" s="194" t="s">
        <v>2720</v>
      </c>
      <c r="C7" s="194" t="s">
        <v>2721</v>
      </c>
      <c r="D7" s="194"/>
      <c r="E7" s="194" t="s">
        <v>2722</v>
      </c>
      <c r="F7" s="194"/>
      <c r="G7" s="194" t="s">
        <v>2723</v>
      </c>
      <c r="H7" s="194"/>
      <c r="I7" s="194"/>
    </row>
    <row r="8" spans="1:9" ht="19.95" customHeight="1" x14ac:dyDescent="0.3">
      <c r="A8" s="1"/>
      <c r="B8" s="194"/>
      <c r="C8" s="3" t="s">
        <v>2724</v>
      </c>
      <c r="D8" s="3" t="s">
        <v>2725</v>
      </c>
      <c r="E8" s="3" t="s">
        <v>2724</v>
      </c>
      <c r="F8" s="3" t="s">
        <v>2725</v>
      </c>
      <c r="G8" s="3" t="s">
        <v>2724</v>
      </c>
      <c r="H8" s="3" t="s">
        <v>2725</v>
      </c>
      <c r="I8" s="3" t="s">
        <v>2726</v>
      </c>
    </row>
    <row r="9" spans="1:9" ht="26.4" x14ac:dyDescent="0.3">
      <c r="A9" s="1"/>
      <c r="B9" s="85" t="s">
        <v>2727</v>
      </c>
      <c r="C9" s="85" t="s">
        <v>2728</v>
      </c>
      <c r="D9" s="85" t="s">
        <v>2728</v>
      </c>
      <c r="E9" s="85" t="s">
        <v>2728</v>
      </c>
      <c r="F9" s="85" t="s">
        <v>2728</v>
      </c>
      <c r="G9" s="85" t="s">
        <v>2728</v>
      </c>
      <c r="H9" s="85" t="s">
        <v>2728</v>
      </c>
      <c r="I9" s="85" t="s">
        <v>2729</v>
      </c>
    </row>
    <row r="10" spans="1:9" ht="26.4" x14ac:dyDescent="0.3">
      <c r="A10" s="1"/>
      <c r="B10" s="85" t="s">
        <v>2730</v>
      </c>
      <c r="C10" s="85" t="s">
        <v>2728</v>
      </c>
      <c r="D10" s="85" t="s">
        <v>2728</v>
      </c>
      <c r="E10" s="85" t="s">
        <v>2728</v>
      </c>
      <c r="F10" s="85" t="s">
        <v>2728</v>
      </c>
      <c r="G10" s="85" t="s">
        <v>2728</v>
      </c>
      <c r="H10" s="85" t="s">
        <v>2728</v>
      </c>
      <c r="I10" s="85" t="s">
        <v>2729</v>
      </c>
    </row>
    <row r="11" spans="1:9" ht="26.4" x14ac:dyDescent="0.3">
      <c r="A11" s="1"/>
      <c r="B11" s="85" t="s">
        <v>2731</v>
      </c>
      <c r="C11" s="85" t="s">
        <v>2732</v>
      </c>
      <c r="D11" s="85" t="s">
        <v>2733</v>
      </c>
      <c r="E11" s="85" t="s">
        <v>2734</v>
      </c>
      <c r="F11" s="85" t="s">
        <v>2735</v>
      </c>
      <c r="G11" s="85" t="s">
        <v>559</v>
      </c>
      <c r="H11" s="85" t="s">
        <v>559</v>
      </c>
      <c r="I11" s="85" t="s">
        <v>559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772</v>
      </c>
      <c r="C14" s="194"/>
      <c r="D14" s="194"/>
      <c r="E14" s="194"/>
      <c r="F14" s="194"/>
      <c r="G14" s="194"/>
      <c r="H14" s="194"/>
      <c r="I14" s="194"/>
    </row>
    <row r="15" spans="1:9" ht="19.95" customHeight="1" x14ac:dyDescent="0.3">
      <c r="A15" s="1"/>
      <c r="B15" s="194" t="s">
        <v>2720</v>
      </c>
      <c r="C15" s="194" t="s">
        <v>2721</v>
      </c>
      <c r="D15" s="194"/>
      <c r="E15" s="194" t="s">
        <v>2722</v>
      </c>
      <c r="F15" s="194"/>
      <c r="G15" s="194" t="s">
        <v>2723</v>
      </c>
      <c r="H15" s="194"/>
      <c r="I15" s="194"/>
    </row>
    <row r="16" spans="1:9" ht="19.95" customHeight="1" x14ac:dyDescent="0.3">
      <c r="A16" s="1"/>
      <c r="B16" s="194"/>
      <c r="C16" s="3" t="s">
        <v>2724</v>
      </c>
      <c r="D16" s="3" t="s">
        <v>2725</v>
      </c>
      <c r="E16" s="3" t="s">
        <v>2724</v>
      </c>
      <c r="F16" s="3" t="s">
        <v>2725</v>
      </c>
      <c r="G16" s="3" t="s">
        <v>2724</v>
      </c>
      <c r="H16" s="3" t="s">
        <v>2725</v>
      </c>
      <c r="I16" s="3" t="s">
        <v>2726</v>
      </c>
    </row>
    <row r="17" spans="1:9" ht="26.4" x14ac:dyDescent="0.3">
      <c r="A17" s="1"/>
      <c r="B17" s="85" t="s">
        <v>2727</v>
      </c>
      <c r="C17" s="85" t="s">
        <v>2728</v>
      </c>
      <c r="D17" s="85" t="s">
        <v>2728</v>
      </c>
      <c r="E17" s="85" t="s">
        <v>2728</v>
      </c>
      <c r="F17" s="85" t="s">
        <v>2728</v>
      </c>
      <c r="G17" s="85" t="s">
        <v>2728</v>
      </c>
      <c r="H17" s="85" t="s">
        <v>2728</v>
      </c>
      <c r="I17" s="85" t="s">
        <v>2729</v>
      </c>
    </row>
    <row r="18" spans="1:9" ht="26.4" x14ac:dyDescent="0.3">
      <c r="A18" s="1"/>
      <c r="B18" s="85" t="s">
        <v>2730</v>
      </c>
      <c r="C18" s="85" t="s">
        <v>2728</v>
      </c>
      <c r="D18" s="85" t="s">
        <v>2728</v>
      </c>
      <c r="E18" s="85" t="s">
        <v>2728</v>
      </c>
      <c r="F18" s="85" t="s">
        <v>2728</v>
      </c>
      <c r="G18" s="85" t="s">
        <v>2728</v>
      </c>
      <c r="H18" s="85" t="s">
        <v>2728</v>
      </c>
      <c r="I18" s="85" t="s">
        <v>2729</v>
      </c>
    </row>
    <row r="19" spans="1:9" x14ac:dyDescent="0.3">
      <c r="A19" s="1"/>
      <c r="B19" s="85" t="s">
        <v>2731</v>
      </c>
      <c r="C19" s="85" t="s">
        <v>2728</v>
      </c>
      <c r="D19" s="85" t="s">
        <v>2728</v>
      </c>
      <c r="E19" s="85" t="s">
        <v>2728</v>
      </c>
      <c r="F19" s="85" t="s">
        <v>2728</v>
      </c>
      <c r="G19" s="85" t="s">
        <v>559</v>
      </c>
      <c r="H19" s="85" t="s">
        <v>559</v>
      </c>
      <c r="I19" s="85" t="s">
        <v>559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2736</v>
      </c>
      <c r="C22" s="194"/>
      <c r="D22" s="194"/>
      <c r="E22" s="194"/>
      <c r="F22" s="194"/>
      <c r="G22" s="194"/>
      <c r="H22" s="194"/>
      <c r="I22" s="194"/>
    </row>
    <row r="23" spans="1:9" ht="19.95" customHeight="1" x14ac:dyDescent="0.3">
      <c r="A23" s="1"/>
      <c r="B23" s="194" t="s">
        <v>2720</v>
      </c>
      <c r="C23" s="194" t="s">
        <v>2721</v>
      </c>
      <c r="D23" s="194"/>
      <c r="E23" s="194" t="s">
        <v>2722</v>
      </c>
      <c r="F23" s="194"/>
      <c r="G23" s="194" t="s">
        <v>2723</v>
      </c>
      <c r="H23" s="194"/>
      <c r="I23" s="194"/>
    </row>
    <row r="24" spans="1:9" ht="19.95" customHeight="1" x14ac:dyDescent="0.3">
      <c r="A24" s="1"/>
      <c r="B24" s="194"/>
      <c r="C24" s="3" t="s">
        <v>2724</v>
      </c>
      <c r="D24" s="3" t="s">
        <v>2725</v>
      </c>
      <c r="E24" s="3" t="s">
        <v>2724</v>
      </c>
      <c r="F24" s="3" t="s">
        <v>2725</v>
      </c>
      <c r="G24" s="3" t="s">
        <v>2724</v>
      </c>
      <c r="H24" s="3" t="s">
        <v>2725</v>
      </c>
      <c r="I24" s="3" t="s">
        <v>2726</v>
      </c>
    </row>
    <row r="25" spans="1:9" ht="26.4" x14ac:dyDescent="0.3">
      <c r="A25" s="1"/>
      <c r="B25" s="85" t="s">
        <v>2727</v>
      </c>
      <c r="C25" s="85" t="s">
        <v>2728</v>
      </c>
      <c r="D25" s="85" t="s">
        <v>2728</v>
      </c>
      <c r="E25" s="85" t="s">
        <v>2728</v>
      </c>
      <c r="F25" s="85" t="s">
        <v>2728</v>
      </c>
      <c r="G25" s="85" t="s">
        <v>2728</v>
      </c>
      <c r="H25" s="85" t="s">
        <v>2728</v>
      </c>
      <c r="I25" s="85" t="s">
        <v>2729</v>
      </c>
    </row>
    <row r="26" spans="1:9" ht="26.4" x14ac:dyDescent="0.3">
      <c r="A26" s="1"/>
      <c r="B26" s="85" t="s">
        <v>2730</v>
      </c>
      <c r="C26" s="85" t="s">
        <v>2728</v>
      </c>
      <c r="D26" s="85" t="s">
        <v>2728</v>
      </c>
      <c r="E26" s="85" t="s">
        <v>2728</v>
      </c>
      <c r="F26" s="85" t="s">
        <v>2728</v>
      </c>
      <c r="G26" s="85" t="s">
        <v>2728</v>
      </c>
      <c r="H26" s="85" t="s">
        <v>2728</v>
      </c>
      <c r="I26" s="85" t="s">
        <v>2729</v>
      </c>
    </row>
    <row r="27" spans="1:9" ht="26.4" x14ac:dyDescent="0.3">
      <c r="A27" s="1"/>
      <c r="B27" s="85" t="s">
        <v>2731</v>
      </c>
      <c r="C27" s="85" t="s">
        <v>2732</v>
      </c>
      <c r="D27" s="85" t="s">
        <v>2737</v>
      </c>
      <c r="E27" s="85" t="s">
        <v>2734</v>
      </c>
      <c r="F27" s="85" t="s">
        <v>2738</v>
      </c>
      <c r="G27" s="85" t="s">
        <v>559</v>
      </c>
      <c r="H27" s="85" t="s">
        <v>559</v>
      </c>
      <c r="I27" s="85" t="s">
        <v>559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2692</v>
      </c>
      <c r="C30" s="194"/>
      <c r="D30" s="194"/>
      <c r="E30" s="194"/>
      <c r="F30" s="194"/>
      <c r="G30" s="194"/>
      <c r="H30" s="194"/>
      <c r="I30" s="194"/>
    </row>
    <row r="31" spans="1:9" ht="19.95" customHeight="1" x14ac:dyDescent="0.3">
      <c r="A31" s="1"/>
      <c r="B31" s="194" t="s">
        <v>2720</v>
      </c>
      <c r="C31" s="194" t="s">
        <v>2721</v>
      </c>
      <c r="D31" s="194"/>
      <c r="E31" s="194" t="s">
        <v>2722</v>
      </c>
      <c r="F31" s="194"/>
      <c r="G31" s="194" t="s">
        <v>2723</v>
      </c>
      <c r="H31" s="194"/>
      <c r="I31" s="194"/>
    </row>
    <row r="32" spans="1:9" ht="19.95" customHeight="1" x14ac:dyDescent="0.3">
      <c r="A32" s="1"/>
      <c r="B32" s="194"/>
      <c r="C32" s="3" t="s">
        <v>2724</v>
      </c>
      <c r="D32" s="3" t="s">
        <v>2725</v>
      </c>
      <c r="E32" s="3" t="s">
        <v>2724</v>
      </c>
      <c r="F32" s="3" t="s">
        <v>2725</v>
      </c>
      <c r="G32" s="3" t="s">
        <v>2724</v>
      </c>
      <c r="H32" s="3" t="s">
        <v>2725</v>
      </c>
      <c r="I32" s="3" t="s">
        <v>2726</v>
      </c>
    </row>
    <row r="33" spans="1:9" ht="26.4" x14ac:dyDescent="0.3">
      <c r="A33" s="1"/>
      <c r="B33" s="85" t="s">
        <v>2727</v>
      </c>
      <c r="C33" s="85" t="s">
        <v>2728</v>
      </c>
      <c r="D33" s="85" t="s">
        <v>2728</v>
      </c>
      <c r="E33" s="85" t="s">
        <v>2728</v>
      </c>
      <c r="F33" s="85" t="s">
        <v>2728</v>
      </c>
      <c r="G33" s="85" t="s">
        <v>2728</v>
      </c>
      <c r="H33" s="85" t="s">
        <v>2728</v>
      </c>
      <c r="I33" s="85" t="s">
        <v>2729</v>
      </c>
    </row>
    <row r="34" spans="1:9" ht="26.4" x14ac:dyDescent="0.3">
      <c r="A34" s="1"/>
      <c r="B34" s="85" t="s">
        <v>2730</v>
      </c>
      <c r="C34" s="85" t="s">
        <v>2728</v>
      </c>
      <c r="D34" s="85" t="s">
        <v>2728</v>
      </c>
      <c r="E34" s="85" t="s">
        <v>2728</v>
      </c>
      <c r="F34" s="85" t="s">
        <v>2728</v>
      </c>
      <c r="G34" s="85" t="s">
        <v>2728</v>
      </c>
      <c r="H34" s="85" t="s">
        <v>2728</v>
      </c>
      <c r="I34" s="85" t="s">
        <v>2729</v>
      </c>
    </row>
    <row r="35" spans="1:9" ht="26.4" x14ac:dyDescent="0.3">
      <c r="A35" s="1"/>
      <c r="B35" s="85" t="s">
        <v>2731</v>
      </c>
      <c r="C35" s="85" t="s">
        <v>2732</v>
      </c>
      <c r="D35" s="85" t="s">
        <v>2739</v>
      </c>
      <c r="E35" s="85" t="s">
        <v>2734</v>
      </c>
      <c r="F35" s="85" t="s">
        <v>2735</v>
      </c>
      <c r="G35" s="85" t="s">
        <v>559</v>
      </c>
      <c r="H35" s="85" t="s">
        <v>559</v>
      </c>
      <c r="I35" s="85" t="s">
        <v>559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465</v>
      </c>
      <c r="C38" s="194"/>
      <c r="D38" s="194"/>
      <c r="E38" s="194"/>
      <c r="F38" s="194"/>
      <c r="G38" s="194"/>
      <c r="H38" s="194"/>
      <c r="I38" s="194"/>
    </row>
    <row r="39" spans="1:9" ht="19.95" customHeight="1" x14ac:dyDescent="0.3">
      <c r="A39" s="1"/>
      <c r="B39" s="194" t="s">
        <v>2720</v>
      </c>
      <c r="C39" s="194" t="s">
        <v>2721</v>
      </c>
      <c r="D39" s="194"/>
      <c r="E39" s="194" t="s">
        <v>2722</v>
      </c>
      <c r="F39" s="194"/>
      <c r="G39" s="194" t="s">
        <v>2723</v>
      </c>
      <c r="H39" s="194"/>
      <c r="I39" s="194"/>
    </row>
    <row r="40" spans="1:9" ht="19.95" customHeight="1" x14ac:dyDescent="0.3">
      <c r="A40" s="1"/>
      <c r="B40" s="194"/>
      <c r="C40" s="3" t="s">
        <v>2724</v>
      </c>
      <c r="D40" s="3" t="s">
        <v>2725</v>
      </c>
      <c r="E40" s="3" t="s">
        <v>2724</v>
      </c>
      <c r="F40" s="3" t="s">
        <v>2725</v>
      </c>
      <c r="G40" s="3" t="s">
        <v>2724</v>
      </c>
      <c r="H40" s="3" t="s">
        <v>2725</v>
      </c>
      <c r="I40" s="3" t="s">
        <v>2726</v>
      </c>
    </row>
    <row r="41" spans="1:9" ht="26.4" x14ac:dyDescent="0.3">
      <c r="A41" s="1"/>
      <c r="B41" s="85" t="s">
        <v>2727</v>
      </c>
      <c r="C41" s="85" t="s">
        <v>2728</v>
      </c>
      <c r="D41" s="85" t="s">
        <v>2728</v>
      </c>
      <c r="E41" s="85" t="s">
        <v>2728</v>
      </c>
      <c r="F41" s="85" t="s">
        <v>2728</v>
      </c>
      <c r="G41" s="85" t="s">
        <v>2728</v>
      </c>
      <c r="H41" s="85" t="s">
        <v>2728</v>
      </c>
      <c r="I41" s="85" t="s">
        <v>2729</v>
      </c>
    </row>
    <row r="42" spans="1:9" ht="26.4" x14ac:dyDescent="0.3">
      <c r="A42" s="1"/>
      <c r="B42" s="85" t="s">
        <v>2730</v>
      </c>
      <c r="C42" s="85" t="s">
        <v>2728</v>
      </c>
      <c r="D42" s="85" t="s">
        <v>2728</v>
      </c>
      <c r="E42" s="85" t="s">
        <v>2728</v>
      </c>
      <c r="F42" s="85" t="s">
        <v>2728</v>
      </c>
      <c r="G42" s="85" t="s">
        <v>2728</v>
      </c>
      <c r="H42" s="85" t="s">
        <v>2728</v>
      </c>
      <c r="I42" s="85" t="s">
        <v>2729</v>
      </c>
    </row>
    <row r="43" spans="1:9" ht="26.4" x14ac:dyDescent="0.3">
      <c r="A43" s="1"/>
      <c r="B43" s="85" t="s">
        <v>2731</v>
      </c>
      <c r="C43" s="85" t="s">
        <v>2732</v>
      </c>
      <c r="D43" s="85" t="s">
        <v>2740</v>
      </c>
      <c r="E43" s="85" t="s">
        <v>2734</v>
      </c>
      <c r="F43" s="85" t="s">
        <v>2735</v>
      </c>
      <c r="G43" s="85" t="s">
        <v>559</v>
      </c>
      <c r="H43" s="85" t="s">
        <v>559</v>
      </c>
      <c r="I43" s="85" t="s">
        <v>559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2741</v>
      </c>
      <c r="C46" s="194"/>
      <c r="D46" s="194"/>
      <c r="E46" s="194"/>
      <c r="F46" s="194"/>
      <c r="G46" s="194"/>
      <c r="H46" s="194"/>
      <c r="I46" s="194"/>
    </row>
    <row r="47" spans="1:9" ht="19.95" customHeight="1" x14ac:dyDescent="0.3">
      <c r="A47" s="1"/>
      <c r="B47" s="194" t="s">
        <v>2720</v>
      </c>
      <c r="C47" s="194" t="s">
        <v>2721</v>
      </c>
      <c r="D47" s="194"/>
      <c r="E47" s="194" t="s">
        <v>2722</v>
      </c>
      <c r="F47" s="194"/>
      <c r="G47" s="194" t="s">
        <v>2723</v>
      </c>
      <c r="H47" s="194"/>
      <c r="I47" s="194"/>
    </row>
    <row r="48" spans="1:9" ht="19.95" customHeight="1" x14ac:dyDescent="0.3">
      <c r="A48" s="1"/>
      <c r="B48" s="194"/>
      <c r="C48" s="3" t="s">
        <v>2724</v>
      </c>
      <c r="D48" s="3" t="s">
        <v>2725</v>
      </c>
      <c r="E48" s="3" t="s">
        <v>2724</v>
      </c>
      <c r="F48" s="3" t="s">
        <v>2725</v>
      </c>
      <c r="G48" s="3" t="s">
        <v>2724</v>
      </c>
      <c r="H48" s="3" t="s">
        <v>2725</v>
      </c>
      <c r="I48" s="3" t="s">
        <v>2726</v>
      </c>
    </row>
    <row r="49" spans="1:9" ht="26.4" x14ac:dyDescent="0.3">
      <c r="A49" s="1"/>
      <c r="B49" s="85" t="s">
        <v>2727</v>
      </c>
      <c r="C49" s="85" t="s">
        <v>2728</v>
      </c>
      <c r="D49" s="85" t="s">
        <v>2728</v>
      </c>
      <c r="E49" s="85" t="s">
        <v>2728</v>
      </c>
      <c r="F49" s="85" t="s">
        <v>2728</v>
      </c>
      <c r="G49" s="85" t="s">
        <v>2728</v>
      </c>
      <c r="H49" s="85" t="s">
        <v>2728</v>
      </c>
      <c r="I49" s="85" t="s">
        <v>2729</v>
      </c>
    </row>
    <row r="50" spans="1:9" ht="26.4" x14ac:dyDescent="0.3">
      <c r="A50" s="1"/>
      <c r="B50" s="85" t="s">
        <v>2730</v>
      </c>
      <c r="C50" s="85" t="s">
        <v>2728</v>
      </c>
      <c r="D50" s="85" t="s">
        <v>2728</v>
      </c>
      <c r="E50" s="85" t="s">
        <v>2728</v>
      </c>
      <c r="F50" s="85" t="s">
        <v>2728</v>
      </c>
      <c r="G50" s="85" t="s">
        <v>2728</v>
      </c>
      <c r="H50" s="85" t="s">
        <v>2728</v>
      </c>
      <c r="I50" s="85" t="s">
        <v>2729</v>
      </c>
    </row>
    <row r="51" spans="1:9" ht="26.4" x14ac:dyDescent="0.3">
      <c r="A51" s="1"/>
      <c r="B51" s="85" t="s">
        <v>2731</v>
      </c>
      <c r="C51" s="85" t="s">
        <v>2732</v>
      </c>
      <c r="D51" s="85" t="s">
        <v>2739</v>
      </c>
      <c r="E51" s="85" t="s">
        <v>2734</v>
      </c>
      <c r="F51" s="85" t="s">
        <v>2738</v>
      </c>
      <c r="G51" s="85" t="s">
        <v>559</v>
      </c>
      <c r="H51" s="85" t="s">
        <v>559</v>
      </c>
      <c r="I51" s="85" t="s">
        <v>559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2742</v>
      </c>
      <c r="C54" s="194"/>
      <c r="D54" s="194"/>
      <c r="E54" s="194"/>
      <c r="F54" s="194"/>
      <c r="G54" s="194"/>
      <c r="H54" s="194"/>
      <c r="I54" s="194"/>
    </row>
    <row r="55" spans="1:9" ht="19.95" customHeight="1" x14ac:dyDescent="0.3">
      <c r="A55" s="1"/>
      <c r="B55" s="194" t="s">
        <v>2720</v>
      </c>
      <c r="C55" s="194" t="s">
        <v>2721</v>
      </c>
      <c r="D55" s="194"/>
      <c r="E55" s="194" t="s">
        <v>2722</v>
      </c>
      <c r="F55" s="194"/>
      <c r="G55" s="194" t="s">
        <v>2723</v>
      </c>
      <c r="H55" s="194"/>
      <c r="I55" s="194"/>
    </row>
    <row r="56" spans="1:9" ht="19.95" customHeight="1" x14ac:dyDescent="0.3">
      <c r="A56" s="1"/>
      <c r="B56" s="194"/>
      <c r="C56" s="3" t="s">
        <v>2724</v>
      </c>
      <c r="D56" s="3" t="s">
        <v>2725</v>
      </c>
      <c r="E56" s="3" t="s">
        <v>2724</v>
      </c>
      <c r="F56" s="3" t="s">
        <v>2725</v>
      </c>
      <c r="G56" s="3" t="s">
        <v>2724</v>
      </c>
      <c r="H56" s="3" t="s">
        <v>2725</v>
      </c>
      <c r="I56" s="3" t="s">
        <v>2726</v>
      </c>
    </row>
    <row r="57" spans="1:9" ht="26.4" x14ac:dyDescent="0.3">
      <c r="A57" s="1"/>
      <c r="B57" s="85" t="s">
        <v>2727</v>
      </c>
      <c r="C57" s="85" t="s">
        <v>2728</v>
      </c>
      <c r="D57" s="85" t="s">
        <v>2728</v>
      </c>
      <c r="E57" s="85" t="s">
        <v>2728</v>
      </c>
      <c r="F57" s="85" t="s">
        <v>2728</v>
      </c>
      <c r="G57" s="85" t="s">
        <v>2728</v>
      </c>
      <c r="H57" s="85" t="s">
        <v>2728</v>
      </c>
      <c r="I57" s="85" t="s">
        <v>2729</v>
      </c>
    </row>
    <row r="58" spans="1:9" ht="26.4" x14ac:dyDescent="0.3">
      <c r="A58" s="1"/>
      <c r="B58" s="85" t="s">
        <v>2730</v>
      </c>
      <c r="C58" s="85" t="s">
        <v>2728</v>
      </c>
      <c r="D58" s="85" t="s">
        <v>2728</v>
      </c>
      <c r="E58" s="85" t="s">
        <v>2728</v>
      </c>
      <c r="F58" s="85" t="s">
        <v>2728</v>
      </c>
      <c r="G58" s="85" t="s">
        <v>2728</v>
      </c>
      <c r="H58" s="85" t="s">
        <v>2728</v>
      </c>
      <c r="I58" s="85" t="s">
        <v>2729</v>
      </c>
    </row>
    <row r="59" spans="1:9" ht="26.4" x14ac:dyDescent="0.3">
      <c r="A59" s="1"/>
      <c r="B59" s="85" t="s">
        <v>2731</v>
      </c>
      <c r="C59" s="85" t="s">
        <v>2732</v>
      </c>
      <c r="D59" s="85" t="s">
        <v>2737</v>
      </c>
      <c r="E59" s="85" t="s">
        <v>2734</v>
      </c>
      <c r="F59" s="85" t="s">
        <v>2738</v>
      </c>
      <c r="G59" s="85" t="s">
        <v>559</v>
      </c>
      <c r="H59" s="85" t="s">
        <v>559</v>
      </c>
      <c r="I59" s="85" t="s">
        <v>559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664</v>
      </c>
      <c r="C62" s="194"/>
      <c r="D62" s="194"/>
      <c r="E62" s="194"/>
      <c r="F62" s="194"/>
      <c r="G62" s="194"/>
      <c r="H62" s="194"/>
      <c r="I62" s="194"/>
    </row>
    <row r="63" spans="1:9" ht="19.95" customHeight="1" x14ac:dyDescent="0.3">
      <c r="A63" s="1"/>
      <c r="B63" s="194" t="s">
        <v>2720</v>
      </c>
      <c r="C63" s="194" t="s">
        <v>2721</v>
      </c>
      <c r="D63" s="194"/>
      <c r="E63" s="194" t="s">
        <v>2722</v>
      </c>
      <c r="F63" s="194"/>
      <c r="G63" s="194" t="s">
        <v>2723</v>
      </c>
      <c r="H63" s="194"/>
      <c r="I63" s="194"/>
    </row>
    <row r="64" spans="1:9" ht="19.95" customHeight="1" x14ac:dyDescent="0.3">
      <c r="A64" s="1"/>
      <c r="B64" s="194"/>
      <c r="C64" s="3" t="s">
        <v>2724</v>
      </c>
      <c r="D64" s="3" t="s">
        <v>2725</v>
      </c>
      <c r="E64" s="3" t="s">
        <v>2724</v>
      </c>
      <c r="F64" s="3" t="s">
        <v>2725</v>
      </c>
      <c r="G64" s="3" t="s">
        <v>2724</v>
      </c>
      <c r="H64" s="3" t="s">
        <v>2725</v>
      </c>
      <c r="I64" s="3" t="s">
        <v>2726</v>
      </c>
    </row>
    <row r="65" spans="1:9" ht="26.4" x14ac:dyDescent="0.3">
      <c r="A65" s="1"/>
      <c r="B65" s="85" t="s">
        <v>2727</v>
      </c>
      <c r="C65" s="85" t="s">
        <v>2728</v>
      </c>
      <c r="D65" s="85" t="s">
        <v>2728</v>
      </c>
      <c r="E65" s="85" t="s">
        <v>2728</v>
      </c>
      <c r="F65" s="85" t="s">
        <v>2728</v>
      </c>
      <c r="G65" s="85" t="s">
        <v>2728</v>
      </c>
      <c r="H65" s="85" t="s">
        <v>2728</v>
      </c>
      <c r="I65" s="85" t="s">
        <v>2729</v>
      </c>
    </row>
    <row r="66" spans="1:9" ht="26.4" x14ac:dyDescent="0.3">
      <c r="A66" s="1"/>
      <c r="B66" s="85" t="s">
        <v>2730</v>
      </c>
      <c r="C66" s="85" t="s">
        <v>2728</v>
      </c>
      <c r="D66" s="85" t="s">
        <v>2728</v>
      </c>
      <c r="E66" s="85" t="s">
        <v>2728</v>
      </c>
      <c r="F66" s="85" t="s">
        <v>2728</v>
      </c>
      <c r="G66" s="85" t="s">
        <v>2728</v>
      </c>
      <c r="H66" s="85" t="s">
        <v>2728</v>
      </c>
      <c r="I66" s="85" t="s">
        <v>2729</v>
      </c>
    </row>
    <row r="67" spans="1:9" ht="26.4" x14ac:dyDescent="0.3">
      <c r="A67" s="1"/>
      <c r="B67" s="85" t="s">
        <v>2731</v>
      </c>
      <c r="C67" s="85" t="s">
        <v>2732</v>
      </c>
      <c r="D67" s="85" t="s">
        <v>2737</v>
      </c>
      <c r="E67" s="85" t="s">
        <v>2734</v>
      </c>
      <c r="F67" s="85" t="s">
        <v>2738</v>
      </c>
      <c r="G67" s="85" t="s">
        <v>559</v>
      </c>
      <c r="H67" s="85" t="s">
        <v>559</v>
      </c>
      <c r="I67" s="85" t="s">
        <v>559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2743</v>
      </c>
      <c r="C5" s="1"/>
      <c r="D5" s="1"/>
      <c r="E5" s="1"/>
      <c r="F5" s="1"/>
      <c r="G5" s="1"/>
    </row>
    <row r="6" spans="1:7" ht="30" customHeight="1" x14ac:dyDescent="0.3">
      <c r="A6" s="1"/>
      <c r="B6" s="194" t="s">
        <v>2719</v>
      </c>
      <c r="C6" s="194"/>
      <c r="D6" s="194"/>
      <c r="E6" s="194"/>
      <c r="F6" s="194"/>
      <c r="G6" s="194"/>
    </row>
    <row r="7" spans="1:7" x14ac:dyDescent="0.3">
      <c r="A7" s="1"/>
      <c r="B7" s="194" t="s">
        <v>2744</v>
      </c>
      <c r="C7" s="194" t="s">
        <v>2745</v>
      </c>
      <c r="D7" s="194" t="s">
        <v>2746</v>
      </c>
      <c r="E7" s="194" t="s">
        <v>2747</v>
      </c>
      <c r="F7" s="194" t="s">
        <v>2748</v>
      </c>
      <c r="G7" s="194"/>
    </row>
    <row r="8" spans="1:7" x14ac:dyDescent="0.3">
      <c r="A8" s="1"/>
      <c r="B8" s="194"/>
      <c r="C8" s="194"/>
      <c r="D8" s="194"/>
      <c r="E8" s="194"/>
      <c r="F8" s="194" t="s">
        <v>2725</v>
      </c>
      <c r="G8" s="194"/>
    </row>
    <row r="9" spans="1:7" x14ac:dyDescent="0.3">
      <c r="A9" s="1"/>
      <c r="B9" s="194"/>
      <c r="C9" s="194"/>
      <c r="D9" s="194"/>
      <c r="E9" s="194"/>
      <c r="F9" s="3" t="s">
        <v>2749</v>
      </c>
      <c r="G9" s="3" t="s">
        <v>2750</v>
      </c>
    </row>
    <row r="10" spans="1:7" x14ac:dyDescent="0.3">
      <c r="A10" s="1"/>
      <c r="B10" s="85" t="s">
        <v>2727</v>
      </c>
      <c r="C10" s="85" t="s">
        <v>2728</v>
      </c>
      <c r="D10" s="85" t="s">
        <v>2728</v>
      </c>
      <c r="E10" s="85">
        <v>0</v>
      </c>
      <c r="F10" s="85">
        <v>60.36</v>
      </c>
      <c r="G10" s="85">
        <v>59.64</v>
      </c>
    </row>
    <row r="11" spans="1:7" x14ac:dyDescent="0.3">
      <c r="A11" s="1"/>
      <c r="B11" s="85" t="s">
        <v>2751</v>
      </c>
      <c r="C11" s="85" t="s">
        <v>2728</v>
      </c>
      <c r="D11" s="85" t="s">
        <v>2728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772</v>
      </c>
      <c r="C14" s="194"/>
      <c r="D14" s="194"/>
      <c r="E14" s="194"/>
      <c r="F14" s="194"/>
      <c r="G14" s="194"/>
    </row>
    <row r="15" spans="1:7" x14ac:dyDescent="0.3">
      <c r="A15" s="1"/>
      <c r="B15" s="194" t="s">
        <v>2744</v>
      </c>
      <c r="C15" s="194" t="s">
        <v>2745</v>
      </c>
      <c r="D15" s="194" t="s">
        <v>2746</v>
      </c>
      <c r="E15" s="194" t="s">
        <v>2747</v>
      </c>
      <c r="F15" s="194" t="s">
        <v>2748</v>
      </c>
      <c r="G15" s="194"/>
    </row>
    <row r="16" spans="1:7" x14ac:dyDescent="0.3">
      <c r="A16" s="1"/>
      <c r="B16" s="194"/>
      <c r="C16" s="194"/>
      <c r="D16" s="194"/>
      <c r="E16" s="194"/>
      <c r="F16" s="194" t="s">
        <v>2725</v>
      </c>
      <c r="G16" s="194"/>
    </row>
    <row r="17" spans="1:7" x14ac:dyDescent="0.3">
      <c r="A17" s="1"/>
      <c r="B17" s="194"/>
      <c r="C17" s="194"/>
      <c r="D17" s="194"/>
      <c r="E17" s="194"/>
      <c r="F17" s="3" t="s">
        <v>2749</v>
      </c>
      <c r="G17" s="3" t="s">
        <v>2750</v>
      </c>
    </row>
    <row r="18" spans="1:7" x14ac:dyDescent="0.3">
      <c r="A18" s="1"/>
      <c r="B18" s="85" t="s">
        <v>2727</v>
      </c>
      <c r="C18" s="85" t="s">
        <v>2728</v>
      </c>
      <c r="D18" s="85" t="s">
        <v>2728</v>
      </c>
      <c r="E18" s="85">
        <v>0</v>
      </c>
      <c r="F18" s="85">
        <v>60.36</v>
      </c>
      <c r="G18" s="85">
        <v>59.64</v>
      </c>
    </row>
    <row r="19" spans="1:7" x14ac:dyDescent="0.3">
      <c r="A19" s="1"/>
      <c r="B19" s="85" t="s">
        <v>2751</v>
      </c>
      <c r="C19" s="85" t="s">
        <v>2728</v>
      </c>
      <c r="D19" s="85" t="s">
        <v>2728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2736</v>
      </c>
      <c r="C22" s="194"/>
      <c r="D22" s="194"/>
      <c r="E22" s="194"/>
      <c r="F22" s="194"/>
      <c r="G22" s="194"/>
    </row>
    <row r="23" spans="1:7" x14ac:dyDescent="0.3">
      <c r="A23" s="1"/>
      <c r="B23" s="194" t="s">
        <v>2744</v>
      </c>
      <c r="C23" s="194" t="s">
        <v>2745</v>
      </c>
      <c r="D23" s="194" t="s">
        <v>2746</v>
      </c>
      <c r="E23" s="194" t="s">
        <v>2747</v>
      </c>
      <c r="F23" s="194" t="s">
        <v>2748</v>
      </c>
      <c r="G23" s="194"/>
    </row>
    <row r="24" spans="1:7" x14ac:dyDescent="0.3">
      <c r="A24" s="1"/>
      <c r="B24" s="194"/>
      <c r="C24" s="194"/>
      <c r="D24" s="194"/>
      <c r="E24" s="194"/>
      <c r="F24" s="194" t="s">
        <v>2725</v>
      </c>
      <c r="G24" s="194"/>
    </row>
    <row r="25" spans="1:7" x14ac:dyDescent="0.3">
      <c r="A25" s="1"/>
      <c r="B25" s="194"/>
      <c r="C25" s="194"/>
      <c r="D25" s="194"/>
      <c r="E25" s="194"/>
      <c r="F25" s="3" t="s">
        <v>2749</v>
      </c>
      <c r="G25" s="3" t="s">
        <v>2750</v>
      </c>
    </row>
    <row r="26" spans="1:7" x14ac:dyDescent="0.3">
      <c r="A26" s="1"/>
      <c r="B26" s="85" t="s">
        <v>2727</v>
      </c>
      <c r="C26" s="85" t="s">
        <v>2728</v>
      </c>
      <c r="D26" s="85" t="s">
        <v>2728</v>
      </c>
      <c r="E26" s="85">
        <v>0</v>
      </c>
      <c r="F26" s="85">
        <v>60.36</v>
      </c>
      <c r="G26" s="85">
        <v>59.64</v>
      </c>
    </row>
    <row r="27" spans="1:7" x14ac:dyDescent="0.3">
      <c r="A27" s="1"/>
      <c r="B27" s="85" t="s">
        <v>2751</v>
      </c>
      <c r="C27" s="85" t="s">
        <v>2728</v>
      </c>
      <c r="D27" s="85" t="s">
        <v>2728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2692</v>
      </c>
      <c r="C30" s="194"/>
      <c r="D30" s="194"/>
      <c r="E30" s="194"/>
      <c r="F30" s="194"/>
      <c r="G30" s="194"/>
    </row>
    <row r="31" spans="1:7" x14ac:dyDescent="0.3">
      <c r="A31" s="1"/>
      <c r="B31" s="194" t="s">
        <v>2744</v>
      </c>
      <c r="C31" s="194" t="s">
        <v>2745</v>
      </c>
      <c r="D31" s="194" t="s">
        <v>2746</v>
      </c>
      <c r="E31" s="194" t="s">
        <v>2747</v>
      </c>
      <c r="F31" s="194" t="s">
        <v>2748</v>
      </c>
      <c r="G31" s="194"/>
    </row>
    <row r="32" spans="1:7" x14ac:dyDescent="0.3">
      <c r="A32" s="1"/>
      <c r="B32" s="194"/>
      <c r="C32" s="194"/>
      <c r="D32" s="194"/>
      <c r="E32" s="194"/>
      <c r="F32" s="194" t="s">
        <v>2725</v>
      </c>
      <c r="G32" s="194"/>
    </row>
    <row r="33" spans="1:7" x14ac:dyDescent="0.3">
      <c r="A33" s="1"/>
      <c r="B33" s="194"/>
      <c r="C33" s="194"/>
      <c r="D33" s="194"/>
      <c r="E33" s="194"/>
      <c r="F33" s="3" t="s">
        <v>2749</v>
      </c>
      <c r="G33" s="3" t="s">
        <v>2750</v>
      </c>
    </row>
    <row r="34" spans="1:7" x14ac:dyDescent="0.3">
      <c r="A34" s="1"/>
      <c r="B34" s="85" t="s">
        <v>2727</v>
      </c>
      <c r="C34" s="85" t="s">
        <v>2728</v>
      </c>
      <c r="D34" s="85" t="s">
        <v>2728</v>
      </c>
      <c r="E34" s="85">
        <v>0</v>
      </c>
      <c r="F34" s="85">
        <v>60.36</v>
      </c>
      <c r="G34" s="85">
        <v>59.64</v>
      </c>
    </row>
    <row r="35" spans="1:7" x14ac:dyDescent="0.3">
      <c r="A35" s="1"/>
      <c r="B35" s="85" t="s">
        <v>2751</v>
      </c>
      <c r="C35" s="85" t="s">
        <v>2728</v>
      </c>
      <c r="D35" s="85" t="s">
        <v>2728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465</v>
      </c>
      <c r="C38" s="194"/>
      <c r="D38" s="194"/>
      <c r="E38" s="194"/>
      <c r="F38" s="194"/>
      <c r="G38" s="194"/>
    </row>
    <row r="39" spans="1:7" x14ac:dyDescent="0.3">
      <c r="A39" s="1"/>
      <c r="B39" s="194" t="s">
        <v>2744</v>
      </c>
      <c r="C39" s="194" t="s">
        <v>2745</v>
      </c>
      <c r="D39" s="194" t="s">
        <v>2746</v>
      </c>
      <c r="E39" s="194" t="s">
        <v>2747</v>
      </c>
      <c r="F39" s="194" t="s">
        <v>2748</v>
      </c>
      <c r="G39" s="194"/>
    </row>
    <row r="40" spans="1:7" x14ac:dyDescent="0.3">
      <c r="A40" s="1"/>
      <c r="B40" s="194"/>
      <c r="C40" s="194"/>
      <c r="D40" s="194"/>
      <c r="E40" s="194"/>
      <c r="F40" s="194" t="s">
        <v>2725</v>
      </c>
      <c r="G40" s="194"/>
    </row>
    <row r="41" spans="1:7" x14ac:dyDescent="0.3">
      <c r="A41" s="1"/>
      <c r="B41" s="194"/>
      <c r="C41" s="194"/>
      <c r="D41" s="194"/>
      <c r="E41" s="194"/>
      <c r="F41" s="3" t="s">
        <v>2749</v>
      </c>
      <c r="G41" s="3" t="s">
        <v>2750</v>
      </c>
    </row>
    <row r="42" spans="1:7" x14ac:dyDescent="0.3">
      <c r="A42" s="1"/>
      <c r="B42" s="85" t="s">
        <v>2727</v>
      </c>
      <c r="C42" s="85" t="s">
        <v>2728</v>
      </c>
      <c r="D42" s="85" t="s">
        <v>2728</v>
      </c>
      <c r="E42" s="85">
        <v>0</v>
      </c>
      <c r="F42" s="85">
        <v>60.36</v>
      </c>
      <c r="G42" s="85">
        <v>59.64</v>
      </c>
    </row>
    <row r="43" spans="1:7" x14ac:dyDescent="0.3">
      <c r="A43" s="1"/>
      <c r="B43" s="85" t="s">
        <v>2751</v>
      </c>
      <c r="C43" s="85" t="s">
        <v>2728</v>
      </c>
      <c r="D43" s="85" t="s">
        <v>2728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2741</v>
      </c>
      <c r="C46" s="194"/>
      <c r="D46" s="194"/>
      <c r="E46" s="194"/>
      <c r="F46" s="194"/>
      <c r="G46" s="194"/>
    </row>
    <row r="47" spans="1:7" x14ac:dyDescent="0.3">
      <c r="A47" s="1"/>
      <c r="B47" s="194" t="s">
        <v>2744</v>
      </c>
      <c r="C47" s="194" t="s">
        <v>2745</v>
      </c>
      <c r="D47" s="194" t="s">
        <v>2746</v>
      </c>
      <c r="E47" s="194" t="s">
        <v>2747</v>
      </c>
      <c r="F47" s="194" t="s">
        <v>2748</v>
      </c>
      <c r="G47" s="194"/>
    </row>
    <row r="48" spans="1:7" x14ac:dyDescent="0.3">
      <c r="A48" s="1"/>
      <c r="B48" s="194"/>
      <c r="C48" s="194"/>
      <c r="D48" s="194"/>
      <c r="E48" s="194"/>
      <c r="F48" s="194" t="s">
        <v>2725</v>
      </c>
      <c r="G48" s="194"/>
    </row>
    <row r="49" spans="1:7" x14ac:dyDescent="0.3">
      <c r="A49" s="1"/>
      <c r="B49" s="194"/>
      <c r="C49" s="194"/>
      <c r="D49" s="194"/>
      <c r="E49" s="194"/>
      <c r="F49" s="3" t="s">
        <v>2749</v>
      </c>
      <c r="G49" s="3" t="s">
        <v>2750</v>
      </c>
    </row>
    <row r="50" spans="1:7" x14ac:dyDescent="0.3">
      <c r="A50" s="1"/>
      <c r="B50" s="85" t="s">
        <v>2727</v>
      </c>
      <c r="C50" s="85" t="s">
        <v>2728</v>
      </c>
      <c r="D50" s="85" t="s">
        <v>2728</v>
      </c>
      <c r="E50" s="85">
        <v>0</v>
      </c>
      <c r="F50" s="85">
        <v>60.36</v>
      </c>
      <c r="G50" s="85">
        <v>59.64</v>
      </c>
    </row>
    <row r="51" spans="1:7" x14ac:dyDescent="0.3">
      <c r="A51" s="1"/>
      <c r="B51" s="85" t="s">
        <v>2751</v>
      </c>
      <c r="C51" s="85" t="s">
        <v>2728</v>
      </c>
      <c r="D51" s="85" t="s">
        <v>2728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2742</v>
      </c>
      <c r="C54" s="194"/>
      <c r="D54" s="194"/>
      <c r="E54" s="194"/>
      <c r="F54" s="194"/>
      <c r="G54" s="194"/>
    </row>
    <row r="55" spans="1:7" x14ac:dyDescent="0.3">
      <c r="A55" s="1"/>
      <c r="B55" s="194" t="s">
        <v>2744</v>
      </c>
      <c r="C55" s="194" t="s">
        <v>2745</v>
      </c>
      <c r="D55" s="194" t="s">
        <v>2746</v>
      </c>
      <c r="E55" s="194" t="s">
        <v>2747</v>
      </c>
      <c r="F55" s="194" t="s">
        <v>2748</v>
      </c>
      <c r="G55" s="194"/>
    </row>
    <row r="56" spans="1:7" x14ac:dyDescent="0.3">
      <c r="A56" s="1"/>
      <c r="B56" s="194"/>
      <c r="C56" s="194"/>
      <c r="D56" s="194"/>
      <c r="E56" s="194"/>
      <c r="F56" s="194" t="s">
        <v>2725</v>
      </c>
      <c r="G56" s="194"/>
    </row>
    <row r="57" spans="1:7" x14ac:dyDescent="0.3">
      <c r="A57" s="1"/>
      <c r="B57" s="194"/>
      <c r="C57" s="194"/>
      <c r="D57" s="194"/>
      <c r="E57" s="194"/>
      <c r="F57" s="3" t="s">
        <v>2749</v>
      </c>
      <c r="G57" s="3" t="s">
        <v>2750</v>
      </c>
    </row>
    <row r="58" spans="1:7" x14ac:dyDescent="0.3">
      <c r="A58" s="1"/>
      <c r="B58" s="85" t="s">
        <v>2727</v>
      </c>
      <c r="C58" s="85" t="s">
        <v>2728</v>
      </c>
      <c r="D58" s="85" t="s">
        <v>2728</v>
      </c>
      <c r="E58" s="85">
        <v>0</v>
      </c>
      <c r="F58" s="85">
        <v>60.36</v>
      </c>
      <c r="G58" s="85">
        <v>59.64</v>
      </c>
    </row>
    <row r="59" spans="1:7" x14ac:dyDescent="0.3">
      <c r="A59" s="1"/>
      <c r="B59" s="85" t="s">
        <v>2751</v>
      </c>
      <c r="C59" s="85" t="s">
        <v>2728</v>
      </c>
      <c r="D59" s="85" t="s">
        <v>2728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664</v>
      </c>
      <c r="C62" s="194"/>
      <c r="D62" s="194"/>
      <c r="E62" s="194"/>
      <c r="F62" s="194"/>
      <c r="G62" s="194"/>
    </row>
    <row r="63" spans="1:7" x14ac:dyDescent="0.3">
      <c r="A63" s="1"/>
      <c r="B63" s="194" t="s">
        <v>2744</v>
      </c>
      <c r="C63" s="194" t="s">
        <v>2745</v>
      </c>
      <c r="D63" s="194" t="s">
        <v>2746</v>
      </c>
      <c r="E63" s="194" t="s">
        <v>2747</v>
      </c>
      <c r="F63" s="194" t="s">
        <v>2748</v>
      </c>
      <c r="G63" s="194"/>
    </row>
    <row r="64" spans="1:7" x14ac:dyDescent="0.3">
      <c r="A64" s="1"/>
      <c r="B64" s="194"/>
      <c r="C64" s="194"/>
      <c r="D64" s="194"/>
      <c r="E64" s="194"/>
      <c r="F64" s="194" t="s">
        <v>2725</v>
      </c>
      <c r="G64" s="194"/>
    </row>
    <row r="65" spans="1:7" x14ac:dyDescent="0.3">
      <c r="A65" s="1"/>
      <c r="B65" s="194"/>
      <c r="C65" s="194"/>
      <c r="D65" s="194"/>
      <c r="E65" s="194"/>
      <c r="F65" s="3" t="s">
        <v>2749</v>
      </c>
      <c r="G65" s="3" t="s">
        <v>2750</v>
      </c>
    </row>
    <row r="66" spans="1:7" x14ac:dyDescent="0.3">
      <c r="A66" s="1"/>
      <c r="B66" s="85" t="s">
        <v>2727</v>
      </c>
      <c r="C66" s="85" t="s">
        <v>2728</v>
      </c>
      <c r="D66" s="85" t="s">
        <v>2728</v>
      </c>
      <c r="E66" s="85">
        <v>0</v>
      </c>
      <c r="F66" s="85">
        <v>60.36</v>
      </c>
      <c r="G66" s="85">
        <v>59.64</v>
      </c>
    </row>
    <row r="67" spans="1:7" x14ac:dyDescent="0.3">
      <c r="A67" s="1"/>
      <c r="B67" s="85" t="s">
        <v>2751</v>
      </c>
      <c r="C67" s="85" t="s">
        <v>2728</v>
      </c>
      <c r="D67" s="85" t="s">
        <v>2728</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2752</v>
      </c>
      <c r="C5" s="1"/>
      <c r="D5" s="1"/>
      <c r="E5" s="1"/>
      <c r="F5" s="1"/>
    </row>
    <row r="6" spans="1:7" ht="27" customHeight="1" x14ac:dyDescent="0.3">
      <c r="A6" s="1"/>
      <c r="B6" s="7" t="s">
        <v>55</v>
      </c>
      <c r="C6" s="7" t="s">
        <v>553</v>
      </c>
      <c r="D6" s="7" t="s">
        <v>2753</v>
      </c>
      <c r="E6" s="7" t="s">
        <v>2754</v>
      </c>
      <c r="F6" s="7" t="s">
        <v>2755</v>
      </c>
    </row>
    <row r="7" spans="1:7" x14ac:dyDescent="0.3">
      <c r="A7" s="1"/>
      <c r="B7" s="146" t="s">
        <v>59</v>
      </c>
      <c r="C7" s="146" t="s">
        <v>786</v>
      </c>
      <c r="D7" s="53">
        <v>6977.9</v>
      </c>
      <c r="E7" s="53">
        <v>6882.2537599999996</v>
      </c>
      <c r="F7" s="173">
        <v>-1.3707023603089756E-2</v>
      </c>
    </row>
    <row r="8" spans="1:7" x14ac:dyDescent="0.3">
      <c r="A8" s="1"/>
      <c r="B8" s="146" t="s">
        <v>59</v>
      </c>
      <c r="C8" s="146" t="s">
        <v>787</v>
      </c>
      <c r="D8" s="53">
        <v>6848.9</v>
      </c>
      <c r="E8" s="53">
        <v>6765.8089099999997</v>
      </c>
      <c r="F8" s="173">
        <v>-1.2132034341281081E-2</v>
      </c>
    </row>
    <row r="9" spans="1:7" x14ac:dyDescent="0.3">
      <c r="A9" s="1"/>
      <c r="B9" s="146" t="s">
        <v>59</v>
      </c>
      <c r="C9" s="146" t="s">
        <v>788</v>
      </c>
      <c r="D9" s="53">
        <v>6744</v>
      </c>
      <c r="E9" s="53">
        <v>6675.3461100000004</v>
      </c>
      <c r="F9" s="173">
        <v>-1.0179995551601423E-2</v>
      </c>
    </row>
    <row r="10" spans="1:7" x14ac:dyDescent="0.3">
      <c r="A10" s="1"/>
      <c r="B10" s="146" t="s">
        <v>59</v>
      </c>
      <c r="C10" s="146" t="s">
        <v>789</v>
      </c>
      <c r="D10" s="53">
        <v>6682.2</v>
      </c>
      <c r="E10" s="53">
        <v>6589.9685799999997</v>
      </c>
      <c r="F10" s="173">
        <v>-1.380255305139026E-2</v>
      </c>
    </row>
    <row r="11" spans="1:7" x14ac:dyDescent="0.3">
      <c r="A11" s="1"/>
      <c r="B11" s="146" t="s">
        <v>59</v>
      </c>
      <c r="C11" s="146" t="s">
        <v>790</v>
      </c>
      <c r="D11" s="53">
        <v>6610.8</v>
      </c>
      <c r="E11" s="53">
        <v>6536.1547499999997</v>
      </c>
      <c r="F11" s="173">
        <v>-1.1291409511708114E-2</v>
      </c>
    </row>
    <row r="12" spans="1:7" x14ac:dyDescent="0.3">
      <c r="A12" s="1"/>
      <c r="B12" s="146" t="s">
        <v>59</v>
      </c>
      <c r="C12" s="146" t="s">
        <v>791</v>
      </c>
      <c r="D12" s="53">
        <v>6455</v>
      </c>
      <c r="E12" s="53">
        <v>6513.5721999999996</v>
      </c>
      <c r="F12" s="173">
        <v>9.0739271882261819E-3</v>
      </c>
    </row>
    <row r="13" spans="1:7" x14ac:dyDescent="0.3">
      <c r="A13" s="1"/>
      <c r="B13" s="146" t="s">
        <v>59</v>
      </c>
      <c r="C13" s="146" t="s">
        <v>792</v>
      </c>
      <c r="D13" s="53">
        <v>6508.1</v>
      </c>
      <c r="E13" s="53">
        <v>6497.5747000000001</v>
      </c>
      <c r="F13" s="173">
        <v>-1.6172615663557722E-3</v>
      </c>
    </row>
    <row r="14" spans="1:7" x14ac:dyDescent="0.3">
      <c r="A14" s="1"/>
      <c r="B14" s="146" t="s">
        <v>59</v>
      </c>
      <c r="C14" s="146" t="s">
        <v>793</v>
      </c>
      <c r="D14" s="53">
        <v>6597.9</v>
      </c>
      <c r="E14" s="53">
        <v>6489.6304499999997</v>
      </c>
      <c r="F14" s="173">
        <v>-1.6409698540444689E-2</v>
      </c>
    </row>
    <row r="15" spans="1:7" x14ac:dyDescent="0.3">
      <c r="A15" s="1"/>
      <c r="B15" s="146" t="s">
        <v>59</v>
      </c>
      <c r="C15" s="146" t="s">
        <v>794</v>
      </c>
      <c r="D15" s="53">
        <v>6673.6</v>
      </c>
      <c r="E15" s="53">
        <v>6553.4522200000001</v>
      </c>
      <c r="F15" s="173">
        <v>-1.8003443418844405E-2</v>
      </c>
    </row>
    <row r="16" spans="1:7" x14ac:dyDescent="0.3">
      <c r="A16" s="1"/>
      <c r="B16" s="146" t="s">
        <v>59</v>
      </c>
      <c r="C16" s="146" t="s">
        <v>795</v>
      </c>
      <c r="D16" s="53">
        <v>6644.3</v>
      </c>
      <c r="E16" s="53">
        <v>6571.1240799999996</v>
      </c>
      <c r="F16" s="173">
        <v>-1.1013337748145027E-2</v>
      </c>
    </row>
    <row r="17" spans="1:6" x14ac:dyDescent="0.3">
      <c r="A17" s="1"/>
      <c r="B17" s="146" t="s">
        <v>59</v>
      </c>
      <c r="C17" s="146" t="s">
        <v>796</v>
      </c>
      <c r="D17" s="53">
        <v>6718.5</v>
      </c>
      <c r="E17" s="53">
        <v>6617.9071199999998</v>
      </c>
      <c r="F17" s="173">
        <v>-1.4972520651931236E-2</v>
      </c>
    </row>
    <row r="18" spans="1:6" x14ac:dyDescent="0.3">
      <c r="A18" s="1"/>
      <c r="B18" s="146" t="s">
        <v>59</v>
      </c>
      <c r="C18" s="146" t="s">
        <v>797</v>
      </c>
      <c r="D18" s="53">
        <v>6667.83</v>
      </c>
      <c r="E18" s="53">
        <v>6648.1118399999996</v>
      </c>
      <c r="F18" s="173">
        <v>-2.9572079672097219E-3</v>
      </c>
    </row>
    <row r="19" spans="1:6" x14ac:dyDescent="0.3">
      <c r="A19" s="1"/>
      <c r="B19" s="146" t="s">
        <v>59</v>
      </c>
      <c r="C19" s="146" t="s">
        <v>798</v>
      </c>
      <c r="D19" s="53">
        <v>6738.35</v>
      </c>
      <c r="E19" s="53">
        <v>6847.3016699999998</v>
      </c>
      <c r="F19" s="173">
        <v>1.6168894462294182E-2</v>
      </c>
    </row>
    <row r="20" spans="1:6" x14ac:dyDescent="0.3">
      <c r="A20" s="1"/>
      <c r="B20" s="146" t="s">
        <v>59</v>
      </c>
      <c r="C20" s="146" t="s">
        <v>799</v>
      </c>
      <c r="D20" s="53">
        <v>6923.18</v>
      </c>
      <c r="E20" s="53">
        <v>6918.6811500000003</v>
      </c>
      <c r="F20" s="173">
        <v>-6.4982421372837345E-4</v>
      </c>
    </row>
    <row r="21" spans="1:6" x14ac:dyDescent="0.3">
      <c r="A21" s="1"/>
      <c r="B21" s="146" t="s">
        <v>59</v>
      </c>
      <c r="C21" s="146" t="s">
        <v>800</v>
      </c>
      <c r="D21" s="53">
        <v>7105.7</v>
      </c>
      <c r="E21" s="53">
        <v>7099.2277400000003</v>
      </c>
      <c r="F21" s="173">
        <v>-9.1085466597238835E-4</v>
      </c>
    </row>
    <row r="22" spans="1:6" x14ac:dyDescent="0.3">
      <c r="A22" s="1"/>
      <c r="B22" s="146" t="s">
        <v>59</v>
      </c>
      <c r="C22" s="146" t="s">
        <v>801</v>
      </c>
      <c r="D22" s="53">
        <v>7155.25</v>
      </c>
      <c r="E22" s="53">
        <v>7183.5761199999997</v>
      </c>
      <c r="F22" s="173">
        <v>3.958788302295518E-3</v>
      </c>
    </row>
    <row r="23" spans="1:6" x14ac:dyDescent="0.3">
      <c r="A23" s="1"/>
      <c r="B23" s="146" t="s">
        <v>59</v>
      </c>
      <c r="C23" s="146" t="s">
        <v>802</v>
      </c>
      <c r="D23" s="53">
        <v>7468.2</v>
      </c>
      <c r="E23" s="53">
        <v>7441.07492</v>
      </c>
      <c r="F23" s="173">
        <v>-3.632077341260277E-3</v>
      </c>
    </row>
    <row r="24" spans="1:6" x14ac:dyDescent="0.3">
      <c r="A24" s="1"/>
      <c r="B24" s="146" t="s">
        <v>59</v>
      </c>
      <c r="C24" s="146" t="s">
        <v>803</v>
      </c>
      <c r="D24" s="53">
        <v>7553.88</v>
      </c>
      <c r="E24" s="53">
        <v>7593.1954400000004</v>
      </c>
      <c r="F24" s="173">
        <v>5.2046683293883412E-3</v>
      </c>
    </row>
    <row r="25" spans="1:6" x14ac:dyDescent="0.3">
      <c r="A25" s="1"/>
      <c r="B25" s="146" t="s">
        <v>59</v>
      </c>
      <c r="C25" s="146" t="s">
        <v>804</v>
      </c>
      <c r="D25" s="53">
        <v>7793.7</v>
      </c>
      <c r="E25" s="53">
        <v>7741.8760300000004</v>
      </c>
      <c r="F25" s="173">
        <v>-6.6494694432682813E-3</v>
      </c>
    </row>
    <row r="26" spans="1:6" x14ac:dyDescent="0.3">
      <c r="A26" s="1"/>
      <c r="B26" s="146" t="s">
        <v>59</v>
      </c>
      <c r="C26" s="146" t="s">
        <v>805</v>
      </c>
      <c r="D26" s="53">
        <v>7842.7</v>
      </c>
      <c r="E26" s="53">
        <v>7817.8328199999996</v>
      </c>
      <c r="F26" s="173">
        <v>-3.1707422188787028E-3</v>
      </c>
    </row>
    <row r="27" spans="1:6" x14ac:dyDescent="0.3">
      <c r="A27" s="1"/>
      <c r="B27" s="146" t="s">
        <v>59</v>
      </c>
      <c r="C27" s="146" t="s">
        <v>806</v>
      </c>
      <c r="D27" s="53">
        <v>7929.63</v>
      </c>
      <c r="E27" s="53">
        <v>7921.5971399999999</v>
      </c>
      <c r="F27" s="173">
        <v>-1.0130182618861157E-3</v>
      </c>
    </row>
    <row r="28" spans="1:6" x14ac:dyDescent="0.3">
      <c r="A28" s="1"/>
      <c r="B28" s="146" t="s">
        <v>59</v>
      </c>
      <c r="C28" s="146" t="s">
        <v>807</v>
      </c>
      <c r="D28" s="53">
        <v>7993.25</v>
      </c>
      <c r="E28" s="53">
        <v>7992.6750899999997</v>
      </c>
      <c r="F28" s="173">
        <v>-7.1924436243080096E-5</v>
      </c>
    </row>
    <row r="29" spans="1:6" x14ac:dyDescent="0.3">
      <c r="A29" s="1"/>
      <c r="B29" s="146" t="s">
        <v>59</v>
      </c>
      <c r="C29" s="146" t="s">
        <v>808</v>
      </c>
      <c r="D29" s="53">
        <v>8014.78</v>
      </c>
      <c r="E29" s="53">
        <v>8040.7132199999996</v>
      </c>
      <c r="F29" s="173">
        <v>3.235674591192771E-3</v>
      </c>
    </row>
    <row r="30" spans="1:6" x14ac:dyDescent="0.3">
      <c r="A30" s="1"/>
      <c r="B30" s="146" t="s">
        <v>59</v>
      </c>
      <c r="C30" s="146" t="s">
        <v>809</v>
      </c>
      <c r="D30" s="53">
        <v>8020.9</v>
      </c>
      <c r="E30" s="53">
        <v>8039.0417799999996</v>
      </c>
      <c r="F30" s="173">
        <v>2.2618135121993789E-3</v>
      </c>
    </row>
    <row r="31" spans="1:6" x14ac:dyDescent="0.3">
      <c r="A31" s="1"/>
      <c r="B31" s="146" t="s">
        <v>59</v>
      </c>
      <c r="C31" s="146" t="s">
        <v>810</v>
      </c>
      <c r="D31" s="53">
        <v>7902.95</v>
      </c>
      <c r="E31" s="53">
        <v>7955.7281999999996</v>
      </c>
      <c r="F31" s="173">
        <v>6.6782910179110332E-3</v>
      </c>
    </row>
    <row r="32" spans="1:6" x14ac:dyDescent="0.3">
      <c r="A32" s="1"/>
      <c r="B32" s="146" t="s">
        <v>59</v>
      </c>
      <c r="C32" s="146" t="s">
        <v>811</v>
      </c>
      <c r="D32" s="53">
        <v>7891.78</v>
      </c>
      <c r="E32" s="53">
        <v>7888.7739199999996</v>
      </c>
      <c r="F32" s="173">
        <v>-3.8091279787323012E-4</v>
      </c>
    </row>
    <row r="33" spans="1:6" x14ac:dyDescent="0.3">
      <c r="A33" s="1"/>
      <c r="B33" s="146" t="s">
        <v>59</v>
      </c>
      <c r="C33" s="146" t="s">
        <v>812</v>
      </c>
      <c r="D33" s="53">
        <v>7866.65</v>
      </c>
      <c r="E33" s="53">
        <v>7911.5190400000001</v>
      </c>
      <c r="F33" s="173">
        <v>5.7037036095415449E-3</v>
      </c>
    </row>
    <row r="34" spans="1:6" x14ac:dyDescent="0.3">
      <c r="A34" s="1"/>
      <c r="B34" s="146" t="s">
        <v>59</v>
      </c>
      <c r="C34" s="146" t="s">
        <v>813</v>
      </c>
      <c r="D34" s="53">
        <v>7881.7</v>
      </c>
      <c r="E34" s="53">
        <v>7919.1362600000002</v>
      </c>
      <c r="F34" s="173">
        <v>4.7497697197305157E-3</v>
      </c>
    </row>
    <row r="35" spans="1:6" x14ac:dyDescent="0.3">
      <c r="A35" s="1"/>
      <c r="B35" s="146" t="s">
        <v>59</v>
      </c>
      <c r="C35" s="146" t="s">
        <v>814</v>
      </c>
      <c r="D35" s="53">
        <v>7991.55</v>
      </c>
      <c r="E35" s="53">
        <v>7986.7454200000002</v>
      </c>
      <c r="F35" s="173">
        <v>-6.0120752544875534E-4</v>
      </c>
    </row>
    <row r="36" spans="1:6" x14ac:dyDescent="0.3">
      <c r="A36" s="1"/>
      <c r="B36" s="146" t="s">
        <v>59</v>
      </c>
      <c r="C36" s="146" t="s">
        <v>815</v>
      </c>
      <c r="D36" s="53">
        <v>7878.95</v>
      </c>
      <c r="E36" s="53">
        <v>7982.7761099999998</v>
      </c>
      <c r="F36" s="173">
        <v>1.3177658190494927E-2</v>
      </c>
    </row>
    <row r="37" spans="1:6" x14ac:dyDescent="0.3">
      <c r="A37" s="1"/>
      <c r="B37" s="146" t="s">
        <v>59</v>
      </c>
      <c r="C37" s="146" t="s">
        <v>816</v>
      </c>
      <c r="D37" s="53">
        <v>7915.79</v>
      </c>
      <c r="E37" s="53">
        <v>7988.9981900000002</v>
      </c>
      <c r="F37" s="173">
        <v>9.2483744515708486E-3</v>
      </c>
    </row>
    <row r="38" spans="1:6" x14ac:dyDescent="0.3">
      <c r="A38" s="1"/>
      <c r="B38" s="146" t="s">
        <v>59</v>
      </c>
      <c r="C38" s="146" t="s">
        <v>817</v>
      </c>
      <c r="D38" s="53">
        <v>7869.62</v>
      </c>
      <c r="E38" s="53">
        <v>7960.1517800000001</v>
      </c>
      <c r="F38" s="173">
        <v>1.1503958259738083E-2</v>
      </c>
    </row>
    <row r="39" spans="1:6" x14ac:dyDescent="0.3">
      <c r="A39" s="1"/>
      <c r="B39" s="146" t="s">
        <v>59</v>
      </c>
      <c r="C39" s="146" t="s">
        <v>818</v>
      </c>
      <c r="D39" s="53">
        <v>7755.61</v>
      </c>
      <c r="E39" s="53">
        <v>7890.8777899999995</v>
      </c>
      <c r="F39" s="173">
        <v>1.7441283148585347E-2</v>
      </c>
    </row>
    <row r="40" spans="1:6" x14ac:dyDescent="0.3">
      <c r="A40" s="1"/>
      <c r="B40" s="146" t="s">
        <v>59</v>
      </c>
      <c r="C40" s="146" t="s">
        <v>819</v>
      </c>
      <c r="D40" s="53">
        <v>7652.8</v>
      </c>
      <c r="E40" s="53">
        <v>7840.5013799999997</v>
      </c>
      <c r="F40" s="173">
        <v>2.4527150846748905E-2</v>
      </c>
    </row>
    <row r="41" spans="1:6" x14ac:dyDescent="0.3">
      <c r="A41" s="1"/>
      <c r="B41" s="146" t="s">
        <v>59</v>
      </c>
      <c r="C41" s="146" t="s">
        <v>820</v>
      </c>
      <c r="D41" s="53">
        <v>7660.35</v>
      </c>
      <c r="E41" s="53">
        <v>7801.0389500000001</v>
      </c>
      <c r="F41" s="173">
        <v>1.8365864483998774E-2</v>
      </c>
    </row>
    <row r="42" spans="1:6" x14ac:dyDescent="0.3">
      <c r="A42" s="1"/>
      <c r="B42" s="146" t="s">
        <v>59</v>
      </c>
      <c r="C42" s="146" t="s">
        <v>821</v>
      </c>
      <c r="D42" s="53">
        <v>7471.05</v>
      </c>
      <c r="E42" s="53">
        <v>7602.8510900000001</v>
      </c>
      <c r="F42" s="173">
        <v>1.7641575146733059E-2</v>
      </c>
    </row>
    <row r="43" spans="1:6" x14ac:dyDescent="0.3">
      <c r="A43" s="1"/>
      <c r="B43" s="146" t="s">
        <v>59</v>
      </c>
      <c r="C43" s="146" t="s">
        <v>822</v>
      </c>
      <c r="D43" s="53">
        <v>7503.85</v>
      </c>
      <c r="E43" s="53">
        <v>7689.9948400000003</v>
      </c>
      <c r="F43" s="173">
        <v>2.480657795664892E-2</v>
      </c>
    </row>
    <row r="44" spans="1:6" x14ac:dyDescent="0.3">
      <c r="A44" s="1"/>
      <c r="B44" s="146" t="s">
        <v>59</v>
      </c>
      <c r="C44" s="146" t="s">
        <v>823</v>
      </c>
      <c r="D44" s="53">
        <v>7722.78</v>
      </c>
      <c r="E44" s="53">
        <v>7828.5498799999996</v>
      </c>
      <c r="F44" s="173">
        <v>1.3695829740067696E-2</v>
      </c>
    </row>
    <row r="45" spans="1:6" x14ac:dyDescent="0.3">
      <c r="A45" s="1"/>
      <c r="B45" s="146" t="s">
        <v>59</v>
      </c>
      <c r="C45" s="146" t="s">
        <v>824</v>
      </c>
      <c r="D45" s="53">
        <v>7779.47</v>
      </c>
      <c r="E45" s="53">
        <v>7907.77315</v>
      </c>
      <c r="F45" s="173">
        <v>1.6492530982187736E-2</v>
      </c>
    </row>
    <row r="46" spans="1:6" x14ac:dyDescent="0.3">
      <c r="A46" s="1"/>
      <c r="B46" s="146" t="s">
        <v>59</v>
      </c>
      <c r="C46" s="146" t="s">
        <v>825</v>
      </c>
      <c r="D46" s="53">
        <v>7735.77</v>
      </c>
      <c r="E46" s="53">
        <v>7909.6091699999997</v>
      </c>
      <c r="F46" s="173">
        <v>2.24721223614456E-2</v>
      </c>
    </row>
    <row r="47" spans="1:6" x14ac:dyDescent="0.3">
      <c r="A47" s="1"/>
      <c r="B47" s="146" t="s">
        <v>59</v>
      </c>
      <c r="C47" s="146" t="s">
        <v>826</v>
      </c>
      <c r="D47" s="53">
        <v>7750.37</v>
      </c>
      <c r="E47" s="53">
        <v>7863.7621900000004</v>
      </c>
      <c r="F47" s="173">
        <v>1.4630551831719001E-2</v>
      </c>
    </row>
    <row r="48" spans="1:6" x14ac:dyDescent="0.3">
      <c r="A48" s="1"/>
      <c r="B48" s="146" t="s">
        <v>59</v>
      </c>
      <c r="C48" s="146" t="s">
        <v>827</v>
      </c>
      <c r="D48" s="53">
        <v>7771.58</v>
      </c>
      <c r="E48" s="53">
        <v>7833.4686199999996</v>
      </c>
      <c r="F48" s="173">
        <v>7.963454020932681E-3</v>
      </c>
    </row>
    <row r="49" spans="1:6" x14ac:dyDescent="0.3">
      <c r="A49" s="1"/>
      <c r="B49" s="146" t="s">
        <v>59</v>
      </c>
      <c r="C49" s="146" t="s">
        <v>828</v>
      </c>
      <c r="D49" s="53">
        <v>7599.32</v>
      </c>
      <c r="E49" s="53">
        <v>7813.88015</v>
      </c>
      <c r="F49" s="173">
        <v>2.8234124895385376E-2</v>
      </c>
    </row>
    <row r="50" spans="1:6" x14ac:dyDescent="0.3">
      <c r="A50" s="1"/>
      <c r="B50" s="146" t="s">
        <v>59</v>
      </c>
      <c r="C50" s="146" t="s">
        <v>829</v>
      </c>
      <c r="D50" s="53">
        <v>7612.79</v>
      </c>
      <c r="E50" s="53">
        <v>7775.8940199999997</v>
      </c>
      <c r="F50" s="173">
        <v>2.1424999244692159E-2</v>
      </c>
    </row>
    <row r="51" spans="1:6" x14ac:dyDescent="0.3">
      <c r="A51" s="1"/>
      <c r="B51" s="146" t="s">
        <v>59</v>
      </c>
      <c r="C51" s="146" t="s">
        <v>830</v>
      </c>
      <c r="D51" s="53">
        <v>7600.89</v>
      </c>
      <c r="E51" s="53">
        <v>7680.8624399999999</v>
      </c>
      <c r="F51" s="173">
        <v>1.0521457355651773E-2</v>
      </c>
    </row>
    <row r="52" spans="1:6" x14ac:dyDescent="0.3">
      <c r="A52" s="1"/>
      <c r="B52" s="146" t="s">
        <v>59</v>
      </c>
      <c r="C52" s="146" t="s">
        <v>831</v>
      </c>
      <c r="D52" s="53">
        <v>7427.22</v>
      </c>
      <c r="E52" s="53">
        <v>7521.9031400000003</v>
      </c>
      <c r="F52" s="173">
        <v>1.2748126486087662E-2</v>
      </c>
    </row>
    <row r="53" spans="1:6" x14ac:dyDescent="0.3">
      <c r="A53" s="1"/>
      <c r="B53" s="146" t="s">
        <v>59</v>
      </c>
      <c r="C53" s="146" t="s">
        <v>832</v>
      </c>
      <c r="D53" s="53">
        <v>7187.35</v>
      </c>
      <c r="E53" s="53">
        <v>7278.0608300000004</v>
      </c>
      <c r="F53" s="173">
        <v>1.2620900610099689E-2</v>
      </c>
    </row>
    <row r="54" spans="1:6" x14ac:dyDescent="0.3">
      <c r="A54" s="1"/>
      <c r="B54" s="146" t="s">
        <v>833</v>
      </c>
      <c r="C54" s="146" t="s">
        <v>60</v>
      </c>
      <c r="D54" s="53">
        <v>6991.97</v>
      </c>
      <c r="E54" s="53">
        <v>7111.2009200000002</v>
      </c>
      <c r="F54" s="173">
        <v>1.705255028268142E-2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5" t="s">
        <v>2756</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c r="YJ5" s="196"/>
      <c r="YK5" s="196"/>
      <c r="YL5" s="196"/>
      <c r="YM5" s="196"/>
      <c r="YN5" s="196"/>
      <c r="YO5" s="196"/>
      <c r="YP5" s="196"/>
      <c r="YQ5" s="196"/>
    </row>
    <row r="6" spans="1:667" ht="19.95" customHeight="1" x14ac:dyDescent="0.3">
      <c r="A6" s="1"/>
      <c r="B6" s="194" t="s">
        <v>55</v>
      </c>
      <c r="C6" s="194" t="s">
        <v>553</v>
      </c>
      <c r="D6" s="223" t="s">
        <v>564</v>
      </c>
      <c r="E6" s="223"/>
      <c r="F6" s="223"/>
      <c r="G6" s="223"/>
      <c r="H6" s="223" t="s">
        <v>71</v>
      </c>
      <c r="I6" s="223"/>
      <c r="J6" s="223"/>
      <c r="K6" s="223"/>
      <c r="L6" s="223" t="s">
        <v>71</v>
      </c>
      <c r="M6" s="223"/>
      <c r="N6" s="223"/>
      <c r="O6" s="223"/>
      <c r="P6" s="223" t="s">
        <v>71</v>
      </c>
      <c r="Q6" s="223"/>
      <c r="R6" s="223"/>
      <c r="S6" s="223"/>
      <c r="T6" s="223" t="s">
        <v>71</v>
      </c>
      <c r="U6" s="223"/>
      <c r="V6" s="223"/>
      <c r="W6" s="223"/>
      <c r="X6" s="223" t="s">
        <v>109</v>
      </c>
      <c r="Y6" s="223"/>
      <c r="Z6" s="223"/>
      <c r="AA6" s="223"/>
      <c r="AB6" s="223" t="s">
        <v>109</v>
      </c>
      <c r="AC6" s="223"/>
      <c r="AD6" s="223"/>
      <c r="AE6" s="223"/>
      <c r="AF6" s="223" t="s">
        <v>153</v>
      </c>
      <c r="AG6" s="223"/>
      <c r="AH6" s="223"/>
      <c r="AI6" s="223"/>
      <c r="AJ6" s="223" t="s">
        <v>153</v>
      </c>
      <c r="AK6" s="223"/>
      <c r="AL6" s="223"/>
      <c r="AM6" s="223"/>
      <c r="AN6" s="223" t="s">
        <v>93</v>
      </c>
      <c r="AO6" s="223"/>
      <c r="AP6" s="223"/>
      <c r="AQ6" s="223"/>
      <c r="AR6" s="223" t="s">
        <v>93</v>
      </c>
      <c r="AS6" s="223"/>
      <c r="AT6" s="223"/>
      <c r="AU6" s="223"/>
      <c r="AV6" s="223" t="s">
        <v>93</v>
      </c>
      <c r="AW6" s="223"/>
      <c r="AX6" s="223"/>
      <c r="AY6" s="223"/>
      <c r="AZ6" s="223" t="s">
        <v>93</v>
      </c>
      <c r="BA6" s="223"/>
      <c r="BB6" s="223"/>
      <c r="BC6" s="223"/>
      <c r="BD6" s="223" t="s">
        <v>93</v>
      </c>
      <c r="BE6" s="223"/>
      <c r="BF6" s="223"/>
      <c r="BG6" s="223"/>
      <c r="BH6" s="223" t="s">
        <v>93</v>
      </c>
      <c r="BI6" s="223"/>
      <c r="BJ6" s="223"/>
      <c r="BK6" s="223"/>
      <c r="BL6" s="223" t="s">
        <v>93</v>
      </c>
      <c r="BM6" s="223"/>
      <c r="BN6" s="223"/>
      <c r="BO6" s="223"/>
      <c r="BP6" s="223" t="s">
        <v>93</v>
      </c>
      <c r="BQ6" s="223"/>
      <c r="BR6" s="223"/>
      <c r="BS6" s="223"/>
      <c r="BT6" s="223" t="s">
        <v>469</v>
      </c>
      <c r="BU6" s="223"/>
      <c r="BV6" s="223"/>
      <c r="BW6" s="223"/>
      <c r="BX6" s="223" t="s">
        <v>469</v>
      </c>
      <c r="BY6" s="223"/>
      <c r="BZ6" s="223"/>
      <c r="CA6" s="223"/>
      <c r="CB6" s="223" t="s">
        <v>469</v>
      </c>
      <c r="CC6" s="223"/>
      <c r="CD6" s="223"/>
      <c r="CE6" s="223"/>
      <c r="CF6" s="223" t="s">
        <v>469</v>
      </c>
      <c r="CG6" s="223"/>
      <c r="CH6" s="223"/>
      <c r="CI6" s="223"/>
      <c r="CJ6" s="223" t="s">
        <v>565</v>
      </c>
      <c r="CK6" s="223"/>
      <c r="CL6" s="223"/>
      <c r="CM6" s="223"/>
      <c r="CN6" s="223" t="s">
        <v>233</v>
      </c>
      <c r="CO6" s="223"/>
      <c r="CP6" s="223"/>
      <c r="CQ6" s="223"/>
      <c r="CR6" s="223" t="s">
        <v>233</v>
      </c>
      <c r="CS6" s="223"/>
      <c r="CT6" s="223"/>
      <c r="CU6" s="223"/>
      <c r="CV6" s="223" t="s">
        <v>233</v>
      </c>
      <c r="CW6" s="223"/>
      <c r="CX6" s="223"/>
      <c r="CY6" s="223"/>
      <c r="CZ6" s="223" t="s">
        <v>66</v>
      </c>
      <c r="DA6" s="223"/>
      <c r="DB6" s="223"/>
      <c r="DC6" s="223"/>
      <c r="DD6" s="223" t="s">
        <v>66</v>
      </c>
      <c r="DE6" s="223"/>
      <c r="DF6" s="223"/>
      <c r="DG6" s="223"/>
      <c r="DH6" s="223" t="s">
        <v>66</v>
      </c>
      <c r="DI6" s="223"/>
      <c r="DJ6" s="223"/>
      <c r="DK6" s="223"/>
      <c r="DL6" s="223" t="s">
        <v>66</v>
      </c>
      <c r="DM6" s="223"/>
      <c r="DN6" s="223"/>
      <c r="DO6" s="223"/>
      <c r="DP6" s="223" t="s">
        <v>66</v>
      </c>
      <c r="DQ6" s="223"/>
      <c r="DR6" s="223"/>
      <c r="DS6" s="223"/>
      <c r="DT6" s="223" t="s">
        <v>66</v>
      </c>
      <c r="DU6" s="223"/>
      <c r="DV6" s="223"/>
      <c r="DW6" s="223"/>
      <c r="DX6" s="223" t="s">
        <v>66</v>
      </c>
      <c r="DY6" s="223"/>
      <c r="DZ6" s="223"/>
      <c r="EA6" s="223"/>
      <c r="EB6" s="223" t="s">
        <v>465</v>
      </c>
      <c r="EC6" s="223"/>
      <c r="ED6" s="223"/>
      <c r="EE6" s="223"/>
      <c r="EF6" s="223" t="s">
        <v>62</v>
      </c>
      <c r="EG6" s="223"/>
      <c r="EH6" s="223"/>
      <c r="EI6" s="223"/>
      <c r="EJ6" s="223" t="s">
        <v>345</v>
      </c>
      <c r="EK6" s="223"/>
      <c r="EL6" s="223"/>
      <c r="EM6" s="223"/>
      <c r="EN6" s="223" t="s">
        <v>379</v>
      </c>
      <c r="EO6" s="223"/>
      <c r="EP6" s="223"/>
      <c r="EQ6" s="223"/>
      <c r="ER6" s="223" t="s">
        <v>379</v>
      </c>
      <c r="ES6" s="223"/>
      <c r="ET6" s="223"/>
      <c r="EU6" s="223"/>
      <c r="EV6" s="223" t="s">
        <v>566</v>
      </c>
      <c r="EW6" s="223"/>
      <c r="EX6" s="223"/>
      <c r="EY6" s="223"/>
      <c r="EZ6" s="223" t="s">
        <v>566</v>
      </c>
      <c r="FA6" s="223"/>
      <c r="FB6" s="223"/>
      <c r="FC6" s="223"/>
      <c r="FD6" s="223" t="s">
        <v>567</v>
      </c>
      <c r="FE6" s="223"/>
      <c r="FF6" s="223"/>
      <c r="FG6" s="223"/>
      <c r="FH6" s="223" t="s">
        <v>568</v>
      </c>
      <c r="FI6" s="223"/>
      <c r="FJ6" s="223"/>
      <c r="FK6" s="223"/>
      <c r="FL6" s="223" t="s">
        <v>568</v>
      </c>
      <c r="FM6" s="223"/>
      <c r="FN6" s="223"/>
      <c r="FO6" s="223"/>
      <c r="FP6" s="223" t="s">
        <v>569</v>
      </c>
      <c r="FQ6" s="223"/>
      <c r="FR6" s="223"/>
      <c r="FS6" s="223"/>
      <c r="FT6" s="223" t="s">
        <v>570</v>
      </c>
      <c r="FU6" s="223"/>
      <c r="FV6" s="223"/>
      <c r="FW6" s="223"/>
      <c r="FX6" s="223" t="s">
        <v>571</v>
      </c>
      <c r="FY6" s="223"/>
      <c r="FZ6" s="223"/>
      <c r="GA6" s="223"/>
      <c r="GB6" s="223" t="s">
        <v>90</v>
      </c>
      <c r="GC6" s="223"/>
      <c r="GD6" s="223"/>
      <c r="GE6" s="223"/>
      <c r="GF6" s="223" t="s">
        <v>90</v>
      </c>
      <c r="GG6" s="223"/>
      <c r="GH6" s="223"/>
      <c r="GI6" s="223"/>
      <c r="GJ6" s="223" t="s">
        <v>90</v>
      </c>
      <c r="GK6" s="223"/>
      <c r="GL6" s="223"/>
      <c r="GM6" s="223"/>
      <c r="GN6" s="223" t="s">
        <v>147</v>
      </c>
      <c r="GO6" s="223"/>
      <c r="GP6" s="223"/>
      <c r="GQ6" s="223"/>
      <c r="GR6" s="223" t="s">
        <v>147</v>
      </c>
      <c r="GS6" s="223"/>
      <c r="GT6" s="223"/>
      <c r="GU6" s="223"/>
      <c r="GV6" s="223" t="s">
        <v>147</v>
      </c>
      <c r="GW6" s="223"/>
      <c r="GX6" s="223"/>
      <c r="GY6" s="223"/>
      <c r="GZ6" s="223" t="s">
        <v>147</v>
      </c>
      <c r="HA6" s="223"/>
      <c r="HB6" s="223"/>
      <c r="HC6" s="223"/>
      <c r="HD6" s="223" t="s">
        <v>147</v>
      </c>
      <c r="HE6" s="223"/>
      <c r="HF6" s="223"/>
      <c r="HG6" s="223"/>
      <c r="HH6" s="223" t="s">
        <v>147</v>
      </c>
      <c r="HI6" s="223"/>
      <c r="HJ6" s="223"/>
      <c r="HK6" s="223"/>
      <c r="HL6" s="223" t="s">
        <v>572</v>
      </c>
      <c r="HM6" s="223"/>
      <c r="HN6" s="223"/>
      <c r="HO6" s="223"/>
      <c r="HP6" s="223" t="s">
        <v>572</v>
      </c>
      <c r="HQ6" s="223"/>
      <c r="HR6" s="223"/>
      <c r="HS6" s="223"/>
      <c r="HT6" s="223" t="s">
        <v>573</v>
      </c>
      <c r="HU6" s="223"/>
      <c r="HV6" s="223"/>
      <c r="HW6" s="223"/>
      <c r="HX6" s="223" t="s">
        <v>74</v>
      </c>
      <c r="HY6" s="223"/>
      <c r="HZ6" s="223"/>
      <c r="IA6" s="223"/>
      <c r="IB6" s="223" t="s">
        <v>74</v>
      </c>
      <c r="IC6" s="223"/>
      <c r="ID6" s="223"/>
      <c r="IE6" s="223"/>
      <c r="IF6" s="223" t="s">
        <v>74</v>
      </c>
      <c r="IG6" s="223"/>
      <c r="IH6" s="223"/>
      <c r="II6" s="223"/>
      <c r="IJ6" s="223" t="s">
        <v>81</v>
      </c>
      <c r="IK6" s="223"/>
      <c r="IL6" s="223"/>
      <c r="IM6" s="223"/>
      <c r="IN6" s="223" t="s">
        <v>81</v>
      </c>
      <c r="IO6" s="223"/>
      <c r="IP6" s="223"/>
      <c r="IQ6" s="223"/>
      <c r="IR6" s="223" t="s">
        <v>81</v>
      </c>
      <c r="IS6" s="223"/>
      <c r="IT6" s="223"/>
      <c r="IU6" s="223"/>
      <c r="IV6" s="223" t="s">
        <v>81</v>
      </c>
      <c r="IW6" s="223"/>
      <c r="IX6" s="223"/>
      <c r="IY6" s="223"/>
      <c r="IZ6" s="223" t="s">
        <v>81</v>
      </c>
      <c r="JA6" s="223"/>
      <c r="JB6" s="223"/>
      <c r="JC6" s="223"/>
      <c r="JD6" s="223" t="s">
        <v>81</v>
      </c>
      <c r="JE6" s="223"/>
      <c r="JF6" s="223"/>
      <c r="JG6" s="223"/>
      <c r="JH6" s="223" t="s">
        <v>81</v>
      </c>
      <c r="JI6" s="223"/>
      <c r="JJ6" s="223"/>
      <c r="JK6" s="223"/>
      <c r="JL6" s="223" t="s">
        <v>81</v>
      </c>
      <c r="JM6" s="223"/>
      <c r="JN6" s="223"/>
      <c r="JO6" s="223"/>
      <c r="JP6" s="223" t="s">
        <v>81</v>
      </c>
      <c r="JQ6" s="223"/>
      <c r="JR6" s="223"/>
      <c r="JS6" s="223"/>
      <c r="JT6" s="223" t="s">
        <v>81</v>
      </c>
      <c r="JU6" s="223"/>
      <c r="JV6" s="223"/>
      <c r="JW6" s="223"/>
      <c r="JX6" s="223" t="s">
        <v>81</v>
      </c>
      <c r="JY6" s="223"/>
      <c r="JZ6" s="223"/>
      <c r="KA6" s="223"/>
      <c r="KB6" s="223" t="s">
        <v>81</v>
      </c>
      <c r="KC6" s="223"/>
      <c r="KD6" s="223"/>
      <c r="KE6" s="223"/>
      <c r="KF6" s="223" t="s">
        <v>81</v>
      </c>
      <c r="KG6" s="223"/>
      <c r="KH6" s="223"/>
      <c r="KI6" s="223"/>
      <c r="KJ6" s="223" t="s">
        <v>81</v>
      </c>
      <c r="KK6" s="223"/>
      <c r="KL6" s="223"/>
      <c r="KM6" s="223"/>
      <c r="KN6" s="223" t="s">
        <v>574</v>
      </c>
      <c r="KO6" s="223"/>
      <c r="KP6" s="223"/>
      <c r="KQ6" s="223"/>
      <c r="KR6" s="223" t="s">
        <v>574</v>
      </c>
      <c r="KS6" s="223"/>
      <c r="KT6" s="223"/>
      <c r="KU6" s="223"/>
      <c r="KV6" s="223" t="s">
        <v>575</v>
      </c>
      <c r="KW6" s="223"/>
      <c r="KX6" s="223"/>
      <c r="KY6" s="223"/>
      <c r="KZ6" s="223" t="s">
        <v>133</v>
      </c>
      <c r="LA6" s="223"/>
      <c r="LB6" s="223"/>
      <c r="LC6" s="223"/>
      <c r="LD6" s="223" t="s">
        <v>133</v>
      </c>
      <c r="LE6" s="223"/>
      <c r="LF6" s="223"/>
      <c r="LG6" s="223"/>
      <c r="LH6" s="223" t="s">
        <v>133</v>
      </c>
      <c r="LI6" s="223"/>
      <c r="LJ6" s="223"/>
      <c r="LK6" s="223"/>
      <c r="LL6" s="223" t="s">
        <v>133</v>
      </c>
      <c r="LM6" s="223"/>
      <c r="LN6" s="223"/>
      <c r="LO6" s="223"/>
      <c r="LP6" s="223" t="s">
        <v>133</v>
      </c>
      <c r="LQ6" s="223"/>
      <c r="LR6" s="223"/>
      <c r="LS6" s="223"/>
      <c r="LT6" s="223" t="s">
        <v>133</v>
      </c>
      <c r="LU6" s="223"/>
      <c r="LV6" s="223"/>
      <c r="LW6" s="223"/>
      <c r="LX6" s="223" t="s">
        <v>133</v>
      </c>
      <c r="LY6" s="223"/>
      <c r="LZ6" s="223"/>
      <c r="MA6" s="223"/>
      <c r="MB6" s="223" t="s">
        <v>133</v>
      </c>
      <c r="MC6" s="223"/>
      <c r="MD6" s="223"/>
      <c r="ME6" s="223"/>
      <c r="MF6" s="223" t="s">
        <v>133</v>
      </c>
      <c r="MG6" s="223"/>
      <c r="MH6" s="223"/>
      <c r="MI6" s="223"/>
      <c r="MJ6" s="223" t="s">
        <v>133</v>
      </c>
      <c r="MK6" s="223"/>
      <c r="ML6" s="223"/>
      <c r="MM6" s="223"/>
      <c r="MN6" s="223" t="s">
        <v>133</v>
      </c>
      <c r="MO6" s="223"/>
      <c r="MP6" s="223"/>
      <c r="MQ6" s="223"/>
      <c r="MR6" s="223" t="s">
        <v>133</v>
      </c>
      <c r="MS6" s="223"/>
      <c r="MT6" s="223"/>
      <c r="MU6" s="223"/>
      <c r="MV6" s="223" t="s">
        <v>144</v>
      </c>
      <c r="MW6" s="223"/>
      <c r="MX6" s="223"/>
      <c r="MY6" s="223"/>
      <c r="MZ6" s="223" t="s">
        <v>144</v>
      </c>
      <c r="NA6" s="223"/>
      <c r="NB6" s="223"/>
      <c r="NC6" s="223"/>
      <c r="ND6" s="223" t="s">
        <v>144</v>
      </c>
      <c r="NE6" s="223"/>
      <c r="NF6" s="223"/>
      <c r="NG6" s="223"/>
      <c r="NH6" s="223" t="s">
        <v>144</v>
      </c>
      <c r="NI6" s="223"/>
      <c r="NJ6" s="223"/>
      <c r="NK6" s="223"/>
      <c r="NL6" s="223" t="s">
        <v>150</v>
      </c>
      <c r="NM6" s="223"/>
      <c r="NN6" s="223"/>
      <c r="NO6" s="223"/>
      <c r="NP6" s="223" t="s">
        <v>150</v>
      </c>
      <c r="NQ6" s="223"/>
      <c r="NR6" s="223"/>
      <c r="NS6" s="223"/>
      <c r="NT6" s="223" t="s">
        <v>537</v>
      </c>
      <c r="NU6" s="223"/>
      <c r="NV6" s="223"/>
      <c r="NW6" s="223"/>
      <c r="NX6" s="223" t="s">
        <v>537</v>
      </c>
      <c r="NY6" s="223"/>
      <c r="NZ6" s="223"/>
      <c r="OA6" s="223"/>
      <c r="OB6" s="223" t="s">
        <v>576</v>
      </c>
      <c r="OC6" s="223"/>
      <c r="OD6" s="223"/>
      <c r="OE6" s="223"/>
      <c r="OF6" s="223" t="s">
        <v>577</v>
      </c>
      <c r="OG6" s="223"/>
      <c r="OH6" s="223"/>
      <c r="OI6" s="223"/>
      <c r="OJ6" s="223" t="s">
        <v>578</v>
      </c>
      <c r="OK6" s="223"/>
      <c r="OL6" s="223"/>
      <c r="OM6" s="223"/>
      <c r="ON6" s="223" t="s">
        <v>579</v>
      </c>
      <c r="OO6" s="223"/>
      <c r="OP6" s="223"/>
      <c r="OQ6" s="223"/>
      <c r="OR6" s="223" t="s">
        <v>580</v>
      </c>
      <c r="OS6" s="223"/>
      <c r="OT6" s="223"/>
      <c r="OU6" s="223"/>
      <c r="OV6" s="223" t="s">
        <v>581</v>
      </c>
      <c r="OW6" s="223"/>
      <c r="OX6" s="223"/>
      <c r="OY6" s="223"/>
      <c r="OZ6" s="223" t="s">
        <v>582</v>
      </c>
      <c r="PA6" s="223"/>
      <c r="PB6" s="223"/>
      <c r="PC6" s="223"/>
      <c r="PD6" s="223" t="s">
        <v>109</v>
      </c>
      <c r="PE6" s="223"/>
      <c r="PF6" s="223"/>
      <c r="PG6" s="223"/>
      <c r="PH6" s="223" t="s">
        <v>109</v>
      </c>
      <c r="PI6" s="223"/>
      <c r="PJ6" s="223"/>
      <c r="PK6" s="223"/>
      <c r="PL6" s="223" t="s">
        <v>93</v>
      </c>
      <c r="PM6" s="223"/>
      <c r="PN6" s="223"/>
      <c r="PO6" s="223"/>
      <c r="PP6" s="223" t="s">
        <v>465</v>
      </c>
      <c r="PQ6" s="223"/>
      <c r="PR6" s="223"/>
      <c r="PS6" s="223"/>
      <c r="PT6" s="223" t="s">
        <v>583</v>
      </c>
      <c r="PU6" s="223"/>
      <c r="PV6" s="223"/>
      <c r="PW6" s="223"/>
      <c r="PX6" s="223" t="s">
        <v>584</v>
      </c>
      <c r="PY6" s="223"/>
      <c r="PZ6" s="223"/>
      <c r="QA6" s="223"/>
      <c r="QB6" s="223" t="s">
        <v>585</v>
      </c>
      <c r="QC6" s="223"/>
      <c r="QD6" s="223"/>
      <c r="QE6" s="223"/>
      <c r="QF6" s="223" t="s">
        <v>586</v>
      </c>
      <c r="QG6" s="223"/>
      <c r="QH6" s="223"/>
      <c r="QI6" s="223"/>
      <c r="QJ6" s="223" t="s">
        <v>40</v>
      </c>
      <c r="QK6" s="223"/>
      <c r="QL6" s="223"/>
      <c r="QM6" s="223"/>
      <c r="QN6" s="223" t="s">
        <v>587</v>
      </c>
      <c r="QO6" s="223"/>
      <c r="QP6" s="223"/>
      <c r="QQ6" s="223"/>
      <c r="QR6" s="223" t="s">
        <v>588</v>
      </c>
      <c r="QS6" s="223"/>
      <c r="QT6" s="223"/>
      <c r="QU6" s="223"/>
      <c r="QV6" s="223" t="s">
        <v>589</v>
      </c>
      <c r="QW6" s="223"/>
      <c r="QX6" s="223"/>
      <c r="QY6" s="223"/>
      <c r="QZ6" s="223" t="s">
        <v>590</v>
      </c>
      <c r="RA6" s="223"/>
      <c r="RB6" s="223"/>
      <c r="RC6" s="223"/>
      <c r="RD6" s="223" t="s">
        <v>591</v>
      </c>
      <c r="RE6" s="223"/>
      <c r="RF6" s="223"/>
      <c r="RG6" s="223"/>
      <c r="RH6" s="223" t="s">
        <v>592</v>
      </c>
      <c r="RI6" s="223"/>
      <c r="RJ6" s="223"/>
      <c r="RK6" s="223"/>
      <c r="RL6" s="223" t="s">
        <v>593</v>
      </c>
      <c r="RM6" s="223"/>
      <c r="RN6" s="223"/>
      <c r="RO6" s="223"/>
      <c r="RP6" s="223" t="s">
        <v>594</v>
      </c>
      <c r="RQ6" s="223"/>
      <c r="RR6" s="223"/>
      <c r="RS6" s="223"/>
      <c r="RT6" s="223" t="s">
        <v>595</v>
      </c>
      <c r="RU6" s="223"/>
      <c r="RV6" s="223"/>
      <c r="RW6" s="223"/>
      <c r="RX6" s="223" t="s">
        <v>596</v>
      </c>
      <c r="RY6" s="223"/>
      <c r="RZ6" s="223"/>
      <c r="SA6" s="223"/>
      <c r="SB6" s="223" t="s">
        <v>217</v>
      </c>
      <c r="SC6" s="223"/>
      <c r="SD6" s="223"/>
      <c r="SE6" s="223"/>
      <c r="SF6" s="223" t="s">
        <v>597</v>
      </c>
      <c r="SG6" s="223"/>
      <c r="SH6" s="223"/>
      <c r="SI6" s="223"/>
      <c r="SJ6" s="223" t="s">
        <v>597</v>
      </c>
      <c r="SK6" s="223"/>
      <c r="SL6" s="223"/>
      <c r="SM6" s="223"/>
      <c r="SN6" s="223" t="s">
        <v>597</v>
      </c>
      <c r="SO6" s="223"/>
      <c r="SP6" s="223"/>
      <c r="SQ6" s="223"/>
      <c r="SR6" s="223" t="s">
        <v>597</v>
      </c>
      <c r="SS6" s="223"/>
      <c r="ST6" s="223"/>
      <c r="SU6" s="223"/>
      <c r="SV6" s="223" t="s">
        <v>598</v>
      </c>
      <c r="SW6" s="223"/>
      <c r="SX6" s="223"/>
      <c r="SY6" s="223"/>
      <c r="SZ6" s="223" t="s">
        <v>599</v>
      </c>
      <c r="TA6" s="223"/>
      <c r="TB6" s="223"/>
      <c r="TC6" s="223"/>
      <c r="TD6" s="223" t="s">
        <v>599</v>
      </c>
      <c r="TE6" s="223"/>
      <c r="TF6" s="223"/>
      <c r="TG6" s="223"/>
      <c r="TH6" s="223" t="s">
        <v>81</v>
      </c>
      <c r="TI6" s="223"/>
      <c r="TJ6" s="223"/>
      <c r="TK6" s="223"/>
      <c r="TL6" s="223" t="s">
        <v>81</v>
      </c>
      <c r="TM6" s="223"/>
      <c r="TN6" s="223"/>
      <c r="TO6" s="223"/>
      <c r="TP6" s="223" t="s">
        <v>81</v>
      </c>
      <c r="TQ6" s="223"/>
      <c r="TR6" s="223"/>
      <c r="TS6" s="223"/>
      <c r="TT6" s="223" t="s">
        <v>81</v>
      </c>
      <c r="TU6" s="223"/>
      <c r="TV6" s="223"/>
      <c r="TW6" s="223"/>
      <c r="TX6" s="223" t="s">
        <v>81</v>
      </c>
      <c r="TY6" s="223"/>
      <c r="TZ6" s="223"/>
      <c r="UA6" s="223"/>
      <c r="UB6" s="223" t="s">
        <v>81</v>
      </c>
      <c r="UC6" s="223"/>
      <c r="UD6" s="223"/>
      <c r="UE6" s="223"/>
      <c r="UF6" s="223" t="s">
        <v>600</v>
      </c>
      <c r="UG6" s="223"/>
      <c r="UH6" s="223"/>
      <c r="UI6" s="223"/>
      <c r="UJ6" s="223" t="s">
        <v>600</v>
      </c>
      <c r="UK6" s="223"/>
      <c r="UL6" s="223"/>
      <c r="UM6" s="223"/>
      <c r="UN6" s="223" t="s">
        <v>601</v>
      </c>
      <c r="UO6" s="223"/>
      <c r="UP6" s="223"/>
      <c r="UQ6" s="223"/>
      <c r="UR6" s="223" t="s">
        <v>601</v>
      </c>
      <c r="US6" s="223"/>
      <c r="UT6" s="223"/>
      <c r="UU6" s="223"/>
      <c r="UV6" s="223" t="s">
        <v>601</v>
      </c>
      <c r="UW6" s="223"/>
      <c r="UX6" s="223"/>
      <c r="UY6" s="223"/>
      <c r="UZ6" s="223" t="s">
        <v>601</v>
      </c>
      <c r="VA6" s="223"/>
      <c r="VB6" s="223"/>
      <c r="VC6" s="223"/>
      <c r="VD6" s="223" t="s">
        <v>287</v>
      </c>
      <c r="VE6" s="223"/>
      <c r="VF6" s="223"/>
      <c r="VG6" s="223"/>
      <c r="VH6" s="223" t="s">
        <v>602</v>
      </c>
      <c r="VI6" s="223"/>
      <c r="VJ6" s="223"/>
      <c r="VK6" s="223"/>
      <c r="VL6" s="223" t="s">
        <v>603</v>
      </c>
      <c r="VM6" s="223"/>
      <c r="VN6" s="223"/>
      <c r="VO6" s="223"/>
      <c r="VP6" s="223" t="s">
        <v>133</v>
      </c>
      <c r="VQ6" s="223"/>
      <c r="VR6" s="223"/>
      <c r="VS6" s="223"/>
      <c r="VT6" s="223" t="s">
        <v>133</v>
      </c>
      <c r="VU6" s="223"/>
      <c r="VV6" s="223"/>
      <c r="VW6" s="223"/>
      <c r="VX6" s="223" t="s">
        <v>133</v>
      </c>
      <c r="VY6" s="223"/>
      <c r="VZ6" s="223"/>
      <c r="WA6" s="223"/>
      <c r="WB6" s="223" t="s">
        <v>133</v>
      </c>
      <c r="WC6" s="223"/>
      <c r="WD6" s="223"/>
      <c r="WE6" s="223"/>
      <c r="WF6" s="223" t="s">
        <v>133</v>
      </c>
      <c r="WG6" s="223"/>
      <c r="WH6" s="223"/>
      <c r="WI6" s="223"/>
      <c r="WJ6" s="223" t="s">
        <v>372</v>
      </c>
      <c r="WK6" s="223"/>
      <c r="WL6" s="223"/>
      <c r="WM6" s="223"/>
      <c r="WN6" s="223" t="s">
        <v>372</v>
      </c>
      <c r="WO6" s="223"/>
      <c r="WP6" s="223"/>
      <c r="WQ6" s="223"/>
      <c r="WR6" s="223" t="s">
        <v>372</v>
      </c>
      <c r="WS6" s="223"/>
      <c r="WT6" s="223"/>
      <c r="WU6" s="223"/>
      <c r="WV6" s="223" t="s">
        <v>372</v>
      </c>
      <c r="WW6" s="223"/>
      <c r="WX6" s="223"/>
      <c r="WY6" s="223"/>
      <c r="WZ6" s="223" t="s">
        <v>604</v>
      </c>
      <c r="XA6" s="223"/>
      <c r="XB6" s="223"/>
      <c r="XC6" s="223"/>
      <c r="XD6" s="223" t="s">
        <v>605</v>
      </c>
      <c r="XE6" s="223"/>
      <c r="XF6" s="223"/>
      <c r="XG6" s="223"/>
      <c r="XH6" s="223" t="s">
        <v>605</v>
      </c>
      <c r="XI6" s="223"/>
      <c r="XJ6" s="223"/>
      <c r="XK6" s="223"/>
      <c r="XL6" s="223" t="s">
        <v>606</v>
      </c>
      <c r="XM6" s="223"/>
      <c r="XN6" s="223"/>
      <c r="XO6" s="223"/>
      <c r="XP6" s="223" t="s">
        <v>607</v>
      </c>
      <c r="XQ6" s="223"/>
      <c r="XR6" s="223"/>
      <c r="XS6" s="223"/>
      <c r="XT6" s="223" t="s">
        <v>607</v>
      </c>
      <c r="XU6" s="223"/>
      <c r="XV6" s="223"/>
      <c r="XW6" s="223"/>
      <c r="XX6" s="223" t="s">
        <v>608</v>
      </c>
      <c r="XY6" s="223"/>
      <c r="XZ6" s="223"/>
      <c r="YA6" s="223"/>
      <c r="YB6" s="223" t="s">
        <v>609</v>
      </c>
      <c r="YC6" s="223"/>
      <c r="YD6" s="223"/>
      <c r="YE6" s="223"/>
      <c r="YF6" s="223" t="s">
        <v>610</v>
      </c>
      <c r="YG6" s="223"/>
      <c r="YH6" s="223"/>
      <c r="YI6" s="223"/>
      <c r="YJ6" s="223" t="s">
        <v>611</v>
      </c>
      <c r="YK6" s="223"/>
      <c r="YL6" s="223"/>
      <c r="YM6" s="223"/>
      <c r="YN6" s="223" t="s">
        <v>612</v>
      </c>
      <c r="YO6" s="223"/>
      <c r="YP6" s="223"/>
      <c r="YQ6" s="223"/>
    </row>
    <row r="7" spans="1:667" ht="40.049999999999997" customHeight="1" x14ac:dyDescent="0.3">
      <c r="A7" s="1"/>
      <c r="B7" s="194"/>
      <c r="C7" s="194"/>
      <c r="D7" s="231" t="s">
        <v>618</v>
      </c>
      <c r="E7" s="194"/>
      <c r="F7" s="194"/>
      <c r="G7" s="194"/>
      <c r="H7" s="231" t="s">
        <v>619</v>
      </c>
      <c r="I7" s="194"/>
      <c r="J7" s="194"/>
      <c r="K7" s="194"/>
      <c r="L7" s="231" t="s">
        <v>620</v>
      </c>
      <c r="M7" s="194"/>
      <c r="N7" s="194"/>
      <c r="O7" s="194"/>
      <c r="P7" s="231" t="s">
        <v>621</v>
      </c>
      <c r="Q7" s="194"/>
      <c r="R7" s="194"/>
      <c r="S7" s="194"/>
      <c r="T7" s="231" t="s">
        <v>622</v>
      </c>
      <c r="U7" s="194"/>
      <c r="V7" s="194"/>
      <c r="W7" s="194"/>
      <c r="X7" s="231" t="s">
        <v>623</v>
      </c>
      <c r="Y7" s="194"/>
      <c r="Z7" s="194"/>
      <c r="AA7" s="194"/>
      <c r="AB7" s="231" t="s">
        <v>624</v>
      </c>
      <c r="AC7" s="194"/>
      <c r="AD7" s="194"/>
      <c r="AE7" s="194"/>
      <c r="AF7" s="231" t="s">
        <v>625</v>
      </c>
      <c r="AG7" s="194"/>
      <c r="AH7" s="194"/>
      <c r="AI7" s="194"/>
      <c r="AJ7" s="231" t="s">
        <v>626</v>
      </c>
      <c r="AK7" s="194"/>
      <c r="AL7" s="194"/>
      <c r="AM7" s="194"/>
      <c r="AN7" s="231" t="s">
        <v>627</v>
      </c>
      <c r="AO7" s="194"/>
      <c r="AP7" s="194"/>
      <c r="AQ7" s="194"/>
      <c r="AR7" s="231" t="s">
        <v>628</v>
      </c>
      <c r="AS7" s="194"/>
      <c r="AT7" s="194"/>
      <c r="AU7" s="194"/>
      <c r="AV7" s="231" t="s">
        <v>629</v>
      </c>
      <c r="AW7" s="194"/>
      <c r="AX7" s="194"/>
      <c r="AY7" s="194"/>
      <c r="AZ7" s="231" t="s">
        <v>630</v>
      </c>
      <c r="BA7" s="194"/>
      <c r="BB7" s="194"/>
      <c r="BC7" s="194"/>
      <c r="BD7" s="231" t="s">
        <v>631</v>
      </c>
      <c r="BE7" s="194"/>
      <c r="BF7" s="194"/>
      <c r="BG7" s="194"/>
      <c r="BH7" s="231" t="s">
        <v>632</v>
      </c>
      <c r="BI7" s="194"/>
      <c r="BJ7" s="194"/>
      <c r="BK7" s="194"/>
      <c r="BL7" s="231" t="s">
        <v>633</v>
      </c>
      <c r="BM7" s="194"/>
      <c r="BN7" s="194"/>
      <c r="BO7" s="194"/>
      <c r="BP7" s="231" t="s">
        <v>634</v>
      </c>
      <c r="BQ7" s="194"/>
      <c r="BR7" s="194"/>
      <c r="BS7" s="194"/>
      <c r="BT7" s="231" t="s">
        <v>635</v>
      </c>
      <c r="BU7" s="194"/>
      <c r="BV7" s="194"/>
      <c r="BW7" s="194"/>
      <c r="BX7" s="231" t="s">
        <v>636</v>
      </c>
      <c r="BY7" s="194"/>
      <c r="BZ7" s="194"/>
      <c r="CA7" s="194"/>
      <c r="CB7" s="231" t="s">
        <v>637</v>
      </c>
      <c r="CC7" s="194"/>
      <c r="CD7" s="194"/>
      <c r="CE7" s="194"/>
      <c r="CF7" s="231" t="s">
        <v>638</v>
      </c>
      <c r="CG7" s="194"/>
      <c r="CH7" s="194"/>
      <c r="CI7" s="194"/>
      <c r="CJ7" s="231" t="s">
        <v>639</v>
      </c>
      <c r="CK7" s="194"/>
      <c r="CL7" s="194"/>
      <c r="CM7" s="194"/>
      <c r="CN7" s="231" t="s">
        <v>640</v>
      </c>
      <c r="CO7" s="194"/>
      <c r="CP7" s="194"/>
      <c r="CQ7" s="194"/>
      <c r="CR7" s="231" t="s">
        <v>641</v>
      </c>
      <c r="CS7" s="194"/>
      <c r="CT7" s="194"/>
      <c r="CU7" s="194"/>
      <c r="CV7" s="231" t="s">
        <v>237</v>
      </c>
      <c r="CW7" s="194"/>
      <c r="CX7" s="194"/>
      <c r="CY7" s="194"/>
      <c r="CZ7" s="231" t="s">
        <v>642</v>
      </c>
      <c r="DA7" s="194"/>
      <c r="DB7" s="194"/>
      <c r="DC7" s="194"/>
      <c r="DD7" s="231" t="s">
        <v>643</v>
      </c>
      <c r="DE7" s="194"/>
      <c r="DF7" s="194"/>
      <c r="DG7" s="194"/>
      <c r="DH7" s="231" t="s">
        <v>644</v>
      </c>
      <c r="DI7" s="194"/>
      <c r="DJ7" s="194"/>
      <c r="DK7" s="194"/>
      <c r="DL7" s="231" t="s">
        <v>645</v>
      </c>
      <c r="DM7" s="194"/>
      <c r="DN7" s="194"/>
      <c r="DO7" s="194"/>
      <c r="DP7" s="231" t="s">
        <v>646</v>
      </c>
      <c r="DQ7" s="194"/>
      <c r="DR7" s="194"/>
      <c r="DS7" s="194"/>
      <c r="DT7" s="231" t="s">
        <v>647</v>
      </c>
      <c r="DU7" s="194"/>
      <c r="DV7" s="194"/>
      <c r="DW7" s="194"/>
      <c r="DX7" s="231" t="s">
        <v>648</v>
      </c>
      <c r="DY7" s="194"/>
      <c r="DZ7" s="194"/>
      <c r="EA7" s="194"/>
      <c r="EB7" s="231" t="s">
        <v>649</v>
      </c>
      <c r="EC7" s="194"/>
      <c r="ED7" s="194"/>
      <c r="EE7" s="194"/>
      <c r="EF7" s="231" t="s">
        <v>650</v>
      </c>
      <c r="EG7" s="194"/>
      <c r="EH7" s="194"/>
      <c r="EI7" s="194"/>
      <c r="EJ7" s="231" t="s">
        <v>651</v>
      </c>
      <c r="EK7" s="194"/>
      <c r="EL7" s="194"/>
      <c r="EM7" s="194"/>
      <c r="EN7" s="231" t="s">
        <v>652</v>
      </c>
      <c r="EO7" s="194"/>
      <c r="EP7" s="194"/>
      <c r="EQ7" s="194"/>
      <c r="ER7" s="231" t="s">
        <v>653</v>
      </c>
      <c r="ES7" s="194"/>
      <c r="ET7" s="194"/>
      <c r="EU7" s="194"/>
      <c r="EV7" s="231" t="s">
        <v>654</v>
      </c>
      <c r="EW7" s="194"/>
      <c r="EX7" s="194"/>
      <c r="EY7" s="194"/>
      <c r="EZ7" s="231" t="s">
        <v>655</v>
      </c>
      <c r="FA7" s="194"/>
      <c r="FB7" s="194"/>
      <c r="FC7" s="194"/>
      <c r="FD7" s="231" t="s">
        <v>567</v>
      </c>
      <c r="FE7" s="194"/>
      <c r="FF7" s="194"/>
      <c r="FG7" s="194"/>
      <c r="FH7" s="231" t="s">
        <v>656</v>
      </c>
      <c r="FI7" s="194"/>
      <c r="FJ7" s="194"/>
      <c r="FK7" s="194"/>
      <c r="FL7" s="231" t="s">
        <v>657</v>
      </c>
      <c r="FM7" s="194"/>
      <c r="FN7" s="194"/>
      <c r="FO7" s="194"/>
      <c r="FP7" s="231" t="s">
        <v>658</v>
      </c>
      <c r="FQ7" s="194"/>
      <c r="FR7" s="194"/>
      <c r="FS7" s="194"/>
      <c r="FT7" s="231" t="s">
        <v>659</v>
      </c>
      <c r="FU7" s="194"/>
      <c r="FV7" s="194"/>
      <c r="FW7" s="194"/>
      <c r="FX7" s="231" t="s">
        <v>660</v>
      </c>
      <c r="FY7" s="194"/>
      <c r="FZ7" s="194"/>
      <c r="GA7" s="194"/>
      <c r="GB7" s="231" t="s">
        <v>661</v>
      </c>
      <c r="GC7" s="194"/>
      <c r="GD7" s="194"/>
      <c r="GE7" s="194"/>
      <c r="GF7" s="231" t="s">
        <v>662</v>
      </c>
      <c r="GG7" s="194"/>
      <c r="GH7" s="194"/>
      <c r="GI7" s="194"/>
      <c r="GJ7" s="231" t="s">
        <v>663</v>
      </c>
      <c r="GK7" s="194"/>
      <c r="GL7" s="194"/>
      <c r="GM7" s="194"/>
      <c r="GN7" s="231" t="s">
        <v>664</v>
      </c>
      <c r="GO7" s="194"/>
      <c r="GP7" s="194"/>
      <c r="GQ7" s="194"/>
      <c r="GR7" s="231" t="s">
        <v>665</v>
      </c>
      <c r="GS7" s="194"/>
      <c r="GT7" s="194"/>
      <c r="GU7" s="194"/>
      <c r="GV7" s="231" t="s">
        <v>666</v>
      </c>
      <c r="GW7" s="194"/>
      <c r="GX7" s="194"/>
      <c r="GY7" s="194"/>
      <c r="GZ7" s="231" t="s">
        <v>667</v>
      </c>
      <c r="HA7" s="194"/>
      <c r="HB7" s="194"/>
      <c r="HC7" s="194"/>
      <c r="HD7" s="231" t="s">
        <v>668</v>
      </c>
      <c r="HE7" s="194"/>
      <c r="HF7" s="194"/>
      <c r="HG7" s="194"/>
      <c r="HH7" s="231" t="s">
        <v>669</v>
      </c>
      <c r="HI7" s="194"/>
      <c r="HJ7" s="194"/>
      <c r="HK7" s="194"/>
      <c r="HL7" s="231" t="s">
        <v>670</v>
      </c>
      <c r="HM7" s="194"/>
      <c r="HN7" s="194"/>
      <c r="HO7" s="194"/>
      <c r="HP7" s="231" t="s">
        <v>671</v>
      </c>
      <c r="HQ7" s="194"/>
      <c r="HR7" s="194"/>
      <c r="HS7" s="194"/>
      <c r="HT7" s="231" t="s">
        <v>672</v>
      </c>
      <c r="HU7" s="194"/>
      <c r="HV7" s="194"/>
      <c r="HW7" s="194"/>
      <c r="HX7" s="231" t="s">
        <v>673</v>
      </c>
      <c r="HY7" s="194"/>
      <c r="HZ7" s="194"/>
      <c r="IA7" s="194"/>
      <c r="IB7" s="231" t="s">
        <v>674</v>
      </c>
      <c r="IC7" s="194"/>
      <c r="ID7" s="194"/>
      <c r="IE7" s="194"/>
      <c r="IF7" s="231" t="s">
        <v>675</v>
      </c>
      <c r="IG7" s="194"/>
      <c r="IH7" s="194"/>
      <c r="II7" s="194"/>
      <c r="IJ7" s="231" t="s">
        <v>676</v>
      </c>
      <c r="IK7" s="194"/>
      <c r="IL7" s="194"/>
      <c r="IM7" s="194"/>
      <c r="IN7" s="231" t="s">
        <v>677</v>
      </c>
      <c r="IO7" s="194"/>
      <c r="IP7" s="194"/>
      <c r="IQ7" s="194"/>
      <c r="IR7" s="231" t="s">
        <v>678</v>
      </c>
      <c r="IS7" s="194"/>
      <c r="IT7" s="194"/>
      <c r="IU7" s="194"/>
      <c r="IV7" s="231" t="s">
        <v>679</v>
      </c>
      <c r="IW7" s="194"/>
      <c r="IX7" s="194"/>
      <c r="IY7" s="194"/>
      <c r="IZ7" s="231" t="s">
        <v>680</v>
      </c>
      <c r="JA7" s="194"/>
      <c r="JB7" s="194"/>
      <c r="JC7" s="194"/>
      <c r="JD7" s="231" t="s">
        <v>681</v>
      </c>
      <c r="JE7" s="194"/>
      <c r="JF7" s="194"/>
      <c r="JG7" s="194"/>
      <c r="JH7" s="231" t="s">
        <v>682</v>
      </c>
      <c r="JI7" s="194"/>
      <c r="JJ7" s="194"/>
      <c r="JK7" s="194"/>
      <c r="JL7" s="231" t="s">
        <v>683</v>
      </c>
      <c r="JM7" s="194"/>
      <c r="JN7" s="194"/>
      <c r="JO7" s="194"/>
      <c r="JP7" s="231" t="s">
        <v>684</v>
      </c>
      <c r="JQ7" s="194"/>
      <c r="JR7" s="194"/>
      <c r="JS7" s="194"/>
      <c r="JT7" s="231" t="s">
        <v>685</v>
      </c>
      <c r="JU7" s="194"/>
      <c r="JV7" s="194"/>
      <c r="JW7" s="194"/>
      <c r="JX7" s="231" t="s">
        <v>686</v>
      </c>
      <c r="JY7" s="194"/>
      <c r="JZ7" s="194"/>
      <c r="KA7" s="194"/>
      <c r="KB7" s="231" t="s">
        <v>687</v>
      </c>
      <c r="KC7" s="194"/>
      <c r="KD7" s="194"/>
      <c r="KE7" s="194"/>
      <c r="KF7" s="231" t="s">
        <v>688</v>
      </c>
      <c r="KG7" s="194"/>
      <c r="KH7" s="194"/>
      <c r="KI7" s="194"/>
      <c r="KJ7" s="231" t="s">
        <v>689</v>
      </c>
      <c r="KK7" s="194"/>
      <c r="KL7" s="194"/>
      <c r="KM7" s="194"/>
      <c r="KN7" s="231" t="s">
        <v>690</v>
      </c>
      <c r="KO7" s="194"/>
      <c r="KP7" s="194"/>
      <c r="KQ7" s="194"/>
      <c r="KR7" s="231" t="s">
        <v>691</v>
      </c>
      <c r="KS7" s="194"/>
      <c r="KT7" s="194"/>
      <c r="KU7" s="194"/>
      <c r="KV7" s="231" t="s">
        <v>692</v>
      </c>
      <c r="KW7" s="194"/>
      <c r="KX7" s="194"/>
      <c r="KY7" s="194"/>
      <c r="KZ7" s="231" t="s">
        <v>693</v>
      </c>
      <c r="LA7" s="194"/>
      <c r="LB7" s="194"/>
      <c r="LC7" s="194"/>
      <c r="LD7" s="231" t="s">
        <v>694</v>
      </c>
      <c r="LE7" s="194"/>
      <c r="LF7" s="194"/>
      <c r="LG7" s="194"/>
      <c r="LH7" s="231" t="s">
        <v>695</v>
      </c>
      <c r="LI7" s="194"/>
      <c r="LJ7" s="194"/>
      <c r="LK7" s="194"/>
      <c r="LL7" s="231" t="s">
        <v>696</v>
      </c>
      <c r="LM7" s="194"/>
      <c r="LN7" s="194"/>
      <c r="LO7" s="194"/>
      <c r="LP7" s="231" t="s">
        <v>697</v>
      </c>
      <c r="LQ7" s="194"/>
      <c r="LR7" s="194"/>
      <c r="LS7" s="194"/>
      <c r="LT7" s="231" t="s">
        <v>698</v>
      </c>
      <c r="LU7" s="194"/>
      <c r="LV7" s="194"/>
      <c r="LW7" s="194"/>
      <c r="LX7" s="231" t="s">
        <v>699</v>
      </c>
      <c r="LY7" s="194"/>
      <c r="LZ7" s="194"/>
      <c r="MA7" s="194"/>
      <c r="MB7" s="231" t="s">
        <v>700</v>
      </c>
      <c r="MC7" s="194"/>
      <c r="MD7" s="194"/>
      <c r="ME7" s="194"/>
      <c r="MF7" s="231" t="s">
        <v>701</v>
      </c>
      <c r="MG7" s="194"/>
      <c r="MH7" s="194"/>
      <c r="MI7" s="194"/>
      <c r="MJ7" s="231" t="s">
        <v>702</v>
      </c>
      <c r="MK7" s="194"/>
      <c r="ML7" s="194"/>
      <c r="MM7" s="194"/>
      <c r="MN7" s="231" t="s">
        <v>703</v>
      </c>
      <c r="MO7" s="194"/>
      <c r="MP7" s="194"/>
      <c r="MQ7" s="194"/>
      <c r="MR7" s="231" t="s">
        <v>704</v>
      </c>
      <c r="MS7" s="194"/>
      <c r="MT7" s="194"/>
      <c r="MU7" s="194"/>
      <c r="MV7" s="231" t="s">
        <v>705</v>
      </c>
      <c r="MW7" s="194"/>
      <c r="MX7" s="194"/>
      <c r="MY7" s="194"/>
      <c r="MZ7" s="231" t="s">
        <v>706</v>
      </c>
      <c r="NA7" s="194"/>
      <c r="NB7" s="194"/>
      <c r="NC7" s="194"/>
      <c r="ND7" s="231" t="s">
        <v>707</v>
      </c>
      <c r="NE7" s="194"/>
      <c r="NF7" s="194"/>
      <c r="NG7" s="194"/>
      <c r="NH7" s="231" t="s">
        <v>708</v>
      </c>
      <c r="NI7" s="194"/>
      <c r="NJ7" s="194"/>
      <c r="NK7" s="194"/>
      <c r="NL7" s="231" t="s">
        <v>709</v>
      </c>
      <c r="NM7" s="194"/>
      <c r="NN7" s="194"/>
      <c r="NO7" s="194"/>
      <c r="NP7" s="231" t="s">
        <v>710</v>
      </c>
      <c r="NQ7" s="194"/>
      <c r="NR7" s="194"/>
      <c r="NS7" s="194"/>
      <c r="NT7" s="231" t="s">
        <v>329</v>
      </c>
      <c r="NU7" s="194"/>
      <c r="NV7" s="194"/>
      <c r="NW7" s="194"/>
      <c r="NX7" s="231" t="s">
        <v>711</v>
      </c>
      <c r="NY7" s="194"/>
      <c r="NZ7" s="194"/>
      <c r="OA7" s="194"/>
      <c r="OB7" s="231" t="s">
        <v>712</v>
      </c>
      <c r="OC7" s="194"/>
      <c r="OD7" s="194"/>
      <c r="OE7" s="194"/>
      <c r="OF7" s="231" t="s">
        <v>713</v>
      </c>
      <c r="OG7" s="194"/>
      <c r="OH7" s="194"/>
      <c r="OI7" s="194"/>
      <c r="OJ7" s="231" t="s">
        <v>714</v>
      </c>
      <c r="OK7" s="194"/>
      <c r="OL7" s="194"/>
      <c r="OM7" s="194"/>
      <c r="ON7" s="231" t="s">
        <v>715</v>
      </c>
      <c r="OO7" s="194"/>
      <c r="OP7" s="194"/>
      <c r="OQ7" s="194"/>
      <c r="OR7" s="231" t="s">
        <v>716</v>
      </c>
      <c r="OS7" s="194"/>
      <c r="OT7" s="194"/>
      <c r="OU7" s="194"/>
      <c r="OV7" s="231" t="s">
        <v>717</v>
      </c>
      <c r="OW7" s="194"/>
      <c r="OX7" s="194"/>
      <c r="OY7" s="194"/>
      <c r="OZ7" s="231" t="s">
        <v>718</v>
      </c>
      <c r="PA7" s="194"/>
      <c r="PB7" s="194"/>
      <c r="PC7" s="194"/>
      <c r="PD7" s="231" t="s">
        <v>719</v>
      </c>
      <c r="PE7" s="194"/>
      <c r="PF7" s="194"/>
      <c r="PG7" s="194"/>
      <c r="PH7" s="231" t="s">
        <v>720</v>
      </c>
      <c r="PI7" s="194"/>
      <c r="PJ7" s="194"/>
      <c r="PK7" s="194"/>
      <c r="PL7" s="231" t="s">
        <v>721</v>
      </c>
      <c r="PM7" s="194"/>
      <c r="PN7" s="194"/>
      <c r="PO7" s="194"/>
      <c r="PP7" s="231" t="s">
        <v>722</v>
      </c>
      <c r="PQ7" s="194"/>
      <c r="PR7" s="194"/>
      <c r="PS7" s="194"/>
      <c r="PT7" s="231" t="s">
        <v>723</v>
      </c>
      <c r="PU7" s="194"/>
      <c r="PV7" s="194"/>
      <c r="PW7" s="194"/>
      <c r="PX7" s="231" t="s">
        <v>724</v>
      </c>
      <c r="PY7" s="194"/>
      <c r="PZ7" s="194"/>
      <c r="QA7" s="194"/>
      <c r="QB7" s="231" t="s">
        <v>725</v>
      </c>
      <c r="QC7" s="194"/>
      <c r="QD7" s="194"/>
      <c r="QE7" s="194"/>
      <c r="QF7" s="231" t="s">
        <v>726</v>
      </c>
      <c r="QG7" s="194"/>
      <c r="QH7" s="194"/>
      <c r="QI7" s="194"/>
      <c r="QJ7" s="231" t="s">
        <v>727</v>
      </c>
      <c r="QK7" s="194"/>
      <c r="QL7" s="194"/>
      <c r="QM7" s="194"/>
      <c r="QN7" s="231" t="s">
        <v>728</v>
      </c>
      <c r="QO7" s="194"/>
      <c r="QP7" s="194"/>
      <c r="QQ7" s="194"/>
      <c r="QR7" s="231" t="s">
        <v>729</v>
      </c>
      <c r="QS7" s="194"/>
      <c r="QT7" s="194"/>
      <c r="QU7" s="194"/>
      <c r="QV7" s="231" t="s">
        <v>730</v>
      </c>
      <c r="QW7" s="194"/>
      <c r="QX7" s="194"/>
      <c r="QY7" s="194"/>
      <c r="QZ7" s="231" t="s">
        <v>731</v>
      </c>
      <c r="RA7" s="194"/>
      <c r="RB7" s="194"/>
      <c r="RC7" s="194"/>
      <c r="RD7" s="231" t="s">
        <v>732</v>
      </c>
      <c r="RE7" s="194"/>
      <c r="RF7" s="194"/>
      <c r="RG7" s="194"/>
      <c r="RH7" s="231" t="s">
        <v>733</v>
      </c>
      <c r="RI7" s="194"/>
      <c r="RJ7" s="194"/>
      <c r="RK7" s="194"/>
      <c r="RL7" s="231" t="s">
        <v>734</v>
      </c>
      <c r="RM7" s="194"/>
      <c r="RN7" s="194"/>
      <c r="RO7" s="194"/>
      <c r="RP7" s="231" t="s">
        <v>735</v>
      </c>
      <c r="RQ7" s="194"/>
      <c r="RR7" s="194"/>
      <c r="RS7" s="194"/>
      <c r="RT7" s="231" t="s">
        <v>736</v>
      </c>
      <c r="RU7" s="194"/>
      <c r="RV7" s="194"/>
      <c r="RW7" s="194"/>
      <c r="RX7" s="231" t="s">
        <v>737</v>
      </c>
      <c r="RY7" s="194"/>
      <c r="RZ7" s="194"/>
      <c r="SA7" s="194"/>
      <c r="SB7" s="231" t="s">
        <v>218</v>
      </c>
      <c r="SC7" s="194"/>
      <c r="SD7" s="194"/>
      <c r="SE7" s="194"/>
      <c r="SF7" s="231" t="s">
        <v>738</v>
      </c>
      <c r="SG7" s="194"/>
      <c r="SH7" s="194"/>
      <c r="SI7" s="194"/>
      <c r="SJ7" s="231" t="s">
        <v>739</v>
      </c>
      <c r="SK7" s="194"/>
      <c r="SL7" s="194"/>
      <c r="SM7" s="194"/>
      <c r="SN7" s="231" t="s">
        <v>740</v>
      </c>
      <c r="SO7" s="194"/>
      <c r="SP7" s="194"/>
      <c r="SQ7" s="194"/>
      <c r="SR7" s="231" t="s">
        <v>741</v>
      </c>
      <c r="SS7" s="194"/>
      <c r="ST7" s="194"/>
      <c r="SU7" s="194"/>
      <c r="SV7" s="231" t="s">
        <v>742</v>
      </c>
      <c r="SW7" s="194"/>
      <c r="SX7" s="194"/>
      <c r="SY7" s="194"/>
      <c r="SZ7" s="231" t="s">
        <v>743</v>
      </c>
      <c r="TA7" s="194"/>
      <c r="TB7" s="194"/>
      <c r="TC7" s="194"/>
      <c r="TD7" s="231" t="s">
        <v>744</v>
      </c>
      <c r="TE7" s="194"/>
      <c r="TF7" s="194"/>
      <c r="TG7" s="194"/>
      <c r="TH7" s="231" t="s">
        <v>258</v>
      </c>
      <c r="TI7" s="194"/>
      <c r="TJ7" s="194"/>
      <c r="TK7" s="194"/>
      <c r="TL7" s="231" t="s">
        <v>745</v>
      </c>
      <c r="TM7" s="194"/>
      <c r="TN7" s="194"/>
      <c r="TO7" s="194"/>
      <c r="TP7" s="231" t="s">
        <v>746</v>
      </c>
      <c r="TQ7" s="194"/>
      <c r="TR7" s="194"/>
      <c r="TS7" s="194"/>
      <c r="TT7" s="231" t="s">
        <v>747</v>
      </c>
      <c r="TU7" s="194"/>
      <c r="TV7" s="194"/>
      <c r="TW7" s="194"/>
      <c r="TX7" s="231" t="s">
        <v>748</v>
      </c>
      <c r="TY7" s="194"/>
      <c r="TZ7" s="194"/>
      <c r="UA7" s="194"/>
      <c r="UB7" s="231" t="s">
        <v>749</v>
      </c>
      <c r="UC7" s="194"/>
      <c r="UD7" s="194"/>
      <c r="UE7" s="194"/>
      <c r="UF7" s="231" t="s">
        <v>750</v>
      </c>
      <c r="UG7" s="194"/>
      <c r="UH7" s="194"/>
      <c r="UI7" s="194"/>
      <c r="UJ7" s="231" t="s">
        <v>751</v>
      </c>
      <c r="UK7" s="194"/>
      <c r="UL7" s="194"/>
      <c r="UM7" s="194"/>
      <c r="UN7" s="231" t="s">
        <v>752</v>
      </c>
      <c r="UO7" s="194"/>
      <c r="UP7" s="194"/>
      <c r="UQ7" s="194"/>
      <c r="UR7" s="231" t="s">
        <v>753</v>
      </c>
      <c r="US7" s="194"/>
      <c r="UT7" s="194"/>
      <c r="UU7" s="194"/>
      <c r="UV7" s="231" t="s">
        <v>754</v>
      </c>
      <c r="UW7" s="194"/>
      <c r="UX7" s="194"/>
      <c r="UY7" s="194"/>
      <c r="UZ7" s="231" t="s">
        <v>755</v>
      </c>
      <c r="VA7" s="194"/>
      <c r="VB7" s="194"/>
      <c r="VC7" s="194"/>
      <c r="VD7" s="231" t="s">
        <v>756</v>
      </c>
      <c r="VE7" s="194"/>
      <c r="VF7" s="194"/>
      <c r="VG7" s="194"/>
      <c r="VH7" s="231" t="s">
        <v>757</v>
      </c>
      <c r="VI7" s="194"/>
      <c r="VJ7" s="194"/>
      <c r="VK7" s="194"/>
      <c r="VL7" s="231" t="s">
        <v>758</v>
      </c>
      <c r="VM7" s="194"/>
      <c r="VN7" s="194"/>
      <c r="VO7" s="194"/>
      <c r="VP7" s="231" t="s">
        <v>211</v>
      </c>
      <c r="VQ7" s="194"/>
      <c r="VR7" s="194"/>
      <c r="VS7" s="194"/>
      <c r="VT7" s="231" t="s">
        <v>759</v>
      </c>
      <c r="VU7" s="194"/>
      <c r="VV7" s="194"/>
      <c r="VW7" s="194"/>
      <c r="VX7" s="231" t="s">
        <v>760</v>
      </c>
      <c r="VY7" s="194"/>
      <c r="VZ7" s="194"/>
      <c r="WA7" s="194"/>
      <c r="WB7" s="231" t="s">
        <v>761</v>
      </c>
      <c r="WC7" s="194"/>
      <c r="WD7" s="194"/>
      <c r="WE7" s="194"/>
      <c r="WF7" s="231" t="s">
        <v>762</v>
      </c>
      <c r="WG7" s="194"/>
      <c r="WH7" s="194"/>
      <c r="WI7" s="194"/>
      <c r="WJ7" s="231" t="s">
        <v>375</v>
      </c>
      <c r="WK7" s="194"/>
      <c r="WL7" s="194"/>
      <c r="WM7" s="194"/>
      <c r="WN7" s="231" t="s">
        <v>763</v>
      </c>
      <c r="WO7" s="194"/>
      <c r="WP7" s="194"/>
      <c r="WQ7" s="194"/>
      <c r="WR7" s="231" t="s">
        <v>764</v>
      </c>
      <c r="WS7" s="194"/>
      <c r="WT7" s="194"/>
      <c r="WU7" s="194"/>
      <c r="WV7" s="231" t="s">
        <v>765</v>
      </c>
      <c r="WW7" s="194"/>
      <c r="WX7" s="194"/>
      <c r="WY7" s="194"/>
      <c r="WZ7" s="231" t="s">
        <v>766</v>
      </c>
      <c r="XA7" s="194"/>
      <c r="XB7" s="194"/>
      <c r="XC7" s="194"/>
      <c r="XD7" s="231" t="s">
        <v>767</v>
      </c>
      <c r="XE7" s="194"/>
      <c r="XF7" s="194"/>
      <c r="XG7" s="194"/>
      <c r="XH7" s="231" t="s">
        <v>768</v>
      </c>
      <c r="XI7" s="194"/>
      <c r="XJ7" s="194"/>
      <c r="XK7" s="194"/>
      <c r="XL7" s="231" t="s">
        <v>769</v>
      </c>
      <c r="XM7" s="194"/>
      <c r="XN7" s="194"/>
      <c r="XO7" s="194"/>
      <c r="XP7" s="231" t="s">
        <v>770</v>
      </c>
      <c r="XQ7" s="194"/>
      <c r="XR7" s="194"/>
      <c r="XS7" s="194"/>
      <c r="XT7" s="231" t="s">
        <v>771</v>
      </c>
      <c r="XU7" s="194"/>
      <c r="XV7" s="194"/>
      <c r="XW7" s="194"/>
      <c r="XX7" s="231" t="s">
        <v>772</v>
      </c>
      <c r="XY7" s="194"/>
      <c r="XZ7" s="194"/>
      <c r="YA7" s="194"/>
      <c r="YB7" s="231" t="s">
        <v>773</v>
      </c>
      <c r="YC7" s="194"/>
      <c r="YD7" s="194"/>
      <c r="YE7" s="194"/>
      <c r="YF7" s="231" t="s">
        <v>774</v>
      </c>
      <c r="YG7" s="194"/>
      <c r="YH7" s="194"/>
      <c r="YI7" s="194"/>
      <c r="YJ7" s="231" t="s">
        <v>775</v>
      </c>
      <c r="YK7" s="194"/>
      <c r="YL7" s="194"/>
      <c r="YM7" s="194"/>
      <c r="YN7" s="231" t="s">
        <v>776</v>
      </c>
      <c r="YO7" s="194"/>
      <c r="YP7" s="194"/>
      <c r="YQ7" s="194"/>
    </row>
    <row r="8" spans="1:667" ht="19.95" customHeight="1" x14ac:dyDescent="0.3">
      <c r="A8" s="1"/>
      <c r="B8" s="194"/>
      <c r="C8" s="194"/>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c r="YF8" s="9" t="s">
        <v>2757</v>
      </c>
      <c r="YG8" s="9" t="s">
        <v>2758</v>
      </c>
      <c r="YH8" s="9" t="s">
        <v>2759</v>
      </c>
      <c r="YI8" s="9" t="s">
        <v>2760</v>
      </c>
      <c r="YJ8" s="9" t="s">
        <v>2757</v>
      </c>
      <c r="YK8" s="9" t="s">
        <v>2758</v>
      </c>
      <c r="YL8" s="9" t="s">
        <v>2759</v>
      </c>
      <c r="YM8" s="9" t="s">
        <v>2760</v>
      </c>
      <c r="YN8" s="9" t="s">
        <v>2757</v>
      </c>
      <c r="YO8" s="9" t="s">
        <v>2758</v>
      </c>
      <c r="YP8" s="9" t="s">
        <v>2759</v>
      </c>
      <c r="YQ8" s="9" t="s">
        <v>2760</v>
      </c>
    </row>
    <row r="9" spans="1:667" ht="24" customHeight="1" x14ac:dyDescent="0.3">
      <c r="A9" s="1"/>
      <c r="B9" s="13" t="s">
        <v>59</v>
      </c>
      <c r="C9" s="13" t="s">
        <v>786</v>
      </c>
      <c r="D9" s="14">
        <v>203.8</v>
      </c>
      <c r="E9" s="14">
        <v>204.19512</v>
      </c>
      <c r="F9" s="14">
        <v>204.19512</v>
      </c>
      <c r="G9" s="14">
        <v>-0.39512000000000003</v>
      </c>
      <c r="H9" s="14">
        <v>619.6</v>
      </c>
      <c r="I9" s="14">
        <v>611.76288999999997</v>
      </c>
      <c r="J9" s="14">
        <v>613.20474999999999</v>
      </c>
      <c r="K9" s="14">
        <v>6.3952499999999999</v>
      </c>
      <c r="L9" s="14">
        <v>212.2</v>
      </c>
      <c r="M9" s="14">
        <v>199.98815999999999</v>
      </c>
      <c r="N9" s="14">
        <v>200.45950999999999</v>
      </c>
      <c r="O9" s="14">
        <v>11.740489999999999</v>
      </c>
      <c r="P9" s="14"/>
      <c r="Q9" s="14"/>
      <c r="R9" s="14"/>
      <c r="S9" s="14">
        <v>0</v>
      </c>
      <c r="T9" s="14"/>
      <c r="U9" s="14"/>
      <c r="V9" s="14"/>
      <c r="W9" s="14">
        <v>0</v>
      </c>
      <c r="X9" s="14">
        <v>90.2</v>
      </c>
      <c r="Y9" s="14">
        <v>92.225790000000003</v>
      </c>
      <c r="Z9" s="14">
        <v>92.222340000000003</v>
      </c>
      <c r="AA9" s="14">
        <v>-2.0223399999999998</v>
      </c>
      <c r="AB9" s="14">
        <v>124.4</v>
      </c>
      <c r="AC9" s="14">
        <v>129.82508999999999</v>
      </c>
      <c r="AD9" s="14">
        <v>130.01759999999999</v>
      </c>
      <c r="AE9" s="14">
        <v>-5.6176000000000004</v>
      </c>
      <c r="AF9" s="14"/>
      <c r="AG9" s="14"/>
      <c r="AH9" s="14">
        <v>87.329430000000002</v>
      </c>
      <c r="AI9" s="14">
        <v>-87.329430000000002</v>
      </c>
      <c r="AJ9" s="14">
        <v>0</v>
      </c>
      <c r="AK9" s="14"/>
      <c r="AL9" s="14"/>
      <c r="AM9" s="14">
        <v>0</v>
      </c>
      <c r="AN9" s="14">
        <v>184</v>
      </c>
      <c r="AO9" s="14">
        <v>177.93126000000001</v>
      </c>
      <c r="AP9" s="14">
        <v>177.93125000000001</v>
      </c>
      <c r="AQ9" s="14">
        <v>6.0687499999999996</v>
      </c>
      <c r="AR9" s="14">
        <v>205.4</v>
      </c>
      <c r="AS9" s="14">
        <v>197.70735999999999</v>
      </c>
      <c r="AT9" s="14">
        <v>197.70735999999999</v>
      </c>
      <c r="AU9" s="14">
        <v>7.6926399999999999</v>
      </c>
      <c r="AV9" s="14">
        <v>206</v>
      </c>
      <c r="AW9" s="14">
        <v>200.25633999999999</v>
      </c>
      <c r="AX9" s="14">
        <v>200.25633999999999</v>
      </c>
      <c r="AY9" s="14">
        <v>5.7436600000000002</v>
      </c>
      <c r="AZ9" s="14"/>
      <c r="BA9" s="14"/>
      <c r="BB9" s="14"/>
      <c r="BC9" s="14">
        <v>0</v>
      </c>
      <c r="BD9" s="14">
        <v>211.6</v>
      </c>
      <c r="BE9" s="14">
        <v>206.01686000000001</v>
      </c>
      <c r="BF9" s="14">
        <v>206.01686000000001</v>
      </c>
      <c r="BG9" s="14">
        <v>5.5831400000000002</v>
      </c>
      <c r="BH9" s="14"/>
      <c r="BI9" s="14"/>
      <c r="BJ9" s="14"/>
      <c r="BK9" s="14">
        <v>0</v>
      </c>
      <c r="BL9" s="14">
        <v>348.4</v>
      </c>
      <c r="BM9" s="14">
        <v>323.51690000000002</v>
      </c>
      <c r="BN9" s="14">
        <v>337.31405000000001</v>
      </c>
      <c r="BO9" s="14">
        <v>11.08595</v>
      </c>
      <c r="BP9" s="14">
        <v>9.9</v>
      </c>
      <c r="BQ9" s="14">
        <v>10.561999999999999</v>
      </c>
      <c r="BR9" s="14">
        <v>10.561999999999999</v>
      </c>
      <c r="BS9" s="14">
        <v>-0.66200000000000003</v>
      </c>
      <c r="BT9" s="14"/>
      <c r="BU9" s="14"/>
      <c r="BV9" s="14"/>
      <c r="BW9" s="14">
        <v>0</v>
      </c>
      <c r="BX9" s="14"/>
      <c r="BY9" s="14"/>
      <c r="BZ9" s="14"/>
      <c r="CA9" s="14">
        <v>0</v>
      </c>
      <c r="CB9" s="14"/>
      <c r="CC9" s="14"/>
      <c r="CD9" s="14"/>
      <c r="CE9" s="14">
        <v>0</v>
      </c>
      <c r="CF9" s="14"/>
      <c r="CG9" s="14"/>
      <c r="CH9" s="14"/>
      <c r="CI9" s="14">
        <v>0</v>
      </c>
      <c r="CJ9" s="14">
        <v>166.8</v>
      </c>
      <c r="CK9" s="14">
        <v>164.70732000000001</v>
      </c>
      <c r="CL9" s="14">
        <v>164.70732000000001</v>
      </c>
      <c r="CM9" s="14">
        <v>2.0926800000000001</v>
      </c>
      <c r="CN9" s="14">
        <v>7.4</v>
      </c>
      <c r="CO9" s="14">
        <v>5.1583800000000002</v>
      </c>
      <c r="CP9" s="14">
        <v>5.1583800000000002</v>
      </c>
      <c r="CQ9" s="14">
        <v>2.2416200000000002</v>
      </c>
      <c r="CR9" s="14">
        <v>4.4000000000000004</v>
      </c>
      <c r="CS9" s="14">
        <v>2.8315000000000001</v>
      </c>
      <c r="CT9" s="14">
        <v>2.8315000000000001</v>
      </c>
      <c r="CU9" s="14">
        <v>1.5685</v>
      </c>
      <c r="CV9" s="14">
        <v>22.5</v>
      </c>
      <c r="CW9" s="14">
        <v>16.873670000000001</v>
      </c>
      <c r="CX9" s="14">
        <v>16.873670000000001</v>
      </c>
      <c r="CY9" s="14">
        <v>5.6263300000000003</v>
      </c>
      <c r="CZ9" s="14">
        <v>7</v>
      </c>
      <c r="DA9" s="14">
        <v>6.8787000000000003</v>
      </c>
      <c r="DB9" s="14">
        <v>6.8787000000000003</v>
      </c>
      <c r="DC9" s="14">
        <v>0.12130000000000001</v>
      </c>
      <c r="DD9" s="14">
        <v>14.2</v>
      </c>
      <c r="DE9" s="14">
        <v>14.992190000000001</v>
      </c>
      <c r="DF9" s="14">
        <v>14.992190000000001</v>
      </c>
      <c r="DG9" s="14">
        <v>-0.79218999999999995</v>
      </c>
      <c r="DH9" s="14">
        <v>80.599999999999994</v>
      </c>
      <c r="DI9" s="14">
        <v>93.333079999999995</v>
      </c>
      <c r="DJ9" s="14">
        <v>93.333079999999995</v>
      </c>
      <c r="DK9" s="14">
        <v>-12.733079999999999</v>
      </c>
      <c r="DL9" s="14"/>
      <c r="DM9" s="14"/>
      <c r="DN9" s="14"/>
      <c r="DO9" s="14">
        <v>0</v>
      </c>
      <c r="DP9" s="14"/>
      <c r="DQ9" s="14"/>
      <c r="DR9" s="14"/>
      <c r="DS9" s="14">
        <v>0</v>
      </c>
      <c r="DT9" s="14"/>
      <c r="DU9" s="14"/>
      <c r="DV9" s="14"/>
      <c r="DW9" s="14">
        <v>0</v>
      </c>
      <c r="DX9" s="14"/>
      <c r="DY9" s="14"/>
      <c r="DZ9" s="14"/>
      <c r="EA9" s="14">
        <v>0</v>
      </c>
      <c r="EB9" s="14">
        <v>111</v>
      </c>
      <c r="EC9" s="14">
        <v>112.90537</v>
      </c>
      <c r="ED9" s="14">
        <v>112.90536</v>
      </c>
      <c r="EE9" s="14">
        <v>-1.9053599999999999</v>
      </c>
      <c r="EF9" s="14">
        <v>0</v>
      </c>
      <c r="EG9" s="14"/>
      <c r="EH9" s="14"/>
      <c r="EI9" s="14">
        <v>0</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40.9</v>
      </c>
      <c r="FE9" s="14">
        <v>36.185540000000003</v>
      </c>
      <c r="FF9" s="14">
        <v>40.948149999999998</v>
      </c>
      <c r="FG9" s="14">
        <v>-4.8149999999999998E-2</v>
      </c>
      <c r="FH9" s="14">
        <v>143.1</v>
      </c>
      <c r="FI9" s="14">
        <v>140.29528999999999</v>
      </c>
      <c r="FJ9" s="14">
        <v>140.64569</v>
      </c>
      <c r="FK9" s="14">
        <v>2.45431</v>
      </c>
      <c r="FL9" s="14">
        <v>22.1</v>
      </c>
      <c r="FM9" s="14">
        <v>18.09779</v>
      </c>
      <c r="FN9" s="14">
        <v>18.966989999999999</v>
      </c>
      <c r="FO9" s="14">
        <v>3.1330100000000001</v>
      </c>
      <c r="FP9" s="14">
        <v>18.399999999999999</v>
      </c>
      <c r="FQ9" s="14">
        <v>19.28585</v>
      </c>
      <c r="FR9" s="14">
        <v>19.28585</v>
      </c>
      <c r="FS9" s="14">
        <v>-0.88585000000000003</v>
      </c>
      <c r="FT9" s="14">
        <v>17.8</v>
      </c>
      <c r="FU9" s="14">
        <v>18.048780000000001</v>
      </c>
      <c r="FV9" s="14">
        <v>18.048780000000001</v>
      </c>
      <c r="FW9" s="14">
        <v>-0.24878</v>
      </c>
      <c r="FX9" s="14">
        <v>91.9</v>
      </c>
      <c r="FY9" s="14">
        <v>88.116100000000003</v>
      </c>
      <c r="FZ9" s="14">
        <v>88.116100000000003</v>
      </c>
      <c r="GA9" s="14">
        <v>3.7839</v>
      </c>
      <c r="GB9" s="14">
        <v>181.9</v>
      </c>
      <c r="GC9" s="14">
        <v>185.81701000000001</v>
      </c>
      <c r="GD9" s="14">
        <v>185.81701000000001</v>
      </c>
      <c r="GE9" s="14">
        <v>-3.9170099999999999</v>
      </c>
      <c r="GF9" s="14">
        <v>182</v>
      </c>
      <c r="GG9" s="14">
        <v>185.81701000000001</v>
      </c>
      <c r="GH9" s="14">
        <v>185.81701000000001</v>
      </c>
      <c r="GI9" s="14">
        <v>-3.8170099999999998</v>
      </c>
      <c r="GJ9" s="14">
        <v>184</v>
      </c>
      <c r="GK9" s="14">
        <v>186.37502000000001</v>
      </c>
      <c r="GL9" s="14">
        <v>186.37502000000001</v>
      </c>
      <c r="GM9" s="14">
        <v>-2.3750200000000001</v>
      </c>
      <c r="GN9" s="14">
        <v>106.2</v>
      </c>
      <c r="GO9" s="14">
        <v>110.91315</v>
      </c>
      <c r="GP9" s="14">
        <v>110.91312000000001</v>
      </c>
      <c r="GQ9" s="14">
        <v>-4.71312</v>
      </c>
      <c r="GR9" s="14">
        <v>0</v>
      </c>
      <c r="GS9" s="14"/>
      <c r="GT9" s="14"/>
      <c r="GU9" s="14">
        <v>0</v>
      </c>
      <c r="GV9" s="14">
        <v>24.6</v>
      </c>
      <c r="GW9" s="14">
        <v>23.314730000000001</v>
      </c>
      <c r="GX9" s="14">
        <v>23.314730000000001</v>
      </c>
      <c r="GY9" s="14">
        <v>1.2852699999999999</v>
      </c>
      <c r="GZ9" s="14">
        <v>4</v>
      </c>
      <c r="HA9" s="14">
        <v>4.3337899999999996</v>
      </c>
      <c r="HB9" s="14">
        <v>4.33378</v>
      </c>
      <c r="HC9" s="14">
        <v>-0.33378000000000002</v>
      </c>
      <c r="HD9" s="14">
        <v>34.1</v>
      </c>
      <c r="HE9" s="14">
        <v>30.141660000000002</v>
      </c>
      <c r="HF9" s="14">
        <v>30.141660000000002</v>
      </c>
      <c r="HG9" s="14">
        <v>3.9583400000000002</v>
      </c>
      <c r="HH9" s="14">
        <v>115.4</v>
      </c>
      <c r="HI9" s="14">
        <v>20.512830000000001</v>
      </c>
      <c r="HJ9" s="14">
        <v>69.37764</v>
      </c>
      <c r="HK9" s="14">
        <v>46.022359999999999</v>
      </c>
      <c r="HL9" s="14"/>
      <c r="HM9" s="14"/>
      <c r="HN9" s="14"/>
      <c r="HO9" s="14">
        <v>0</v>
      </c>
      <c r="HP9" s="14"/>
      <c r="HQ9" s="14"/>
      <c r="HR9" s="14"/>
      <c r="HS9" s="14">
        <v>0</v>
      </c>
      <c r="HT9" s="14">
        <v>0</v>
      </c>
      <c r="HU9" s="14">
        <v>66.521940000000001</v>
      </c>
      <c r="HV9" s="14">
        <v>81.623890000000003</v>
      </c>
      <c r="HW9" s="14">
        <v>-81.623890000000003</v>
      </c>
      <c r="HX9" s="14"/>
      <c r="HY9" s="14"/>
      <c r="HZ9" s="14"/>
      <c r="IA9" s="14">
        <v>0</v>
      </c>
      <c r="IB9" s="14"/>
      <c r="IC9" s="14"/>
      <c r="ID9" s="14"/>
      <c r="IE9" s="14">
        <v>0</v>
      </c>
      <c r="IF9" s="14">
        <v>0</v>
      </c>
      <c r="IG9" s="14">
        <v>45.441949999999999</v>
      </c>
      <c r="IH9" s="14">
        <v>45.441949999999999</v>
      </c>
      <c r="II9" s="14">
        <v>-45.441949999999999</v>
      </c>
      <c r="IJ9" s="14"/>
      <c r="IK9" s="14"/>
      <c r="IL9" s="14"/>
      <c r="IM9" s="14">
        <v>0</v>
      </c>
      <c r="IN9" s="14"/>
      <c r="IO9" s="14"/>
      <c r="IP9" s="14"/>
      <c r="IQ9" s="14">
        <v>0</v>
      </c>
      <c r="IR9" s="14"/>
      <c r="IS9" s="14"/>
      <c r="IT9" s="14"/>
      <c r="IU9" s="14">
        <v>0</v>
      </c>
      <c r="IV9" s="14">
        <v>75.8</v>
      </c>
      <c r="IW9" s="14">
        <v>85.292940000000002</v>
      </c>
      <c r="IX9" s="14">
        <v>88.528999999999996</v>
      </c>
      <c r="IY9" s="14">
        <v>-12.728999999999999</v>
      </c>
      <c r="IZ9" s="14">
        <v>169.9</v>
      </c>
      <c r="JA9" s="14">
        <v>170.94</v>
      </c>
      <c r="JB9" s="14">
        <v>170.94</v>
      </c>
      <c r="JC9" s="14">
        <v>-1.04</v>
      </c>
      <c r="JD9" s="14">
        <v>169.8</v>
      </c>
      <c r="JE9" s="14">
        <v>170.94</v>
      </c>
      <c r="JF9" s="14">
        <v>170.94</v>
      </c>
      <c r="JG9" s="14">
        <v>-1.1399999999999999</v>
      </c>
      <c r="JH9" s="14">
        <v>170.2</v>
      </c>
      <c r="JI9" s="14">
        <v>170.94</v>
      </c>
      <c r="JJ9" s="14">
        <v>170.94</v>
      </c>
      <c r="JK9" s="14">
        <v>-0.74</v>
      </c>
      <c r="JL9" s="14">
        <v>257.10000000000002</v>
      </c>
      <c r="JM9" s="14">
        <v>257.18</v>
      </c>
      <c r="JN9" s="14">
        <v>257.18</v>
      </c>
      <c r="JO9" s="14">
        <v>-0.08</v>
      </c>
      <c r="JP9" s="14">
        <v>74.099999999999994</v>
      </c>
      <c r="JQ9" s="14">
        <v>71.796109999999999</v>
      </c>
      <c r="JR9" s="14">
        <v>71.796109999999999</v>
      </c>
      <c r="JS9" s="14">
        <v>2.30389</v>
      </c>
      <c r="JT9" s="14">
        <v>36.299999999999997</v>
      </c>
      <c r="JU9" s="14">
        <v>36.005859999999998</v>
      </c>
      <c r="JV9" s="14">
        <v>36.005859999999998</v>
      </c>
      <c r="JW9" s="14">
        <v>0.29414000000000001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0.5</v>
      </c>
      <c r="KW9" s="14">
        <v>0.89207999999999998</v>
      </c>
      <c r="KX9" s="14">
        <v>0.89207999999999998</v>
      </c>
      <c r="KY9" s="14">
        <v>-0.39207999999999998</v>
      </c>
      <c r="KZ9" s="14">
        <v>82.1</v>
      </c>
      <c r="LA9" s="14">
        <v>47.179519999999997</v>
      </c>
      <c r="LB9" s="14">
        <v>41.025680000000001</v>
      </c>
      <c r="LC9" s="14">
        <v>41.07432</v>
      </c>
      <c r="LD9" s="14">
        <v>109.9</v>
      </c>
      <c r="LE9" s="14">
        <v>109.48866</v>
      </c>
      <c r="LF9" s="14">
        <v>110.72463999999999</v>
      </c>
      <c r="LG9" s="14">
        <v>-0.82464000000000004</v>
      </c>
      <c r="LH9" s="14">
        <v>64</v>
      </c>
      <c r="LI9" s="14">
        <v>67.461460000000002</v>
      </c>
      <c r="LJ9" s="14">
        <v>67.461460000000002</v>
      </c>
      <c r="LK9" s="14">
        <v>-3.4614600000000002</v>
      </c>
      <c r="LL9" s="14">
        <v>77.5</v>
      </c>
      <c r="LM9" s="14">
        <v>78.567999999999998</v>
      </c>
      <c r="LN9" s="14">
        <v>78.567989999999995</v>
      </c>
      <c r="LO9" s="14">
        <v>-1.06799</v>
      </c>
      <c r="LP9" s="14">
        <v>29.7</v>
      </c>
      <c r="LQ9" s="14">
        <v>30.097560000000001</v>
      </c>
      <c r="LR9" s="14">
        <v>30.097560000000001</v>
      </c>
      <c r="LS9" s="14">
        <v>-0.39756000000000002</v>
      </c>
      <c r="LT9" s="14">
        <v>118.6</v>
      </c>
      <c r="LU9" s="14">
        <v>115.26569000000001</v>
      </c>
      <c r="LV9" s="14"/>
      <c r="LW9" s="14">
        <v>118.6</v>
      </c>
      <c r="LX9" s="14">
        <v>48.1</v>
      </c>
      <c r="LY9" s="14">
        <v>51.139960000000002</v>
      </c>
      <c r="LZ9" s="14"/>
      <c r="MA9" s="14">
        <v>48.1</v>
      </c>
      <c r="MB9" s="14">
        <v>49.5</v>
      </c>
      <c r="MC9" s="14">
        <v>52.400109999999998</v>
      </c>
      <c r="MD9" s="14"/>
      <c r="ME9" s="14">
        <v>49.5</v>
      </c>
      <c r="MF9" s="14">
        <v>144.6</v>
      </c>
      <c r="MG9" s="14">
        <v>159.10807</v>
      </c>
      <c r="MH9" s="14">
        <v>159.10805999999999</v>
      </c>
      <c r="MI9" s="14">
        <v>-14.50806</v>
      </c>
      <c r="MJ9" s="14">
        <v>145.19999999999999</v>
      </c>
      <c r="MK9" s="14">
        <v>159.10807</v>
      </c>
      <c r="ML9" s="14">
        <v>159.10805999999999</v>
      </c>
      <c r="MM9" s="14">
        <v>-13.908060000000001</v>
      </c>
      <c r="MN9" s="14">
        <v>170.7</v>
      </c>
      <c r="MO9" s="14">
        <v>159.58587</v>
      </c>
      <c r="MP9" s="14">
        <v>159.58587</v>
      </c>
      <c r="MQ9" s="14">
        <v>11.114129999999999</v>
      </c>
      <c r="MR9" s="14"/>
      <c r="MS9" s="14"/>
      <c r="MT9" s="14"/>
      <c r="MU9" s="14">
        <v>0</v>
      </c>
      <c r="MV9" s="14"/>
      <c r="MW9" s="14"/>
      <c r="MX9" s="14"/>
      <c r="MY9" s="14">
        <v>0</v>
      </c>
      <c r="MZ9" s="14"/>
      <c r="NA9" s="14"/>
      <c r="NB9" s="14"/>
      <c r="NC9" s="14">
        <v>0</v>
      </c>
      <c r="ND9" s="14"/>
      <c r="NE9" s="14"/>
      <c r="NF9" s="14"/>
      <c r="NG9" s="14">
        <v>0</v>
      </c>
      <c r="NH9" s="14"/>
      <c r="NI9" s="14"/>
      <c r="NJ9" s="14"/>
      <c r="NK9" s="14">
        <v>0</v>
      </c>
      <c r="NL9" s="14">
        <v>213.1</v>
      </c>
      <c r="NM9" s="14">
        <v>207.29667000000001</v>
      </c>
      <c r="NN9" s="14">
        <v>207.29667000000001</v>
      </c>
      <c r="NO9" s="14">
        <v>5.8033299999999999</v>
      </c>
      <c r="NP9" s="14">
        <v>101.9</v>
      </c>
      <c r="NQ9" s="14">
        <v>103.95959000000001</v>
      </c>
      <c r="NR9" s="14">
        <v>103.95959000000001</v>
      </c>
      <c r="NS9" s="14">
        <v>-2.05959</v>
      </c>
      <c r="NT9" s="14">
        <v>5.8</v>
      </c>
      <c r="NU9" s="14">
        <v>5.1525699999999999</v>
      </c>
      <c r="NV9" s="14">
        <v>4.20655</v>
      </c>
      <c r="NW9" s="14">
        <v>1.59345</v>
      </c>
      <c r="NX9" s="14">
        <v>1.5</v>
      </c>
      <c r="NY9" s="14">
        <v>2.0343399999999998</v>
      </c>
      <c r="NZ9" s="14">
        <v>4.4130599999999998</v>
      </c>
      <c r="OA9" s="14">
        <v>-2.9130600000000002</v>
      </c>
      <c r="OB9" s="14">
        <v>6.6</v>
      </c>
      <c r="OC9" s="14">
        <v>6</v>
      </c>
      <c r="OD9" s="14">
        <v>6</v>
      </c>
      <c r="OE9" s="14">
        <v>0.6</v>
      </c>
      <c r="OF9" s="14">
        <v>0</v>
      </c>
      <c r="OG9" s="14"/>
      <c r="OH9" s="14"/>
      <c r="OI9" s="14">
        <v>0</v>
      </c>
      <c r="OJ9" s="14">
        <v>68.3</v>
      </c>
      <c r="OK9" s="14">
        <v>52.5</v>
      </c>
      <c r="OL9" s="14">
        <v>64.12</v>
      </c>
      <c r="OM9" s="14">
        <v>4.18</v>
      </c>
      <c r="ON9" s="14">
        <v>0</v>
      </c>
      <c r="OO9" s="14"/>
      <c r="OP9" s="14"/>
      <c r="OQ9" s="14">
        <v>0</v>
      </c>
      <c r="OR9" s="14">
        <v>2</v>
      </c>
      <c r="OS9" s="14">
        <v>2.085</v>
      </c>
      <c r="OT9" s="14">
        <v>2.085</v>
      </c>
      <c r="OU9" s="14">
        <v>-8.5000000000000006E-2</v>
      </c>
      <c r="OV9" s="14">
        <v>0</v>
      </c>
      <c r="OW9" s="14"/>
      <c r="OX9" s="14"/>
      <c r="OY9" s="14">
        <v>0</v>
      </c>
      <c r="OZ9" s="14">
        <v>14.4</v>
      </c>
      <c r="PA9" s="14">
        <v>7.0020300000000004</v>
      </c>
      <c r="PB9" s="14">
        <v>7.0020499999999997</v>
      </c>
      <c r="PC9" s="14">
        <v>7.3979499999999998</v>
      </c>
      <c r="PD9" s="14">
        <v>9.9</v>
      </c>
      <c r="PE9" s="14"/>
      <c r="PF9" s="14"/>
      <c r="PG9" s="14">
        <v>9.9</v>
      </c>
      <c r="PH9" s="14"/>
      <c r="PI9" s="14"/>
      <c r="PJ9" s="14"/>
      <c r="PK9" s="14">
        <v>0</v>
      </c>
      <c r="PL9" s="14">
        <v>0</v>
      </c>
      <c r="PM9" s="14"/>
      <c r="PN9" s="14"/>
      <c r="PO9" s="14">
        <v>0</v>
      </c>
      <c r="PP9" s="14">
        <v>1.2</v>
      </c>
      <c r="PQ9" s="14">
        <v>1</v>
      </c>
      <c r="PR9" s="14">
        <v>1</v>
      </c>
      <c r="PS9" s="14">
        <v>0.2</v>
      </c>
      <c r="PT9" s="14">
        <v>1.3</v>
      </c>
      <c r="PU9" s="14">
        <v>1.8</v>
      </c>
      <c r="PV9" s="14">
        <v>1.8</v>
      </c>
      <c r="PW9" s="14">
        <v>-0.5</v>
      </c>
      <c r="PX9" s="14">
        <v>3.9</v>
      </c>
      <c r="PY9" s="14">
        <v>3.6</v>
      </c>
      <c r="PZ9" s="14">
        <v>3.6</v>
      </c>
      <c r="QA9" s="14">
        <v>0.3</v>
      </c>
      <c r="QB9" s="14">
        <v>20.3</v>
      </c>
      <c r="QC9" s="14">
        <v>20.353149999999999</v>
      </c>
      <c r="QD9" s="14">
        <v>20.35313</v>
      </c>
      <c r="QE9" s="14">
        <v>-5.3129999999999997E-2</v>
      </c>
      <c r="QF9" s="14">
        <v>10</v>
      </c>
      <c r="QG9" s="14">
        <v>5.5</v>
      </c>
      <c r="QH9" s="14">
        <v>5.5</v>
      </c>
      <c r="QI9" s="14">
        <v>4.5</v>
      </c>
      <c r="QJ9" s="14">
        <v>12.5</v>
      </c>
      <c r="QK9" s="14">
        <v>11.707319999999999</v>
      </c>
      <c r="QL9" s="14">
        <v>11.707319999999999</v>
      </c>
      <c r="QM9" s="14">
        <v>0.79268000000000005</v>
      </c>
      <c r="QN9" s="14">
        <v>2.6</v>
      </c>
      <c r="QO9" s="14">
        <v>2.6</v>
      </c>
      <c r="QP9" s="14">
        <v>2.6</v>
      </c>
      <c r="QQ9" s="14">
        <v>0</v>
      </c>
      <c r="QR9" s="14">
        <v>18.100000000000001</v>
      </c>
      <c r="QS9" s="14">
        <v>17.951219999999999</v>
      </c>
      <c r="QT9" s="14">
        <v>17.951219999999999</v>
      </c>
      <c r="QU9" s="14">
        <v>0.14878</v>
      </c>
      <c r="QV9" s="14">
        <v>0</v>
      </c>
      <c r="QW9" s="14"/>
      <c r="QX9" s="14"/>
      <c r="QY9" s="14">
        <v>0</v>
      </c>
      <c r="QZ9" s="14">
        <v>0</v>
      </c>
      <c r="RA9" s="14"/>
      <c r="RB9" s="14"/>
      <c r="RC9" s="14">
        <v>0</v>
      </c>
      <c r="RD9" s="14">
        <v>16.899999999999999</v>
      </c>
      <c r="RE9" s="14">
        <v>11.401999999999999</v>
      </c>
      <c r="RF9" s="14">
        <v>11.401999999999999</v>
      </c>
      <c r="RG9" s="14">
        <v>5.4980000000000002</v>
      </c>
      <c r="RH9" s="14">
        <v>39</v>
      </c>
      <c r="RI9" s="14">
        <v>24.288</v>
      </c>
      <c r="RJ9" s="14">
        <v>24.288</v>
      </c>
      <c r="RK9" s="14">
        <v>14.712</v>
      </c>
      <c r="RL9" s="14">
        <v>0</v>
      </c>
      <c r="RM9" s="14"/>
      <c r="RN9" s="14"/>
      <c r="RO9" s="14">
        <v>0</v>
      </c>
      <c r="RP9" s="14">
        <v>2.2999999999999998</v>
      </c>
      <c r="RQ9" s="14">
        <v>2.1989999999999998</v>
      </c>
      <c r="RR9" s="14">
        <v>2.1989999999999998</v>
      </c>
      <c r="RS9" s="14">
        <v>0.10100000000000001</v>
      </c>
      <c r="RT9" s="14">
        <v>9.9</v>
      </c>
      <c r="RU9" s="14">
        <v>15.4621</v>
      </c>
      <c r="RV9" s="14">
        <v>18.972339999999999</v>
      </c>
      <c r="RW9" s="14">
        <v>-9.0723400000000005</v>
      </c>
      <c r="RX9" s="14">
        <v>2</v>
      </c>
      <c r="RY9" s="14">
        <v>2</v>
      </c>
      <c r="RZ9" s="14">
        <v>2</v>
      </c>
      <c r="SA9" s="14">
        <v>0</v>
      </c>
      <c r="SB9" s="14"/>
      <c r="SC9" s="14"/>
      <c r="SD9" s="14"/>
      <c r="SE9" s="14">
        <v>0</v>
      </c>
      <c r="SF9" s="14">
        <v>7.9</v>
      </c>
      <c r="SG9" s="14">
        <v>7.3</v>
      </c>
      <c r="SH9" s="14">
        <v>7.3</v>
      </c>
      <c r="SI9" s="14">
        <v>0.6</v>
      </c>
      <c r="SJ9" s="14">
        <v>6.7</v>
      </c>
      <c r="SK9" s="14">
        <v>5.8</v>
      </c>
      <c r="SL9" s="14">
        <v>5.8</v>
      </c>
      <c r="SM9" s="14">
        <v>0.9</v>
      </c>
      <c r="SN9" s="14">
        <v>15.1</v>
      </c>
      <c r="SO9" s="14">
        <v>17.560980000000001</v>
      </c>
      <c r="SP9" s="14">
        <v>17.560970000000001</v>
      </c>
      <c r="SQ9" s="14">
        <v>-2.4609700000000001</v>
      </c>
      <c r="SR9" s="14">
        <v>20.2</v>
      </c>
      <c r="SS9" s="14">
        <v>19.51219</v>
      </c>
      <c r="ST9" s="14">
        <v>19.51219</v>
      </c>
      <c r="SU9" s="14">
        <v>0.68781000000000003</v>
      </c>
      <c r="SV9" s="14">
        <v>16.2</v>
      </c>
      <c r="SW9" s="14">
        <v>14.439019999999999</v>
      </c>
      <c r="SX9" s="14">
        <v>14.439019999999999</v>
      </c>
      <c r="SY9" s="14">
        <v>1.76098</v>
      </c>
      <c r="SZ9" s="14">
        <v>4.7</v>
      </c>
      <c r="TA9" s="14">
        <v>9.218</v>
      </c>
      <c r="TB9" s="14">
        <v>9.218</v>
      </c>
      <c r="TC9" s="14">
        <v>-4.5179999999999998</v>
      </c>
      <c r="TD9" s="14">
        <v>22.1</v>
      </c>
      <c r="TE9" s="14">
        <v>22.661000000000001</v>
      </c>
      <c r="TF9" s="14">
        <v>22.661000000000001</v>
      </c>
      <c r="TG9" s="14">
        <v>-0.56100000000000005</v>
      </c>
      <c r="TH9" s="14">
        <v>0</v>
      </c>
      <c r="TI9" s="14"/>
      <c r="TJ9" s="14"/>
      <c r="TK9" s="14">
        <v>0</v>
      </c>
      <c r="TL9" s="14">
        <v>15.9</v>
      </c>
      <c r="TM9" s="14">
        <v>22.494</v>
      </c>
      <c r="TN9" s="14">
        <v>22.494</v>
      </c>
      <c r="TO9" s="14">
        <v>-6.5940000000000003</v>
      </c>
      <c r="TP9" s="14">
        <v>33.799999999999997</v>
      </c>
      <c r="TQ9" s="14">
        <v>36.1</v>
      </c>
      <c r="TR9" s="14">
        <v>49.145000000000003</v>
      </c>
      <c r="TS9" s="14">
        <v>-15.345000000000001</v>
      </c>
      <c r="TT9" s="14">
        <v>1.1000000000000001</v>
      </c>
      <c r="TU9" s="14">
        <v>0.76100000000000001</v>
      </c>
      <c r="TV9" s="14">
        <v>0.76100000000000001</v>
      </c>
      <c r="TW9" s="14">
        <v>0.33900000000000002</v>
      </c>
      <c r="TX9" s="14">
        <v>0</v>
      </c>
      <c r="TY9" s="14">
        <v>0.89500000000000002</v>
      </c>
      <c r="TZ9" s="14">
        <v>0.89500000000000002</v>
      </c>
      <c r="UA9" s="14">
        <v>-0.89500000000000002</v>
      </c>
      <c r="UB9" s="14">
        <v>0</v>
      </c>
      <c r="UC9" s="14"/>
      <c r="UD9" s="14"/>
      <c r="UE9" s="14">
        <v>0</v>
      </c>
      <c r="UF9" s="14">
        <v>20.2</v>
      </c>
      <c r="UG9" s="14">
        <v>12</v>
      </c>
      <c r="UH9" s="14">
        <v>19.51219</v>
      </c>
      <c r="UI9" s="14">
        <v>0.68781000000000003</v>
      </c>
      <c r="UJ9" s="14">
        <v>5.2</v>
      </c>
      <c r="UK9" s="14">
        <v>4</v>
      </c>
      <c r="UL9" s="14">
        <v>6</v>
      </c>
      <c r="UM9" s="14">
        <v>-0.8</v>
      </c>
      <c r="UN9" s="14">
        <v>8.1999999999999993</v>
      </c>
      <c r="UO9" s="14">
        <v>7.9</v>
      </c>
      <c r="UP9" s="14">
        <v>7.9</v>
      </c>
      <c r="UQ9" s="14">
        <v>0.3</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3.4</v>
      </c>
      <c r="VE9" s="14">
        <v>1.599</v>
      </c>
      <c r="VF9" s="14">
        <v>1.599</v>
      </c>
      <c r="VG9" s="14">
        <v>1.8009999999999999</v>
      </c>
      <c r="VH9" s="14">
        <v>0</v>
      </c>
      <c r="VI9" s="14"/>
      <c r="VJ9" s="14"/>
      <c r="VK9" s="14">
        <v>0</v>
      </c>
      <c r="VL9" s="14">
        <v>0</v>
      </c>
      <c r="VM9" s="14"/>
      <c r="VN9" s="14"/>
      <c r="VO9" s="14">
        <v>0</v>
      </c>
      <c r="VP9" s="14">
        <v>0</v>
      </c>
      <c r="VQ9" s="14"/>
      <c r="VR9" s="14"/>
      <c r="VS9" s="14">
        <v>0</v>
      </c>
      <c r="VT9" s="14">
        <v>0.6</v>
      </c>
      <c r="VU9" s="14">
        <v>0.6</v>
      </c>
      <c r="VV9" s="14">
        <v>0.6</v>
      </c>
      <c r="VW9" s="14">
        <v>0</v>
      </c>
      <c r="VX9" s="14">
        <v>0</v>
      </c>
      <c r="VY9" s="14">
        <v>10</v>
      </c>
      <c r="VZ9" s="14">
        <v>10</v>
      </c>
      <c r="WA9" s="14">
        <v>-10</v>
      </c>
      <c r="WB9" s="14">
        <v>0</v>
      </c>
      <c r="WC9" s="14">
        <v>1.5</v>
      </c>
      <c r="WD9" s="14">
        <v>8</v>
      </c>
      <c r="WE9" s="14">
        <v>-8</v>
      </c>
      <c r="WF9" s="14">
        <v>0</v>
      </c>
      <c r="WG9" s="14"/>
      <c r="WH9" s="14"/>
      <c r="WI9" s="14">
        <v>0</v>
      </c>
      <c r="WJ9" s="14">
        <v>2.9</v>
      </c>
      <c r="WK9" s="14">
        <v>2.9009999999999998</v>
      </c>
      <c r="WL9" s="14">
        <v>2.9009999999999998</v>
      </c>
      <c r="WM9" s="14">
        <v>-1E-3</v>
      </c>
      <c r="WN9" s="14">
        <v>2.1</v>
      </c>
      <c r="WO9" s="14">
        <v>2.4</v>
      </c>
      <c r="WP9" s="14">
        <v>2.4</v>
      </c>
      <c r="WQ9" s="14">
        <v>-0.3</v>
      </c>
      <c r="WR9" s="14">
        <v>1.2</v>
      </c>
      <c r="WS9" s="14">
        <v>1.2</v>
      </c>
      <c r="WT9" s="14">
        <v>1.2</v>
      </c>
      <c r="WU9" s="14">
        <v>0</v>
      </c>
      <c r="WV9" s="14">
        <v>1.2</v>
      </c>
      <c r="WW9" s="14">
        <v>1.4</v>
      </c>
      <c r="WX9" s="14">
        <v>1.4</v>
      </c>
      <c r="WY9" s="14">
        <v>-0.2</v>
      </c>
      <c r="WZ9" s="14">
        <v>0</v>
      </c>
      <c r="XA9" s="14"/>
      <c r="XB9" s="14"/>
      <c r="XC9" s="14">
        <v>0</v>
      </c>
      <c r="XD9" s="14">
        <v>4.0999999999999996</v>
      </c>
      <c r="XE9" s="14">
        <v>4.2</v>
      </c>
      <c r="XF9" s="14">
        <v>4.2</v>
      </c>
      <c r="XG9" s="14">
        <v>-0.1</v>
      </c>
      <c r="XH9" s="14">
        <v>18.8</v>
      </c>
      <c r="XI9" s="14">
        <v>18.146339999999999</v>
      </c>
      <c r="XJ9" s="14">
        <v>18.146339999999999</v>
      </c>
      <c r="XK9" s="14">
        <v>0.65366000000000002</v>
      </c>
      <c r="XL9" s="14">
        <v>8.6999999999999993</v>
      </c>
      <c r="XM9" s="14">
        <v>10.8</v>
      </c>
      <c r="XN9" s="14">
        <v>10.8</v>
      </c>
      <c r="XO9" s="14">
        <v>-2.1</v>
      </c>
      <c r="XP9" s="14">
        <v>27.8</v>
      </c>
      <c r="XQ9" s="14">
        <v>30.5</v>
      </c>
      <c r="XR9" s="14">
        <v>28.5</v>
      </c>
      <c r="XS9" s="14">
        <v>-0.7</v>
      </c>
      <c r="XT9" s="14">
        <v>34.299999999999997</v>
      </c>
      <c r="XU9" s="14">
        <v>30.5</v>
      </c>
      <c r="XV9" s="14">
        <v>28.5</v>
      </c>
      <c r="XW9" s="14">
        <v>5.8</v>
      </c>
      <c r="XX9" s="14">
        <v>18</v>
      </c>
      <c r="XY9" s="14">
        <v>14</v>
      </c>
      <c r="XZ9" s="14">
        <v>14</v>
      </c>
      <c r="YA9" s="14">
        <v>4</v>
      </c>
      <c r="YB9" s="14">
        <v>20.3</v>
      </c>
      <c r="YC9" s="14">
        <v>20.39</v>
      </c>
      <c r="YD9" s="14">
        <v>20.39</v>
      </c>
      <c r="YE9" s="14">
        <v>-0.09</v>
      </c>
      <c r="YF9" s="14">
        <v>9.4</v>
      </c>
      <c r="YG9" s="14">
        <v>8.07</v>
      </c>
      <c r="YH9" s="14">
        <v>8.07</v>
      </c>
      <c r="YI9" s="14">
        <v>1.33</v>
      </c>
      <c r="YJ9" s="14">
        <v>11.1</v>
      </c>
      <c r="YK9" s="14">
        <v>11</v>
      </c>
      <c r="YL9" s="14">
        <v>11</v>
      </c>
      <c r="YM9" s="14">
        <v>0.1</v>
      </c>
      <c r="YN9" s="14">
        <v>16.5</v>
      </c>
      <c r="YO9" s="14">
        <v>23</v>
      </c>
      <c r="YP9" s="14">
        <v>23</v>
      </c>
      <c r="YQ9" s="14">
        <v>-6.5</v>
      </c>
    </row>
    <row r="10" spans="1:667" ht="24" customHeight="1" x14ac:dyDescent="0.3">
      <c r="A10" s="1"/>
      <c r="B10" s="16" t="s">
        <v>59</v>
      </c>
      <c r="C10" s="16" t="s">
        <v>787</v>
      </c>
      <c r="D10" s="17">
        <v>205.2</v>
      </c>
      <c r="E10" s="17">
        <v>204.19512</v>
      </c>
      <c r="F10" s="17">
        <v>204.19512</v>
      </c>
      <c r="G10" s="17">
        <v>1.00488</v>
      </c>
      <c r="H10" s="17">
        <v>617.6</v>
      </c>
      <c r="I10" s="17">
        <v>619.57577000000003</v>
      </c>
      <c r="J10" s="17">
        <v>594.28485000000001</v>
      </c>
      <c r="K10" s="17">
        <v>23.315149999999999</v>
      </c>
      <c r="L10" s="17">
        <v>212</v>
      </c>
      <c r="M10" s="17">
        <v>202.54222999999999</v>
      </c>
      <c r="N10" s="17">
        <v>194.27449999999999</v>
      </c>
      <c r="O10" s="17">
        <v>17.7255</v>
      </c>
      <c r="P10" s="17"/>
      <c r="Q10" s="17"/>
      <c r="R10" s="17"/>
      <c r="S10" s="17">
        <v>0</v>
      </c>
      <c r="T10" s="17"/>
      <c r="U10" s="17"/>
      <c r="V10" s="17"/>
      <c r="W10" s="17">
        <v>0</v>
      </c>
      <c r="X10" s="17">
        <v>91.1</v>
      </c>
      <c r="Y10" s="17">
        <v>61.521819999999998</v>
      </c>
      <c r="Z10" s="17">
        <v>77.097980000000007</v>
      </c>
      <c r="AA10" s="17">
        <v>14.00202</v>
      </c>
      <c r="AB10" s="17">
        <v>135</v>
      </c>
      <c r="AC10" s="17">
        <v>130.21082000000001</v>
      </c>
      <c r="AD10" s="17">
        <v>129.82437999999999</v>
      </c>
      <c r="AE10" s="17">
        <v>5.1756200000000003</v>
      </c>
      <c r="AF10" s="17"/>
      <c r="AG10" s="17"/>
      <c r="AH10" s="17">
        <v>87.329430000000002</v>
      </c>
      <c r="AI10" s="17">
        <v>-87.329430000000002</v>
      </c>
      <c r="AJ10" s="17">
        <v>0</v>
      </c>
      <c r="AK10" s="17"/>
      <c r="AL10" s="17"/>
      <c r="AM10" s="17">
        <v>0</v>
      </c>
      <c r="AN10" s="17">
        <v>184.6</v>
      </c>
      <c r="AO10" s="17">
        <v>177.93126000000001</v>
      </c>
      <c r="AP10" s="17">
        <v>177.93125000000001</v>
      </c>
      <c r="AQ10" s="17">
        <v>6.6687500000000002</v>
      </c>
      <c r="AR10" s="17">
        <v>205.9</v>
      </c>
      <c r="AS10" s="17">
        <v>197.70735999999999</v>
      </c>
      <c r="AT10" s="17">
        <v>197.70735999999999</v>
      </c>
      <c r="AU10" s="17">
        <v>8.1926400000000008</v>
      </c>
      <c r="AV10" s="17">
        <v>205.1</v>
      </c>
      <c r="AW10" s="17">
        <v>200.25633999999999</v>
      </c>
      <c r="AX10" s="17">
        <v>200.25633999999999</v>
      </c>
      <c r="AY10" s="17">
        <v>4.8436599999999999</v>
      </c>
      <c r="AZ10" s="17"/>
      <c r="BA10" s="17"/>
      <c r="BB10" s="17"/>
      <c r="BC10" s="17">
        <v>0</v>
      </c>
      <c r="BD10" s="17">
        <v>210.7</v>
      </c>
      <c r="BE10" s="17">
        <v>206.01686000000001</v>
      </c>
      <c r="BF10" s="17">
        <v>206.01686000000001</v>
      </c>
      <c r="BG10" s="17">
        <v>4.6831399999999999</v>
      </c>
      <c r="BH10" s="17"/>
      <c r="BI10" s="17"/>
      <c r="BJ10" s="17"/>
      <c r="BK10" s="17">
        <v>0</v>
      </c>
      <c r="BL10" s="17">
        <v>341.6</v>
      </c>
      <c r="BM10" s="17">
        <v>315.92426</v>
      </c>
      <c r="BN10" s="17">
        <v>304.19200999999998</v>
      </c>
      <c r="BO10" s="17">
        <v>37.407989999999998</v>
      </c>
      <c r="BP10" s="17">
        <v>9.9</v>
      </c>
      <c r="BQ10" s="17">
        <v>10.561999999999999</v>
      </c>
      <c r="BR10" s="17">
        <v>10.561999999999999</v>
      </c>
      <c r="BS10" s="17">
        <v>-0.66200000000000003</v>
      </c>
      <c r="BT10" s="17"/>
      <c r="BU10" s="17"/>
      <c r="BV10" s="17"/>
      <c r="BW10" s="17">
        <v>0</v>
      </c>
      <c r="BX10" s="17"/>
      <c r="BY10" s="17"/>
      <c r="BZ10" s="17"/>
      <c r="CA10" s="17">
        <v>0</v>
      </c>
      <c r="CB10" s="17"/>
      <c r="CC10" s="17"/>
      <c r="CD10" s="17"/>
      <c r="CE10" s="17">
        <v>0</v>
      </c>
      <c r="CF10" s="17"/>
      <c r="CG10" s="17"/>
      <c r="CH10" s="17"/>
      <c r="CI10" s="17">
        <v>0</v>
      </c>
      <c r="CJ10" s="17">
        <v>167.5</v>
      </c>
      <c r="CK10" s="17">
        <v>164.70732000000001</v>
      </c>
      <c r="CL10" s="17">
        <v>164.70732000000001</v>
      </c>
      <c r="CM10" s="17">
        <v>2.7926799999999998</v>
      </c>
      <c r="CN10" s="17">
        <v>7.4</v>
      </c>
      <c r="CO10" s="17">
        <v>5.1583800000000002</v>
      </c>
      <c r="CP10" s="17">
        <v>5.1583800000000002</v>
      </c>
      <c r="CQ10" s="17">
        <v>2.2416200000000002</v>
      </c>
      <c r="CR10" s="17">
        <v>4.4000000000000004</v>
      </c>
      <c r="CS10" s="17">
        <v>2.8315000000000001</v>
      </c>
      <c r="CT10" s="17">
        <v>2.8315000000000001</v>
      </c>
      <c r="CU10" s="17">
        <v>1.5685</v>
      </c>
      <c r="CV10" s="17">
        <v>22.6</v>
      </c>
      <c r="CW10" s="17">
        <v>16.873670000000001</v>
      </c>
      <c r="CX10" s="17">
        <v>16.873670000000001</v>
      </c>
      <c r="CY10" s="17">
        <v>5.7263299999999999</v>
      </c>
      <c r="CZ10" s="17">
        <v>6.9</v>
      </c>
      <c r="DA10" s="17">
        <v>6.8787000000000003</v>
      </c>
      <c r="DB10" s="17">
        <v>6.8787000000000003</v>
      </c>
      <c r="DC10" s="17">
        <v>2.1299999999999999E-2</v>
      </c>
      <c r="DD10" s="17">
        <v>14.2</v>
      </c>
      <c r="DE10" s="17">
        <v>14.992190000000001</v>
      </c>
      <c r="DF10" s="17">
        <v>14.992190000000001</v>
      </c>
      <c r="DG10" s="17">
        <v>-0.79218999999999995</v>
      </c>
      <c r="DH10" s="17">
        <v>80.7</v>
      </c>
      <c r="DI10" s="17">
        <v>93.333640000000003</v>
      </c>
      <c r="DJ10" s="17">
        <v>93.333320000000001</v>
      </c>
      <c r="DK10" s="17">
        <v>-12.633319999999999</v>
      </c>
      <c r="DL10" s="17"/>
      <c r="DM10" s="17"/>
      <c r="DN10" s="17"/>
      <c r="DO10" s="17">
        <v>0</v>
      </c>
      <c r="DP10" s="17"/>
      <c r="DQ10" s="17"/>
      <c r="DR10" s="17"/>
      <c r="DS10" s="17">
        <v>0</v>
      </c>
      <c r="DT10" s="17"/>
      <c r="DU10" s="17"/>
      <c r="DV10" s="17"/>
      <c r="DW10" s="17">
        <v>0</v>
      </c>
      <c r="DX10" s="17"/>
      <c r="DY10" s="17"/>
      <c r="DZ10" s="17"/>
      <c r="EA10" s="17">
        <v>0</v>
      </c>
      <c r="EB10" s="17">
        <v>110.9</v>
      </c>
      <c r="EC10" s="17">
        <v>112.90537</v>
      </c>
      <c r="ED10" s="17">
        <v>112.90536</v>
      </c>
      <c r="EE10" s="17">
        <v>-2.00536</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40</v>
      </c>
      <c r="FE10" s="17">
        <v>36.185540000000003</v>
      </c>
      <c r="FF10" s="17">
        <v>40.948149999999998</v>
      </c>
      <c r="FG10" s="17">
        <v>-0.94815000000000005</v>
      </c>
      <c r="FH10" s="17">
        <v>135.4</v>
      </c>
      <c r="FI10" s="17">
        <v>140.64553000000001</v>
      </c>
      <c r="FJ10" s="17">
        <v>140.64569</v>
      </c>
      <c r="FK10" s="17">
        <v>-5.2456899999999997</v>
      </c>
      <c r="FL10" s="17">
        <v>21.8</v>
      </c>
      <c r="FM10" s="17">
        <v>18.09779</v>
      </c>
      <c r="FN10" s="17">
        <v>18.966989999999999</v>
      </c>
      <c r="FO10" s="17">
        <v>2.8330099999999998</v>
      </c>
      <c r="FP10" s="17">
        <v>18.399999999999999</v>
      </c>
      <c r="FQ10" s="17">
        <v>19.28585</v>
      </c>
      <c r="FR10" s="17">
        <v>19.28585</v>
      </c>
      <c r="FS10" s="17">
        <v>-0.88585000000000003</v>
      </c>
      <c r="FT10" s="17">
        <v>18.399999999999999</v>
      </c>
      <c r="FU10" s="17">
        <v>18.048780000000001</v>
      </c>
      <c r="FV10" s="17">
        <v>18.048780000000001</v>
      </c>
      <c r="FW10" s="17">
        <v>0.35121999999999998</v>
      </c>
      <c r="FX10" s="17">
        <v>91.6</v>
      </c>
      <c r="FY10" s="17">
        <v>88.116100000000003</v>
      </c>
      <c r="FZ10" s="17">
        <v>88.116100000000003</v>
      </c>
      <c r="GA10" s="17">
        <v>3.4839000000000002</v>
      </c>
      <c r="GB10" s="17">
        <v>182.6</v>
      </c>
      <c r="GC10" s="17">
        <v>185.81701000000001</v>
      </c>
      <c r="GD10" s="17">
        <v>185.81701000000001</v>
      </c>
      <c r="GE10" s="17">
        <v>-3.2170100000000001</v>
      </c>
      <c r="GF10" s="17">
        <v>183.1</v>
      </c>
      <c r="GG10" s="17">
        <v>185.81701000000001</v>
      </c>
      <c r="GH10" s="17">
        <v>185.81701000000001</v>
      </c>
      <c r="GI10" s="17">
        <v>-2.7170100000000001</v>
      </c>
      <c r="GJ10" s="17">
        <v>183.8</v>
      </c>
      <c r="GK10" s="17">
        <v>186.37502000000001</v>
      </c>
      <c r="GL10" s="17">
        <v>186.37502000000001</v>
      </c>
      <c r="GM10" s="17">
        <v>-2.5750199999999999</v>
      </c>
      <c r="GN10" s="17">
        <v>107</v>
      </c>
      <c r="GO10" s="17">
        <v>110.91316</v>
      </c>
      <c r="GP10" s="17">
        <v>110.91311</v>
      </c>
      <c r="GQ10" s="17">
        <v>-3.9131100000000001</v>
      </c>
      <c r="GR10" s="17">
        <v>0</v>
      </c>
      <c r="GS10" s="17"/>
      <c r="GT10" s="17"/>
      <c r="GU10" s="17">
        <v>0</v>
      </c>
      <c r="GV10" s="17">
        <v>24.5</v>
      </c>
      <c r="GW10" s="17">
        <v>23.314730000000001</v>
      </c>
      <c r="GX10" s="17">
        <v>23.314730000000001</v>
      </c>
      <c r="GY10" s="17">
        <v>1.18527</v>
      </c>
      <c r="GZ10" s="17">
        <v>4</v>
      </c>
      <c r="HA10" s="17">
        <v>4.3337899999999996</v>
      </c>
      <c r="HB10" s="17">
        <v>4.33378</v>
      </c>
      <c r="HC10" s="17">
        <v>-0.33378000000000002</v>
      </c>
      <c r="HD10" s="17">
        <v>34.6</v>
      </c>
      <c r="HE10" s="17">
        <v>30.141660000000002</v>
      </c>
      <c r="HF10" s="17">
        <v>30.141660000000002</v>
      </c>
      <c r="HG10" s="17">
        <v>4.4583399999999997</v>
      </c>
      <c r="HH10" s="17">
        <v>106.6</v>
      </c>
      <c r="HI10" s="17">
        <v>20.512830000000001</v>
      </c>
      <c r="HJ10" s="17">
        <v>46.804400000000001</v>
      </c>
      <c r="HK10" s="17">
        <v>59.7956</v>
      </c>
      <c r="HL10" s="17"/>
      <c r="HM10" s="17"/>
      <c r="HN10" s="17"/>
      <c r="HO10" s="17">
        <v>0</v>
      </c>
      <c r="HP10" s="17"/>
      <c r="HQ10" s="17"/>
      <c r="HR10" s="17"/>
      <c r="HS10" s="17">
        <v>0</v>
      </c>
      <c r="HT10" s="17">
        <v>0</v>
      </c>
      <c r="HU10" s="17"/>
      <c r="HV10" s="17">
        <v>65.441820000000007</v>
      </c>
      <c r="HW10" s="17">
        <v>-65.441820000000007</v>
      </c>
      <c r="HX10" s="17"/>
      <c r="HY10" s="17"/>
      <c r="HZ10" s="17"/>
      <c r="IA10" s="17">
        <v>0</v>
      </c>
      <c r="IB10" s="17"/>
      <c r="IC10" s="17"/>
      <c r="ID10" s="17"/>
      <c r="IE10" s="17">
        <v>0</v>
      </c>
      <c r="IF10" s="17">
        <v>0</v>
      </c>
      <c r="IG10" s="17">
        <v>45.441949999999999</v>
      </c>
      <c r="IH10" s="17">
        <v>45.441949999999999</v>
      </c>
      <c r="II10" s="17">
        <v>-45.441949999999999</v>
      </c>
      <c r="IJ10" s="17"/>
      <c r="IK10" s="17"/>
      <c r="IL10" s="17"/>
      <c r="IM10" s="17">
        <v>0</v>
      </c>
      <c r="IN10" s="17"/>
      <c r="IO10" s="17"/>
      <c r="IP10" s="17"/>
      <c r="IQ10" s="17">
        <v>0</v>
      </c>
      <c r="IR10" s="17"/>
      <c r="IS10" s="17"/>
      <c r="IT10" s="17"/>
      <c r="IU10" s="17">
        <v>0</v>
      </c>
      <c r="IV10" s="17">
        <v>75.900000000000006</v>
      </c>
      <c r="IW10" s="17">
        <v>85.292940000000002</v>
      </c>
      <c r="IX10" s="17">
        <v>88.528989999999993</v>
      </c>
      <c r="IY10" s="17">
        <v>-12.62899</v>
      </c>
      <c r="IZ10" s="17">
        <v>155.9</v>
      </c>
      <c r="JA10" s="17">
        <v>170.94</v>
      </c>
      <c r="JB10" s="17">
        <v>170.94</v>
      </c>
      <c r="JC10" s="17">
        <v>-15.04</v>
      </c>
      <c r="JD10" s="17">
        <v>155.69999999999999</v>
      </c>
      <c r="JE10" s="17">
        <v>170.94</v>
      </c>
      <c r="JF10" s="17">
        <v>170.94</v>
      </c>
      <c r="JG10" s="17">
        <v>-15.24</v>
      </c>
      <c r="JH10" s="17">
        <v>156.1</v>
      </c>
      <c r="JI10" s="17">
        <v>170.94</v>
      </c>
      <c r="JJ10" s="17">
        <v>170.94</v>
      </c>
      <c r="JK10" s="17">
        <v>-14.84</v>
      </c>
      <c r="JL10" s="17">
        <v>241.6</v>
      </c>
      <c r="JM10" s="17">
        <v>257.18</v>
      </c>
      <c r="JN10" s="17">
        <v>257.18</v>
      </c>
      <c r="JO10" s="17">
        <v>-15.58</v>
      </c>
      <c r="JP10" s="17">
        <v>74</v>
      </c>
      <c r="JQ10" s="17">
        <v>71.796109999999999</v>
      </c>
      <c r="JR10" s="17">
        <v>71.796109999999999</v>
      </c>
      <c r="JS10" s="17">
        <v>2.2038899999999999</v>
      </c>
      <c r="JT10" s="17">
        <v>36.5</v>
      </c>
      <c r="JU10" s="17">
        <v>36.005859999999998</v>
      </c>
      <c r="JV10" s="17">
        <v>36.005859999999998</v>
      </c>
      <c r="JW10" s="17">
        <v>0.49414000000000002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0.5</v>
      </c>
      <c r="KW10" s="17">
        <v>0.89207999999999998</v>
      </c>
      <c r="KX10" s="17">
        <v>0.89207999999999998</v>
      </c>
      <c r="KY10" s="17">
        <v>-0.39207999999999998</v>
      </c>
      <c r="KZ10" s="17">
        <v>63.2</v>
      </c>
      <c r="LA10" s="17">
        <v>41.025660000000002</v>
      </c>
      <c r="LB10" s="17">
        <v>41.025680000000001</v>
      </c>
      <c r="LC10" s="17">
        <v>22.174320000000002</v>
      </c>
      <c r="LD10" s="17">
        <v>102</v>
      </c>
      <c r="LE10" s="17">
        <v>111.57693</v>
      </c>
      <c r="LF10" s="17">
        <v>110.34071</v>
      </c>
      <c r="LG10" s="17">
        <v>-8.3407099999999996</v>
      </c>
      <c r="LH10" s="17">
        <v>64</v>
      </c>
      <c r="LI10" s="17">
        <v>67.461460000000002</v>
      </c>
      <c r="LJ10" s="17">
        <v>67.461460000000002</v>
      </c>
      <c r="LK10" s="17">
        <v>-3.4614600000000002</v>
      </c>
      <c r="LL10" s="17">
        <v>77.5</v>
      </c>
      <c r="LM10" s="17">
        <v>78.567999999999998</v>
      </c>
      <c r="LN10" s="17">
        <v>78.567989999999995</v>
      </c>
      <c r="LO10" s="17">
        <v>-1.06799</v>
      </c>
      <c r="LP10" s="17">
        <v>29.7</v>
      </c>
      <c r="LQ10" s="17">
        <v>30.097560000000001</v>
      </c>
      <c r="LR10" s="17">
        <v>30.097560000000001</v>
      </c>
      <c r="LS10" s="17">
        <v>-0.39756000000000002</v>
      </c>
      <c r="LT10" s="17">
        <v>118.5</v>
      </c>
      <c r="LU10" s="17">
        <v>115.26569000000001</v>
      </c>
      <c r="LV10" s="17"/>
      <c r="LW10" s="17">
        <v>118.5</v>
      </c>
      <c r="LX10" s="17">
        <v>48.3</v>
      </c>
      <c r="LY10" s="17">
        <v>51.139960000000002</v>
      </c>
      <c r="LZ10" s="17"/>
      <c r="MA10" s="17">
        <v>48.3</v>
      </c>
      <c r="MB10" s="17">
        <v>49.7</v>
      </c>
      <c r="MC10" s="17">
        <v>52.400109999999998</v>
      </c>
      <c r="MD10" s="17"/>
      <c r="ME10" s="17">
        <v>49.7</v>
      </c>
      <c r="MF10" s="17">
        <v>144.6</v>
      </c>
      <c r="MG10" s="17">
        <v>159.10807</v>
      </c>
      <c r="MH10" s="17">
        <v>159.10805999999999</v>
      </c>
      <c r="MI10" s="17">
        <v>-14.50806</v>
      </c>
      <c r="MJ10" s="17">
        <v>145.19999999999999</v>
      </c>
      <c r="MK10" s="17">
        <v>159.10807</v>
      </c>
      <c r="ML10" s="17">
        <v>159.10805999999999</v>
      </c>
      <c r="MM10" s="17">
        <v>-13.908060000000001</v>
      </c>
      <c r="MN10" s="17">
        <v>170.2</v>
      </c>
      <c r="MO10" s="17">
        <v>159.58587</v>
      </c>
      <c r="MP10" s="17">
        <v>159.58587</v>
      </c>
      <c r="MQ10" s="17">
        <v>10.614129999999999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213.1</v>
      </c>
      <c r="NM10" s="17">
        <v>207.29667000000001</v>
      </c>
      <c r="NN10" s="17">
        <v>207.29667000000001</v>
      </c>
      <c r="NO10" s="17">
        <v>5.8033299999999999</v>
      </c>
      <c r="NP10" s="17">
        <v>101.9</v>
      </c>
      <c r="NQ10" s="17">
        <v>103.95959000000001</v>
      </c>
      <c r="NR10" s="17">
        <v>103.95959000000001</v>
      </c>
      <c r="NS10" s="17">
        <v>-2.05959</v>
      </c>
      <c r="NT10" s="17">
        <v>5.8</v>
      </c>
      <c r="NU10" s="17">
        <v>5.1525699999999999</v>
      </c>
      <c r="NV10" s="17">
        <v>4.20655</v>
      </c>
      <c r="NW10" s="17">
        <v>1.59345</v>
      </c>
      <c r="NX10" s="17">
        <v>1.4</v>
      </c>
      <c r="NY10" s="17">
        <v>2.0343399999999998</v>
      </c>
      <c r="NZ10" s="17">
        <v>4.4130599999999998</v>
      </c>
      <c r="OA10" s="17">
        <v>-3.0130599999999998</v>
      </c>
      <c r="OB10" s="17">
        <v>6.6</v>
      </c>
      <c r="OC10" s="17">
        <v>6</v>
      </c>
      <c r="OD10" s="17">
        <v>6</v>
      </c>
      <c r="OE10" s="17">
        <v>0.6</v>
      </c>
      <c r="OF10" s="17">
        <v>0</v>
      </c>
      <c r="OG10" s="17"/>
      <c r="OH10" s="17"/>
      <c r="OI10" s="17">
        <v>0</v>
      </c>
      <c r="OJ10" s="17">
        <v>59</v>
      </c>
      <c r="OK10" s="17">
        <v>50.2</v>
      </c>
      <c r="OL10" s="17">
        <v>64.12</v>
      </c>
      <c r="OM10" s="17">
        <v>-5.12</v>
      </c>
      <c r="ON10" s="17">
        <v>0</v>
      </c>
      <c r="OO10" s="17"/>
      <c r="OP10" s="17"/>
      <c r="OQ10" s="17">
        <v>0</v>
      </c>
      <c r="OR10" s="17">
        <v>2.1</v>
      </c>
      <c r="OS10" s="17">
        <v>2.085</v>
      </c>
      <c r="OT10" s="17">
        <v>2.085</v>
      </c>
      <c r="OU10" s="17">
        <v>1.4999999999999999E-2</v>
      </c>
      <c r="OV10" s="17">
        <v>0</v>
      </c>
      <c r="OW10" s="17"/>
      <c r="OX10" s="17"/>
      <c r="OY10" s="17">
        <v>0</v>
      </c>
      <c r="OZ10" s="17">
        <v>19.100000000000001</v>
      </c>
      <c r="PA10" s="17">
        <v>7.0020300000000004</v>
      </c>
      <c r="PB10" s="17">
        <v>7.0020499999999997</v>
      </c>
      <c r="PC10" s="17">
        <v>12.097950000000001</v>
      </c>
      <c r="PD10" s="17">
        <v>9.9</v>
      </c>
      <c r="PE10" s="17"/>
      <c r="PF10" s="17"/>
      <c r="PG10" s="17">
        <v>9.9</v>
      </c>
      <c r="PH10" s="17"/>
      <c r="PI10" s="17"/>
      <c r="PJ10" s="17"/>
      <c r="PK10" s="17">
        <v>0</v>
      </c>
      <c r="PL10" s="17">
        <v>0</v>
      </c>
      <c r="PM10" s="17"/>
      <c r="PN10" s="17"/>
      <c r="PO10" s="17">
        <v>0</v>
      </c>
      <c r="PP10" s="17">
        <v>1.2</v>
      </c>
      <c r="PQ10" s="17">
        <v>1</v>
      </c>
      <c r="PR10" s="17">
        <v>1</v>
      </c>
      <c r="PS10" s="17">
        <v>0.2</v>
      </c>
      <c r="PT10" s="17">
        <v>1.3</v>
      </c>
      <c r="PU10" s="17">
        <v>1.8</v>
      </c>
      <c r="PV10" s="17">
        <v>1.8</v>
      </c>
      <c r="PW10" s="17">
        <v>-0.5</v>
      </c>
      <c r="PX10" s="17">
        <v>4</v>
      </c>
      <c r="PY10" s="17">
        <v>3.6</v>
      </c>
      <c r="PZ10" s="17">
        <v>3.6</v>
      </c>
      <c r="QA10" s="17">
        <v>0.4</v>
      </c>
      <c r="QB10" s="17">
        <v>20</v>
      </c>
      <c r="QC10" s="17">
        <v>20.353149999999999</v>
      </c>
      <c r="QD10" s="17">
        <v>20.35313</v>
      </c>
      <c r="QE10" s="17">
        <v>-0.35313</v>
      </c>
      <c r="QF10" s="17">
        <v>10</v>
      </c>
      <c r="QG10" s="17">
        <v>5.5</v>
      </c>
      <c r="QH10" s="17">
        <v>5.5</v>
      </c>
      <c r="QI10" s="17">
        <v>4.5</v>
      </c>
      <c r="QJ10" s="17">
        <v>12.3</v>
      </c>
      <c r="QK10" s="17">
        <v>11.707319999999999</v>
      </c>
      <c r="QL10" s="17">
        <v>11.707319999999999</v>
      </c>
      <c r="QM10" s="17">
        <v>0.59267999999999998</v>
      </c>
      <c r="QN10" s="17">
        <v>2.6</v>
      </c>
      <c r="QO10" s="17">
        <v>2.6</v>
      </c>
      <c r="QP10" s="17">
        <v>2.6</v>
      </c>
      <c r="QQ10" s="17">
        <v>0</v>
      </c>
      <c r="QR10" s="17">
        <v>18.2</v>
      </c>
      <c r="QS10" s="17">
        <v>17.951219999999999</v>
      </c>
      <c r="QT10" s="17">
        <v>17.951219999999999</v>
      </c>
      <c r="QU10" s="17">
        <v>0.24878</v>
      </c>
      <c r="QV10" s="17">
        <v>0</v>
      </c>
      <c r="QW10" s="17"/>
      <c r="QX10" s="17"/>
      <c r="QY10" s="17">
        <v>0</v>
      </c>
      <c r="QZ10" s="17">
        <v>0</v>
      </c>
      <c r="RA10" s="17"/>
      <c r="RB10" s="17"/>
      <c r="RC10" s="17">
        <v>0</v>
      </c>
      <c r="RD10" s="17">
        <v>12.1</v>
      </c>
      <c r="RE10" s="17">
        <v>11.401999999999999</v>
      </c>
      <c r="RF10" s="17">
        <v>11.401999999999999</v>
      </c>
      <c r="RG10" s="17">
        <v>0.69799999999999995</v>
      </c>
      <c r="RH10" s="17">
        <v>38.1</v>
      </c>
      <c r="RI10" s="17">
        <v>24.288</v>
      </c>
      <c r="RJ10" s="17">
        <v>24.288</v>
      </c>
      <c r="RK10" s="17">
        <v>13.811999999999999</v>
      </c>
      <c r="RL10" s="17">
        <v>0</v>
      </c>
      <c r="RM10" s="17"/>
      <c r="RN10" s="17"/>
      <c r="RO10" s="17">
        <v>0</v>
      </c>
      <c r="RP10" s="17">
        <v>1.5</v>
      </c>
      <c r="RQ10" s="17">
        <v>2.1989999999999998</v>
      </c>
      <c r="RR10" s="17">
        <v>2.1989999999999998</v>
      </c>
      <c r="RS10" s="17">
        <v>-0.69899999999999995</v>
      </c>
      <c r="RT10" s="17">
        <v>0.7</v>
      </c>
      <c r="RU10" s="17"/>
      <c r="RV10" s="17">
        <v>15.211040000000001</v>
      </c>
      <c r="RW10" s="17">
        <v>-14.511039999999999</v>
      </c>
      <c r="RX10" s="17">
        <v>2</v>
      </c>
      <c r="RY10" s="17">
        <v>2</v>
      </c>
      <c r="RZ10" s="17">
        <v>2</v>
      </c>
      <c r="SA10" s="17">
        <v>0</v>
      </c>
      <c r="SB10" s="17"/>
      <c r="SC10" s="17"/>
      <c r="SD10" s="17"/>
      <c r="SE10" s="17">
        <v>0</v>
      </c>
      <c r="SF10" s="17">
        <v>7.9</v>
      </c>
      <c r="SG10" s="17">
        <v>7.3</v>
      </c>
      <c r="SH10" s="17">
        <v>7.3</v>
      </c>
      <c r="SI10" s="17">
        <v>0.6</v>
      </c>
      <c r="SJ10" s="17">
        <v>6.6</v>
      </c>
      <c r="SK10" s="17">
        <v>5.8</v>
      </c>
      <c r="SL10" s="17">
        <v>5.8</v>
      </c>
      <c r="SM10" s="17">
        <v>0.8</v>
      </c>
      <c r="SN10" s="17">
        <v>14.8</v>
      </c>
      <c r="SO10" s="17">
        <v>17.560980000000001</v>
      </c>
      <c r="SP10" s="17">
        <v>17.560970000000001</v>
      </c>
      <c r="SQ10" s="17">
        <v>-2.7609699999999999</v>
      </c>
      <c r="SR10" s="17">
        <v>20.2</v>
      </c>
      <c r="SS10" s="17">
        <v>19.51219</v>
      </c>
      <c r="ST10" s="17">
        <v>19.51219</v>
      </c>
      <c r="SU10" s="17">
        <v>0.68781000000000003</v>
      </c>
      <c r="SV10" s="17">
        <v>16</v>
      </c>
      <c r="SW10" s="17">
        <v>14.439019999999999</v>
      </c>
      <c r="SX10" s="17">
        <v>14.439019999999999</v>
      </c>
      <c r="SY10" s="17">
        <v>1.56098</v>
      </c>
      <c r="SZ10" s="17">
        <v>4.7</v>
      </c>
      <c r="TA10" s="17">
        <v>9.218</v>
      </c>
      <c r="TB10" s="17">
        <v>9.218</v>
      </c>
      <c r="TC10" s="17">
        <v>-4.5179999999999998</v>
      </c>
      <c r="TD10" s="17">
        <v>19.7</v>
      </c>
      <c r="TE10" s="17">
        <v>22.661000000000001</v>
      </c>
      <c r="TF10" s="17">
        <v>22.661000000000001</v>
      </c>
      <c r="TG10" s="17">
        <v>-2.9609999999999999</v>
      </c>
      <c r="TH10" s="17">
        <v>0</v>
      </c>
      <c r="TI10" s="17"/>
      <c r="TJ10" s="17"/>
      <c r="TK10" s="17">
        <v>0</v>
      </c>
      <c r="TL10" s="17">
        <v>14.2</v>
      </c>
      <c r="TM10" s="17">
        <v>22.494</v>
      </c>
      <c r="TN10" s="17">
        <v>22.494</v>
      </c>
      <c r="TO10" s="17">
        <v>-8.2940000000000005</v>
      </c>
      <c r="TP10" s="17">
        <v>22.2</v>
      </c>
      <c r="TQ10" s="17">
        <v>36.1</v>
      </c>
      <c r="TR10" s="17">
        <v>49.145000000000003</v>
      </c>
      <c r="TS10" s="17">
        <v>-26.945</v>
      </c>
      <c r="TT10" s="17">
        <v>1.6</v>
      </c>
      <c r="TU10" s="17">
        <v>0.76100000000000001</v>
      </c>
      <c r="TV10" s="17">
        <v>0.76100000000000001</v>
      </c>
      <c r="TW10" s="17">
        <v>0.83899999999999997</v>
      </c>
      <c r="TX10" s="17">
        <v>0.1</v>
      </c>
      <c r="TY10" s="17">
        <v>0.89500000000000002</v>
      </c>
      <c r="TZ10" s="17">
        <v>0.89500000000000002</v>
      </c>
      <c r="UA10" s="17">
        <v>-0.79500000000000004</v>
      </c>
      <c r="UB10" s="17">
        <v>0</v>
      </c>
      <c r="UC10" s="17"/>
      <c r="UD10" s="17"/>
      <c r="UE10" s="17">
        <v>0</v>
      </c>
      <c r="UF10" s="17">
        <v>20.2</v>
      </c>
      <c r="UG10" s="17">
        <v>12</v>
      </c>
      <c r="UH10" s="17">
        <v>19.51219</v>
      </c>
      <c r="UI10" s="17">
        <v>0.68781000000000003</v>
      </c>
      <c r="UJ10" s="17">
        <v>5.6</v>
      </c>
      <c r="UK10" s="17">
        <v>4</v>
      </c>
      <c r="UL10" s="17">
        <v>6</v>
      </c>
      <c r="UM10" s="17">
        <v>-0.4</v>
      </c>
      <c r="UN10" s="17">
        <v>8.1999999999999993</v>
      </c>
      <c r="UO10" s="17">
        <v>7.9</v>
      </c>
      <c r="UP10" s="17">
        <v>7.9</v>
      </c>
      <c r="UQ10" s="17">
        <v>0.3</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3.8</v>
      </c>
      <c r="VE10" s="17">
        <v>1.599</v>
      </c>
      <c r="VF10" s="17">
        <v>1.599</v>
      </c>
      <c r="VG10" s="17">
        <v>2.2010000000000001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10</v>
      </c>
      <c r="VZ10" s="17">
        <v>10</v>
      </c>
      <c r="WA10" s="17">
        <v>-10</v>
      </c>
      <c r="WB10" s="17">
        <v>0</v>
      </c>
      <c r="WC10" s="17">
        <v>2</v>
      </c>
      <c r="WD10" s="17">
        <v>8</v>
      </c>
      <c r="WE10" s="17">
        <v>-8</v>
      </c>
      <c r="WF10" s="17">
        <v>0</v>
      </c>
      <c r="WG10" s="17"/>
      <c r="WH10" s="17"/>
      <c r="WI10" s="17">
        <v>0</v>
      </c>
      <c r="WJ10" s="17">
        <v>2.9</v>
      </c>
      <c r="WK10" s="17">
        <v>2.9009999999999998</v>
      </c>
      <c r="WL10" s="17">
        <v>2.9009999999999998</v>
      </c>
      <c r="WM10" s="17">
        <v>-1E-3</v>
      </c>
      <c r="WN10" s="17">
        <v>2.1</v>
      </c>
      <c r="WO10" s="17">
        <v>2.4</v>
      </c>
      <c r="WP10" s="17">
        <v>2.4</v>
      </c>
      <c r="WQ10" s="17">
        <v>-0.3</v>
      </c>
      <c r="WR10" s="17">
        <v>1.2</v>
      </c>
      <c r="WS10" s="17">
        <v>1.2</v>
      </c>
      <c r="WT10" s="17">
        <v>1.2</v>
      </c>
      <c r="WU10" s="17">
        <v>0</v>
      </c>
      <c r="WV10" s="17">
        <v>1.2</v>
      </c>
      <c r="WW10" s="17">
        <v>1.4</v>
      </c>
      <c r="WX10" s="17">
        <v>1.4</v>
      </c>
      <c r="WY10" s="17">
        <v>-0.2</v>
      </c>
      <c r="WZ10" s="17">
        <v>0</v>
      </c>
      <c r="XA10" s="17"/>
      <c r="XB10" s="17"/>
      <c r="XC10" s="17">
        <v>0</v>
      </c>
      <c r="XD10" s="17">
        <v>4.0999999999999996</v>
      </c>
      <c r="XE10" s="17">
        <v>4.2</v>
      </c>
      <c r="XF10" s="17">
        <v>4.2</v>
      </c>
      <c r="XG10" s="17">
        <v>-0.1</v>
      </c>
      <c r="XH10" s="17">
        <v>18.7</v>
      </c>
      <c r="XI10" s="17">
        <v>18.146339999999999</v>
      </c>
      <c r="XJ10" s="17">
        <v>18.146339999999999</v>
      </c>
      <c r="XK10" s="17">
        <v>0.55366000000000004</v>
      </c>
      <c r="XL10" s="17">
        <v>9.1999999999999993</v>
      </c>
      <c r="XM10" s="17">
        <v>10.8</v>
      </c>
      <c r="XN10" s="17">
        <v>10.8</v>
      </c>
      <c r="XO10" s="17">
        <v>-1.6</v>
      </c>
      <c r="XP10" s="17">
        <v>28</v>
      </c>
      <c r="XQ10" s="17">
        <v>30.5</v>
      </c>
      <c r="XR10" s="17">
        <v>28.5</v>
      </c>
      <c r="XS10" s="17">
        <v>-0.5</v>
      </c>
      <c r="XT10" s="17">
        <v>34.6</v>
      </c>
      <c r="XU10" s="17">
        <v>30.5</v>
      </c>
      <c r="XV10" s="17">
        <v>28.5</v>
      </c>
      <c r="XW10" s="17">
        <v>6.1</v>
      </c>
      <c r="XX10" s="17">
        <v>17.7</v>
      </c>
      <c r="XY10" s="17">
        <v>14</v>
      </c>
      <c r="XZ10" s="17">
        <v>14</v>
      </c>
      <c r="YA10" s="17">
        <v>3.7</v>
      </c>
      <c r="YB10" s="17">
        <v>20.3</v>
      </c>
      <c r="YC10" s="17">
        <v>20.39</v>
      </c>
      <c r="YD10" s="17">
        <v>20.39</v>
      </c>
      <c r="YE10" s="17">
        <v>-0.09</v>
      </c>
      <c r="YF10" s="17">
        <v>9.5</v>
      </c>
      <c r="YG10" s="17">
        <v>8.07</v>
      </c>
      <c r="YH10" s="17">
        <v>8.07</v>
      </c>
      <c r="YI10" s="17">
        <v>1.43</v>
      </c>
      <c r="YJ10" s="17">
        <v>11.1</v>
      </c>
      <c r="YK10" s="17">
        <v>11</v>
      </c>
      <c r="YL10" s="17">
        <v>11</v>
      </c>
      <c r="YM10" s="17">
        <v>0.1</v>
      </c>
      <c r="YN10" s="17">
        <v>17.5</v>
      </c>
      <c r="YO10" s="17">
        <v>23</v>
      </c>
      <c r="YP10" s="17">
        <v>23</v>
      </c>
      <c r="YQ10" s="17">
        <v>-5.5</v>
      </c>
    </row>
    <row r="11" spans="1:667" ht="24" customHeight="1" x14ac:dyDescent="0.3">
      <c r="A11" s="1"/>
      <c r="B11" s="16" t="s">
        <v>59</v>
      </c>
      <c r="C11" s="16" t="s">
        <v>788</v>
      </c>
      <c r="D11" s="17">
        <v>204.3</v>
      </c>
      <c r="E11" s="17">
        <v>204.19512</v>
      </c>
      <c r="F11" s="17">
        <v>204.19512</v>
      </c>
      <c r="G11" s="17">
        <v>0.10488</v>
      </c>
      <c r="H11" s="17">
        <v>617.79999999999995</v>
      </c>
      <c r="I11" s="17">
        <v>585.08362</v>
      </c>
      <c r="J11" s="17">
        <v>563.76777000000004</v>
      </c>
      <c r="K11" s="17">
        <v>54.032229999999998</v>
      </c>
      <c r="L11" s="17">
        <v>213</v>
      </c>
      <c r="M11" s="17">
        <v>191.26658</v>
      </c>
      <c r="N11" s="17">
        <v>184.29832999999999</v>
      </c>
      <c r="O11" s="17">
        <v>28.70167</v>
      </c>
      <c r="P11" s="17"/>
      <c r="Q11" s="17"/>
      <c r="R11" s="17"/>
      <c r="S11" s="17">
        <v>0</v>
      </c>
      <c r="T11" s="17"/>
      <c r="U11" s="17"/>
      <c r="V11" s="17"/>
      <c r="W11" s="17">
        <v>0</v>
      </c>
      <c r="X11" s="17">
        <v>90.8</v>
      </c>
      <c r="Y11" s="17">
        <v>69.846180000000004</v>
      </c>
      <c r="Z11" s="17"/>
      <c r="AA11" s="17">
        <v>90.8</v>
      </c>
      <c r="AB11" s="17">
        <v>136.4</v>
      </c>
      <c r="AC11" s="17">
        <v>130.01802000000001</v>
      </c>
      <c r="AD11" s="17">
        <v>130.21162000000001</v>
      </c>
      <c r="AE11" s="17">
        <v>6.1883800000000004</v>
      </c>
      <c r="AF11" s="17"/>
      <c r="AG11" s="17"/>
      <c r="AH11" s="17">
        <v>87.329430000000002</v>
      </c>
      <c r="AI11" s="17">
        <v>-87.329430000000002</v>
      </c>
      <c r="AJ11" s="17">
        <v>0</v>
      </c>
      <c r="AK11" s="17"/>
      <c r="AL11" s="17"/>
      <c r="AM11" s="17">
        <v>0</v>
      </c>
      <c r="AN11" s="17">
        <v>185.1</v>
      </c>
      <c r="AO11" s="17">
        <v>177.93126000000001</v>
      </c>
      <c r="AP11" s="17">
        <v>177.93125000000001</v>
      </c>
      <c r="AQ11" s="17">
        <v>7.1687500000000002</v>
      </c>
      <c r="AR11" s="17">
        <v>206.1</v>
      </c>
      <c r="AS11" s="17">
        <v>197.70735999999999</v>
      </c>
      <c r="AT11" s="17">
        <v>197.70735999999999</v>
      </c>
      <c r="AU11" s="17">
        <v>8.3926400000000001</v>
      </c>
      <c r="AV11" s="17">
        <v>204.1</v>
      </c>
      <c r="AW11" s="17">
        <v>200.25633999999999</v>
      </c>
      <c r="AX11" s="17">
        <v>200.25633999999999</v>
      </c>
      <c r="AY11" s="17">
        <v>3.8436599999999999</v>
      </c>
      <c r="AZ11" s="17"/>
      <c r="BA11" s="17"/>
      <c r="BB11" s="17"/>
      <c r="BC11" s="17">
        <v>0</v>
      </c>
      <c r="BD11" s="17">
        <v>210.5</v>
      </c>
      <c r="BE11" s="17">
        <v>206.01686000000001</v>
      </c>
      <c r="BF11" s="17">
        <v>206.01686000000001</v>
      </c>
      <c r="BG11" s="17">
        <v>4.4831399999999997</v>
      </c>
      <c r="BH11" s="17"/>
      <c r="BI11" s="17"/>
      <c r="BJ11" s="17"/>
      <c r="BK11" s="17">
        <v>0</v>
      </c>
      <c r="BL11" s="17">
        <v>310.10000000000002</v>
      </c>
      <c r="BM11" s="17">
        <v>268.48689000000002</v>
      </c>
      <c r="BN11" s="17">
        <v>277.09701999999999</v>
      </c>
      <c r="BO11" s="17">
        <v>33.002980000000001</v>
      </c>
      <c r="BP11" s="17">
        <v>9.9</v>
      </c>
      <c r="BQ11" s="17">
        <v>10.561999999999999</v>
      </c>
      <c r="BR11" s="17">
        <v>10.561999999999999</v>
      </c>
      <c r="BS11" s="17">
        <v>-0.66200000000000003</v>
      </c>
      <c r="BT11" s="17"/>
      <c r="BU11" s="17"/>
      <c r="BV11" s="17"/>
      <c r="BW11" s="17">
        <v>0</v>
      </c>
      <c r="BX11" s="17"/>
      <c r="BY11" s="17"/>
      <c r="BZ11" s="17"/>
      <c r="CA11" s="17">
        <v>0</v>
      </c>
      <c r="CB11" s="17"/>
      <c r="CC11" s="17"/>
      <c r="CD11" s="17"/>
      <c r="CE11" s="17">
        <v>0</v>
      </c>
      <c r="CF11" s="17"/>
      <c r="CG11" s="17"/>
      <c r="CH11" s="17"/>
      <c r="CI11" s="17">
        <v>0</v>
      </c>
      <c r="CJ11" s="17">
        <v>168.2</v>
      </c>
      <c r="CK11" s="17">
        <v>164.70732000000001</v>
      </c>
      <c r="CL11" s="17">
        <v>164.70732000000001</v>
      </c>
      <c r="CM11" s="17">
        <v>3.49268</v>
      </c>
      <c r="CN11" s="17">
        <v>7.6</v>
      </c>
      <c r="CO11" s="17">
        <v>5.1583800000000002</v>
      </c>
      <c r="CP11" s="17">
        <v>5.1583800000000002</v>
      </c>
      <c r="CQ11" s="17">
        <v>2.4416199999999999</v>
      </c>
      <c r="CR11" s="17">
        <v>4.3</v>
      </c>
      <c r="CS11" s="17">
        <v>2.8315000000000001</v>
      </c>
      <c r="CT11" s="17">
        <v>2.8315000000000001</v>
      </c>
      <c r="CU11" s="17">
        <v>1.4684999999999999</v>
      </c>
      <c r="CV11" s="17">
        <v>22.5</v>
      </c>
      <c r="CW11" s="17">
        <v>16.873670000000001</v>
      </c>
      <c r="CX11" s="17">
        <v>16.873670000000001</v>
      </c>
      <c r="CY11" s="17">
        <v>5.6263300000000003</v>
      </c>
      <c r="CZ11" s="17">
        <v>6.9</v>
      </c>
      <c r="DA11" s="17">
        <v>6.8787000000000003</v>
      </c>
      <c r="DB11" s="17">
        <v>6.8787000000000003</v>
      </c>
      <c r="DC11" s="17">
        <v>2.1299999999999999E-2</v>
      </c>
      <c r="DD11" s="17">
        <v>14.2</v>
      </c>
      <c r="DE11" s="17">
        <v>14.992190000000001</v>
      </c>
      <c r="DF11" s="17">
        <v>14.992190000000001</v>
      </c>
      <c r="DG11" s="17">
        <v>-0.79218999999999995</v>
      </c>
      <c r="DH11" s="17">
        <v>80.3</v>
      </c>
      <c r="DI11" s="17">
        <v>93.333439999999996</v>
      </c>
      <c r="DJ11" s="17">
        <v>93.33323</v>
      </c>
      <c r="DK11" s="17">
        <v>-13.03323</v>
      </c>
      <c r="DL11" s="17"/>
      <c r="DM11" s="17"/>
      <c r="DN11" s="17"/>
      <c r="DO11" s="17">
        <v>0</v>
      </c>
      <c r="DP11" s="17"/>
      <c r="DQ11" s="17"/>
      <c r="DR11" s="17"/>
      <c r="DS11" s="17">
        <v>0</v>
      </c>
      <c r="DT11" s="17"/>
      <c r="DU11" s="17"/>
      <c r="DV11" s="17"/>
      <c r="DW11" s="17">
        <v>0</v>
      </c>
      <c r="DX11" s="17"/>
      <c r="DY11" s="17"/>
      <c r="DZ11" s="17"/>
      <c r="EA11" s="17">
        <v>0</v>
      </c>
      <c r="EB11" s="17">
        <v>111</v>
      </c>
      <c r="EC11" s="17">
        <v>112.90537</v>
      </c>
      <c r="ED11" s="17">
        <v>112.90536</v>
      </c>
      <c r="EE11" s="17">
        <v>-1.9053599999999999</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v>148.39144999999999</v>
      </c>
      <c r="FC11" s="17">
        <v>-148.39144999999999</v>
      </c>
      <c r="FD11" s="17">
        <v>40</v>
      </c>
      <c r="FE11" s="17">
        <v>36.185540000000003</v>
      </c>
      <c r="FF11" s="17">
        <v>40.948149999999998</v>
      </c>
      <c r="FG11" s="17">
        <v>-0.94815000000000005</v>
      </c>
      <c r="FH11" s="17">
        <v>135.6</v>
      </c>
      <c r="FI11" s="17">
        <v>140.64545000000001</v>
      </c>
      <c r="FJ11" s="17">
        <v>140.64569</v>
      </c>
      <c r="FK11" s="17">
        <v>-5.0456899999999996</v>
      </c>
      <c r="FL11" s="17">
        <v>23.6</v>
      </c>
      <c r="FM11" s="17">
        <v>18.09779</v>
      </c>
      <c r="FN11" s="17">
        <v>18.966989999999999</v>
      </c>
      <c r="FO11" s="17">
        <v>4.6330099999999996</v>
      </c>
      <c r="FP11" s="17">
        <v>18.399999999999999</v>
      </c>
      <c r="FQ11" s="17">
        <v>19.28585</v>
      </c>
      <c r="FR11" s="17">
        <v>19.28585</v>
      </c>
      <c r="FS11" s="17">
        <v>-0.88585000000000003</v>
      </c>
      <c r="FT11" s="17">
        <v>18.8</v>
      </c>
      <c r="FU11" s="17">
        <v>18.048780000000001</v>
      </c>
      <c r="FV11" s="17">
        <v>18.048780000000001</v>
      </c>
      <c r="FW11" s="17">
        <v>0.75122</v>
      </c>
      <c r="FX11" s="17">
        <v>92.6</v>
      </c>
      <c r="FY11" s="17">
        <v>88.116100000000003</v>
      </c>
      <c r="FZ11" s="17">
        <v>88.116100000000003</v>
      </c>
      <c r="GA11" s="17">
        <v>4.4839000000000002</v>
      </c>
      <c r="GB11" s="17">
        <v>183.8</v>
      </c>
      <c r="GC11" s="17">
        <v>185.81701000000001</v>
      </c>
      <c r="GD11" s="17">
        <v>185.81701000000001</v>
      </c>
      <c r="GE11" s="17">
        <v>-2.01701</v>
      </c>
      <c r="GF11" s="17">
        <v>184.3</v>
      </c>
      <c r="GG11" s="17">
        <v>185.81701000000001</v>
      </c>
      <c r="GH11" s="17">
        <v>185.81701000000001</v>
      </c>
      <c r="GI11" s="17">
        <v>-1.51701</v>
      </c>
      <c r="GJ11" s="17">
        <v>183.2</v>
      </c>
      <c r="GK11" s="17">
        <v>186.37502000000001</v>
      </c>
      <c r="GL11" s="17">
        <v>186.37502000000001</v>
      </c>
      <c r="GM11" s="17">
        <v>-3.17502</v>
      </c>
      <c r="GN11" s="17">
        <v>106</v>
      </c>
      <c r="GO11" s="17">
        <v>110.91315</v>
      </c>
      <c r="GP11" s="17">
        <v>92.369079999999997</v>
      </c>
      <c r="GQ11" s="17">
        <v>13.63092</v>
      </c>
      <c r="GR11" s="17">
        <v>0</v>
      </c>
      <c r="GS11" s="17"/>
      <c r="GT11" s="17"/>
      <c r="GU11" s="17">
        <v>0</v>
      </c>
      <c r="GV11" s="17">
        <v>24.8</v>
      </c>
      <c r="GW11" s="17">
        <v>23.314730000000001</v>
      </c>
      <c r="GX11" s="17">
        <v>23.314730000000001</v>
      </c>
      <c r="GY11" s="17">
        <v>1.4852700000000001</v>
      </c>
      <c r="GZ11" s="17">
        <v>4</v>
      </c>
      <c r="HA11" s="17">
        <v>4.3337899999999996</v>
      </c>
      <c r="HB11" s="17">
        <v>4.33378</v>
      </c>
      <c r="HC11" s="17">
        <v>-0.33378000000000002</v>
      </c>
      <c r="HD11" s="17">
        <v>34.799999999999997</v>
      </c>
      <c r="HE11" s="17">
        <v>30.141660000000002</v>
      </c>
      <c r="HF11" s="17">
        <v>30.141660000000002</v>
      </c>
      <c r="HG11" s="17">
        <v>4.6583399999999999</v>
      </c>
      <c r="HH11" s="17">
        <v>44.3</v>
      </c>
      <c r="HI11" s="17">
        <v>20.512830000000001</v>
      </c>
      <c r="HJ11" s="17">
        <v>22.818480000000001</v>
      </c>
      <c r="HK11" s="17">
        <v>21.48152</v>
      </c>
      <c r="HL11" s="17"/>
      <c r="HM11" s="17"/>
      <c r="HN11" s="17"/>
      <c r="HO11" s="17">
        <v>0</v>
      </c>
      <c r="HP11" s="17"/>
      <c r="HQ11" s="17"/>
      <c r="HR11" s="17"/>
      <c r="HS11" s="17">
        <v>0</v>
      </c>
      <c r="HT11" s="17">
        <v>0</v>
      </c>
      <c r="HU11" s="17"/>
      <c r="HV11" s="17">
        <v>53.202039999999997</v>
      </c>
      <c r="HW11" s="17">
        <v>-53.202039999999997</v>
      </c>
      <c r="HX11" s="17"/>
      <c r="HY11" s="17"/>
      <c r="HZ11" s="17"/>
      <c r="IA11" s="17">
        <v>0</v>
      </c>
      <c r="IB11" s="17"/>
      <c r="IC11" s="17"/>
      <c r="ID11" s="17"/>
      <c r="IE11" s="17">
        <v>0</v>
      </c>
      <c r="IF11" s="17">
        <v>0</v>
      </c>
      <c r="IG11" s="17">
        <v>45.441949999999999</v>
      </c>
      <c r="IH11" s="17">
        <v>45.441949999999999</v>
      </c>
      <c r="II11" s="17">
        <v>-45.441949999999999</v>
      </c>
      <c r="IJ11" s="17"/>
      <c r="IK11" s="17"/>
      <c r="IL11" s="17"/>
      <c r="IM11" s="17">
        <v>0</v>
      </c>
      <c r="IN11" s="17"/>
      <c r="IO11" s="17"/>
      <c r="IP11" s="17"/>
      <c r="IQ11" s="17">
        <v>0</v>
      </c>
      <c r="IR11" s="17"/>
      <c r="IS11" s="17"/>
      <c r="IT11" s="17"/>
      <c r="IU11" s="17">
        <v>0</v>
      </c>
      <c r="IV11" s="17">
        <v>76</v>
      </c>
      <c r="IW11" s="17">
        <v>85.292940000000002</v>
      </c>
      <c r="IX11" s="17">
        <v>66.075360000000003</v>
      </c>
      <c r="IY11" s="17">
        <v>9.9246400000000001</v>
      </c>
      <c r="IZ11" s="17">
        <v>156.9</v>
      </c>
      <c r="JA11" s="17">
        <v>170.94</v>
      </c>
      <c r="JB11" s="17">
        <v>170.94</v>
      </c>
      <c r="JC11" s="17">
        <v>-14.04</v>
      </c>
      <c r="JD11" s="17">
        <v>156.1</v>
      </c>
      <c r="JE11" s="17">
        <v>170.94</v>
      </c>
      <c r="JF11" s="17">
        <v>170.94</v>
      </c>
      <c r="JG11" s="17">
        <v>-14.84</v>
      </c>
      <c r="JH11" s="17">
        <v>159.19999999999999</v>
      </c>
      <c r="JI11" s="17">
        <v>170.94</v>
      </c>
      <c r="JJ11" s="17">
        <v>170.94</v>
      </c>
      <c r="JK11" s="17">
        <v>-11.74</v>
      </c>
      <c r="JL11" s="17">
        <v>248</v>
      </c>
      <c r="JM11" s="17">
        <v>257.18</v>
      </c>
      <c r="JN11" s="17">
        <v>257.18</v>
      </c>
      <c r="JO11" s="17">
        <v>-9.18</v>
      </c>
      <c r="JP11" s="17">
        <v>74</v>
      </c>
      <c r="JQ11" s="17">
        <v>71.796109999999999</v>
      </c>
      <c r="JR11" s="17">
        <v>71.796109999999999</v>
      </c>
      <c r="JS11" s="17">
        <v>2.2038899999999999</v>
      </c>
      <c r="JT11" s="17">
        <v>36.5</v>
      </c>
      <c r="JU11" s="17">
        <v>36.005859999999998</v>
      </c>
      <c r="JV11" s="17">
        <v>36.005859999999998</v>
      </c>
      <c r="JW11" s="17">
        <v>0.49414000000000002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0.5</v>
      </c>
      <c r="KW11" s="17">
        <v>0.89207999999999998</v>
      </c>
      <c r="KX11" s="17">
        <v>0.89207999999999998</v>
      </c>
      <c r="KY11" s="17">
        <v>-0.39207999999999998</v>
      </c>
      <c r="KZ11" s="17">
        <v>43.2</v>
      </c>
      <c r="LA11" s="17">
        <v>41.025660000000002</v>
      </c>
      <c r="LB11" s="17">
        <v>41.025680000000001</v>
      </c>
      <c r="LC11" s="17">
        <v>2.1743199999999998</v>
      </c>
      <c r="LD11" s="17">
        <v>104.1</v>
      </c>
      <c r="LE11" s="17">
        <v>108.13008000000001</v>
      </c>
      <c r="LF11" s="17">
        <v>108.12985999999999</v>
      </c>
      <c r="LG11" s="17">
        <v>-4.0298600000000002</v>
      </c>
      <c r="LH11" s="17">
        <v>64.400000000000006</v>
      </c>
      <c r="LI11" s="17">
        <v>67.461460000000002</v>
      </c>
      <c r="LJ11" s="17">
        <v>67.461460000000002</v>
      </c>
      <c r="LK11" s="17">
        <v>-3.0614599999999998</v>
      </c>
      <c r="LL11" s="17">
        <v>77.5</v>
      </c>
      <c r="LM11" s="17">
        <v>78.567999999999998</v>
      </c>
      <c r="LN11" s="17">
        <v>78.567989999999995</v>
      </c>
      <c r="LO11" s="17">
        <v>-1.06799</v>
      </c>
      <c r="LP11" s="17">
        <v>30.3</v>
      </c>
      <c r="LQ11" s="17">
        <v>30.097560000000001</v>
      </c>
      <c r="LR11" s="17">
        <v>30.097560000000001</v>
      </c>
      <c r="LS11" s="17">
        <v>0.20244000000000001</v>
      </c>
      <c r="LT11" s="17">
        <v>119</v>
      </c>
      <c r="LU11" s="17">
        <v>115.26569000000001</v>
      </c>
      <c r="LV11" s="17"/>
      <c r="LW11" s="17">
        <v>119</v>
      </c>
      <c r="LX11" s="17">
        <v>48.3</v>
      </c>
      <c r="LY11" s="17">
        <v>51.139919999999996</v>
      </c>
      <c r="LZ11" s="17"/>
      <c r="MA11" s="17">
        <v>48.3</v>
      </c>
      <c r="MB11" s="17">
        <v>49.8</v>
      </c>
      <c r="MC11" s="17">
        <v>52.400109999999998</v>
      </c>
      <c r="MD11" s="17"/>
      <c r="ME11" s="17">
        <v>49.8</v>
      </c>
      <c r="MF11" s="17">
        <v>144.5</v>
      </c>
      <c r="MG11" s="17">
        <v>159.10807</v>
      </c>
      <c r="MH11" s="17">
        <v>159.10805999999999</v>
      </c>
      <c r="MI11" s="17">
        <v>-14.60806</v>
      </c>
      <c r="MJ11" s="17">
        <v>145.30000000000001</v>
      </c>
      <c r="MK11" s="17">
        <v>159.10807</v>
      </c>
      <c r="ML11" s="17">
        <v>159.10805999999999</v>
      </c>
      <c r="MM11" s="17">
        <v>-13.808059999999999</v>
      </c>
      <c r="MN11" s="17">
        <v>169</v>
      </c>
      <c r="MO11" s="17">
        <v>159.58587</v>
      </c>
      <c r="MP11" s="17">
        <v>159.58587</v>
      </c>
      <c r="MQ11" s="17">
        <v>9.4141300000000001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213.1</v>
      </c>
      <c r="NM11" s="17">
        <v>207.29667000000001</v>
      </c>
      <c r="NN11" s="17">
        <v>207.29667000000001</v>
      </c>
      <c r="NO11" s="17">
        <v>5.8033299999999999</v>
      </c>
      <c r="NP11" s="17">
        <v>101.9</v>
      </c>
      <c r="NQ11" s="17">
        <v>103.95959000000001</v>
      </c>
      <c r="NR11" s="17">
        <v>103.95959000000001</v>
      </c>
      <c r="NS11" s="17">
        <v>-2.05959</v>
      </c>
      <c r="NT11" s="17">
        <v>6</v>
      </c>
      <c r="NU11" s="17">
        <v>5.1525699999999999</v>
      </c>
      <c r="NV11" s="17">
        <v>4.20655</v>
      </c>
      <c r="NW11" s="17">
        <v>1.79345</v>
      </c>
      <c r="NX11" s="17">
        <v>1.5</v>
      </c>
      <c r="NY11" s="17">
        <v>2.0343399999999998</v>
      </c>
      <c r="NZ11" s="17">
        <v>4.4130599999999998</v>
      </c>
      <c r="OA11" s="17">
        <v>-2.9130600000000002</v>
      </c>
      <c r="OB11" s="17">
        <v>6.6</v>
      </c>
      <c r="OC11" s="17">
        <v>6</v>
      </c>
      <c r="OD11" s="17">
        <v>6</v>
      </c>
      <c r="OE11" s="17">
        <v>0.6</v>
      </c>
      <c r="OF11" s="17">
        <v>0</v>
      </c>
      <c r="OG11" s="17"/>
      <c r="OH11" s="17"/>
      <c r="OI11" s="17">
        <v>0</v>
      </c>
      <c r="OJ11" s="17">
        <v>51.6</v>
      </c>
      <c r="OK11" s="17">
        <v>48.4</v>
      </c>
      <c r="OL11" s="17">
        <v>61.02</v>
      </c>
      <c r="OM11" s="17">
        <v>-9.42</v>
      </c>
      <c r="ON11" s="17">
        <v>0</v>
      </c>
      <c r="OO11" s="17"/>
      <c r="OP11" s="17"/>
      <c r="OQ11" s="17">
        <v>0</v>
      </c>
      <c r="OR11" s="17">
        <v>1.5</v>
      </c>
      <c r="OS11" s="17">
        <v>2.1429999999999998</v>
      </c>
      <c r="OT11" s="17">
        <v>2.1429999999999998</v>
      </c>
      <c r="OU11" s="17">
        <v>-0.64300000000000002</v>
      </c>
      <c r="OV11" s="17">
        <v>0</v>
      </c>
      <c r="OW11" s="17"/>
      <c r="OX11" s="17"/>
      <c r="OY11" s="17">
        <v>0</v>
      </c>
      <c r="OZ11" s="17">
        <v>19.899999999999999</v>
      </c>
      <c r="PA11" s="17">
        <v>7.0020300000000004</v>
      </c>
      <c r="PB11" s="17">
        <v>7.0020499999999997</v>
      </c>
      <c r="PC11" s="17">
        <v>12.89795</v>
      </c>
      <c r="PD11" s="17">
        <v>9.9</v>
      </c>
      <c r="PE11" s="17"/>
      <c r="PF11" s="17"/>
      <c r="PG11" s="17">
        <v>9.9</v>
      </c>
      <c r="PH11" s="17"/>
      <c r="PI11" s="17"/>
      <c r="PJ11" s="17"/>
      <c r="PK11" s="17">
        <v>0</v>
      </c>
      <c r="PL11" s="17">
        <v>0</v>
      </c>
      <c r="PM11" s="17"/>
      <c r="PN11" s="17"/>
      <c r="PO11" s="17">
        <v>0</v>
      </c>
      <c r="PP11" s="17">
        <v>1.2</v>
      </c>
      <c r="PQ11" s="17">
        <v>1</v>
      </c>
      <c r="PR11" s="17">
        <v>1</v>
      </c>
      <c r="PS11" s="17">
        <v>0.2</v>
      </c>
      <c r="PT11" s="17">
        <v>1.3</v>
      </c>
      <c r="PU11" s="17">
        <v>1.8</v>
      </c>
      <c r="PV11" s="17">
        <v>1.8</v>
      </c>
      <c r="PW11" s="17">
        <v>-0.5</v>
      </c>
      <c r="PX11" s="17">
        <v>4</v>
      </c>
      <c r="PY11" s="17">
        <v>3.6</v>
      </c>
      <c r="PZ11" s="17">
        <v>3.6</v>
      </c>
      <c r="QA11" s="17">
        <v>0.4</v>
      </c>
      <c r="QB11" s="17">
        <v>20.2</v>
      </c>
      <c r="QC11" s="17">
        <v>20.353149999999999</v>
      </c>
      <c r="QD11" s="17">
        <v>20.35313</v>
      </c>
      <c r="QE11" s="17">
        <v>-0.15312999999999999</v>
      </c>
      <c r="QF11" s="17">
        <v>10</v>
      </c>
      <c r="QG11" s="17">
        <v>5.5</v>
      </c>
      <c r="QH11" s="17">
        <v>5.5</v>
      </c>
      <c r="QI11" s="17">
        <v>4.5</v>
      </c>
      <c r="QJ11" s="17">
        <v>12.4</v>
      </c>
      <c r="QK11" s="17">
        <v>11.707319999999999</v>
      </c>
      <c r="QL11" s="17">
        <v>11.707319999999999</v>
      </c>
      <c r="QM11" s="17">
        <v>0.69267999999999996</v>
      </c>
      <c r="QN11" s="17">
        <v>2.6</v>
      </c>
      <c r="QO11" s="17">
        <v>2.6</v>
      </c>
      <c r="QP11" s="17">
        <v>2.6</v>
      </c>
      <c r="QQ11" s="17">
        <v>0</v>
      </c>
      <c r="QR11" s="17">
        <v>18.3</v>
      </c>
      <c r="QS11" s="17">
        <v>17.951219999999999</v>
      </c>
      <c r="QT11" s="17">
        <v>17.951219999999999</v>
      </c>
      <c r="QU11" s="17">
        <v>0.34877999999999998</v>
      </c>
      <c r="QV11" s="17">
        <v>0</v>
      </c>
      <c r="QW11" s="17"/>
      <c r="QX11" s="17"/>
      <c r="QY11" s="17">
        <v>0</v>
      </c>
      <c r="QZ11" s="17">
        <v>0</v>
      </c>
      <c r="RA11" s="17"/>
      <c r="RB11" s="17"/>
      <c r="RC11" s="17">
        <v>0</v>
      </c>
      <c r="RD11" s="17">
        <v>14.8</v>
      </c>
      <c r="RE11" s="17">
        <v>10.795999999999999</v>
      </c>
      <c r="RF11" s="17">
        <v>10.795999999999999</v>
      </c>
      <c r="RG11" s="17">
        <v>4.0039999999999996</v>
      </c>
      <c r="RH11" s="17">
        <v>37</v>
      </c>
      <c r="RI11" s="17">
        <v>22.548999999999999</v>
      </c>
      <c r="RJ11" s="17">
        <v>22.548999999999999</v>
      </c>
      <c r="RK11" s="17">
        <v>14.451000000000001</v>
      </c>
      <c r="RL11" s="17">
        <v>0</v>
      </c>
      <c r="RM11" s="17"/>
      <c r="RN11" s="17"/>
      <c r="RO11" s="17">
        <v>0</v>
      </c>
      <c r="RP11" s="17">
        <v>2.1</v>
      </c>
      <c r="RQ11" s="17">
        <v>2.1989999999999998</v>
      </c>
      <c r="RR11" s="17">
        <v>2.1989999999999998</v>
      </c>
      <c r="RS11" s="17">
        <v>-9.9000000000000005E-2</v>
      </c>
      <c r="RT11" s="17">
        <v>0</v>
      </c>
      <c r="RU11" s="17"/>
      <c r="RV11" s="17">
        <v>12.366070000000001</v>
      </c>
      <c r="RW11" s="17">
        <v>-12.366070000000001</v>
      </c>
      <c r="RX11" s="17">
        <v>2</v>
      </c>
      <c r="RY11" s="17">
        <v>2</v>
      </c>
      <c r="RZ11" s="17">
        <v>2</v>
      </c>
      <c r="SA11" s="17">
        <v>0</v>
      </c>
      <c r="SB11" s="17"/>
      <c r="SC11" s="17"/>
      <c r="SD11" s="17"/>
      <c r="SE11" s="17">
        <v>0</v>
      </c>
      <c r="SF11" s="17">
        <v>7.6</v>
      </c>
      <c r="SG11" s="17">
        <v>7.3</v>
      </c>
      <c r="SH11" s="17">
        <v>7.3</v>
      </c>
      <c r="SI11" s="17">
        <v>0.3</v>
      </c>
      <c r="SJ11" s="17">
        <v>6.6</v>
      </c>
      <c r="SK11" s="17">
        <v>5.8</v>
      </c>
      <c r="SL11" s="17">
        <v>5.8</v>
      </c>
      <c r="SM11" s="17">
        <v>0.8</v>
      </c>
      <c r="SN11" s="17">
        <v>14.8</v>
      </c>
      <c r="SO11" s="17">
        <v>17.560980000000001</v>
      </c>
      <c r="SP11" s="17">
        <v>17.560970000000001</v>
      </c>
      <c r="SQ11" s="17">
        <v>-2.7609699999999999</v>
      </c>
      <c r="SR11" s="17">
        <v>20.2</v>
      </c>
      <c r="SS11" s="17">
        <v>19.51219</v>
      </c>
      <c r="ST11" s="17">
        <v>19.51219</v>
      </c>
      <c r="SU11" s="17">
        <v>0.68781000000000003</v>
      </c>
      <c r="SV11" s="17">
        <v>16.2</v>
      </c>
      <c r="SW11" s="17">
        <v>14.439019999999999</v>
      </c>
      <c r="SX11" s="17">
        <v>14.439019999999999</v>
      </c>
      <c r="SY11" s="17">
        <v>1.76098</v>
      </c>
      <c r="SZ11" s="17">
        <v>5</v>
      </c>
      <c r="TA11" s="17">
        <v>9.8879999999999999</v>
      </c>
      <c r="TB11" s="17">
        <v>9.8879999999999999</v>
      </c>
      <c r="TC11" s="17">
        <v>-4.8879999999999999</v>
      </c>
      <c r="TD11" s="17">
        <v>16.8</v>
      </c>
      <c r="TE11" s="17">
        <v>21.768999999999998</v>
      </c>
      <c r="TF11" s="17">
        <v>21.768999999999998</v>
      </c>
      <c r="TG11" s="17">
        <v>-4.9690000000000003</v>
      </c>
      <c r="TH11" s="17">
        <v>0</v>
      </c>
      <c r="TI11" s="17"/>
      <c r="TJ11" s="17"/>
      <c r="TK11" s="17">
        <v>0</v>
      </c>
      <c r="TL11" s="17">
        <v>7.3</v>
      </c>
      <c r="TM11" s="17">
        <v>20.251000000000001</v>
      </c>
      <c r="TN11" s="17">
        <v>20.251000000000001</v>
      </c>
      <c r="TO11" s="17">
        <v>-12.951000000000001</v>
      </c>
      <c r="TP11" s="17">
        <v>29.8</v>
      </c>
      <c r="TQ11" s="17">
        <v>34.700000000000003</v>
      </c>
      <c r="TR11" s="17">
        <v>47.652999999999999</v>
      </c>
      <c r="TS11" s="17">
        <v>-17.853000000000002</v>
      </c>
      <c r="TT11" s="17">
        <v>0.7</v>
      </c>
      <c r="TU11" s="17">
        <v>0.73499999999999999</v>
      </c>
      <c r="TV11" s="17">
        <v>0.73499999999999999</v>
      </c>
      <c r="TW11" s="17">
        <v>-3.5000000000000003E-2</v>
      </c>
      <c r="TX11" s="17">
        <v>0</v>
      </c>
      <c r="TY11" s="17">
        <v>0.86499999999999999</v>
      </c>
      <c r="TZ11" s="17">
        <v>0.86499999999999999</v>
      </c>
      <c r="UA11" s="17">
        <v>-0.86499999999999999</v>
      </c>
      <c r="UB11" s="17">
        <v>0</v>
      </c>
      <c r="UC11" s="17"/>
      <c r="UD11" s="17"/>
      <c r="UE11" s="17">
        <v>0</v>
      </c>
      <c r="UF11" s="17">
        <v>20</v>
      </c>
      <c r="UG11" s="17">
        <v>12</v>
      </c>
      <c r="UH11" s="17">
        <v>19.51219</v>
      </c>
      <c r="UI11" s="17">
        <v>0.48781000000000002</v>
      </c>
      <c r="UJ11" s="17">
        <v>5.9</v>
      </c>
      <c r="UK11" s="17">
        <v>4</v>
      </c>
      <c r="UL11" s="17">
        <v>6</v>
      </c>
      <c r="UM11" s="17">
        <v>-0.1</v>
      </c>
      <c r="UN11" s="17">
        <v>8.4</v>
      </c>
      <c r="UO11" s="17">
        <v>7.9</v>
      </c>
      <c r="UP11" s="17">
        <v>7.9</v>
      </c>
      <c r="UQ11" s="17">
        <v>0.5</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3.1</v>
      </c>
      <c r="VE11" s="17">
        <v>1.7230000000000001</v>
      </c>
      <c r="VF11" s="17">
        <v>1.7230000000000001</v>
      </c>
      <c r="VG11" s="17">
        <v>1.377</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8</v>
      </c>
      <c r="VZ11" s="17">
        <v>8</v>
      </c>
      <c r="WA11" s="17">
        <v>-8</v>
      </c>
      <c r="WB11" s="17">
        <v>0</v>
      </c>
      <c r="WC11" s="17">
        <v>3.6</v>
      </c>
      <c r="WD11" s="17">
        <v>7</v>
      </c>
      <c r="WE11" s="17">
        <v>-7</v>
      </c>
      <c r="WF11" s="17">
        <v>0</v>
      </c>
      <c r="WG11" s="17"/>
      <c r="WH11" s="17"/>
      <c r="WI11" s="17">
        <v>0</v>
      </c>
      <c r="WJ11" s="17">
        <v>2.9</v>
      </c>
      <c r="WK11" s="17">
        <v>2.9009999999999998</v>
      </c>
      <c r="WL11" s="17">
        <v>2.9009999999999998</v>
      </c>
      <c r="WM11" s="17">
        <v>-1E-3</v>
      </c>
      <c r="WN11" s="17">
        <v>2.1</v>
      </c>
      <c r="WO11" s="17">
        <v>2.4</v>
      </c>
      <c r="WP11" s="17">
        <v>2.4</v>
      </c>
      <c r="WQ11" s="17">
        <v>-0.3</v>
      </c>
      <c r="WR11" s="17">
        <v>1.2</v>
      </c>
      <c r="WS11" s="17">
        <v>1.2</v>
      </c>
      <c r="WT11" s="17">
        <v>1.2</v>
      </c>
      <c r="WU11" s="17">
        <v>0</v>
      </c>
      <c r="WV11" s="17">
        <v>1.2</v>
      </c>
      <c r="WW11" s="17">
        <v>1.4</v>
      </c>
      <c r="WX11" s="17">
        <v>1.4</v>
      </c>
      <c r="WY11" s="17">
        <v>-0.2</v>
      </c>
      <c r="WZ11" s="17">
        <v>0</v>
      </c>
      <c r="XA11" s="17"/>
      <c r="XB11" s="17"/>
      <c r="XC11" s="17">
        <v>0</v>
      </c>
      <c r="XD11" s="17">
        <v>4.0999999999999996</v>
      </c>
      <c r="XE11" s="17">
        <v>4.2</v>
      </c>
      <c r="XF11" s="17">
        <v>4.2</v>
      </c>
      <c r="XG11" s="17">
        <v>-0.1</v>
      </c>
      <c r="XH11" s="17">
        <v>18.8</v>
      </c>
      <c r="XI11" s="17">
        <v>18.146339999999999</v>
      </c>
      <c r="XJ11" s="17">
        <v>18.146339999999999</v>
      </c>
      <c r="XK11" s="17">
        <v>0.65366000000000002</v>
      </c>
      <c r="XL11" s="17">
        <v>8.9</v>
      </c>
      <c r="XM11" s="17">
        <v>10.8</v>
      </c>
      <c r="XN11" s="17">
        <v>10.8</v>
      </c>
      <c r="XO11" s="17">
        <v>-1.9</v>
      </c>
      <c r="XP11" s="17">
        <v>28</v>
      </c>
      <c r="XQ11" s="17">
        <v>30.5</v>
      </c>
      <c r="XR11" s="17">
        <v>28.5</v>
      </c>
      <c r="XS11" s="17">
        <v>-0.5</v>
      </c>
      <c r="XT11" s="17">
        <v>34.4</v>
      </c>
      <c r="XU11" s="17">
        <v>30.5</v>
      </c>
      <c r="XV11" s="17">
        <v>28.5</v>
      </c>
      <c r="XW11" s="17">
        <v>5.9</v>
      </c>
      <c r="XX11" s="17">
        <v>17.8</v>
      </c>
      <c r="XY11" s="17">
        <v>14</v>
      </c>
      <c r="XZ11" s="17">
        <v>14</v>
      </c>
      <c r="YA11" s="17">
        <v>3.8</v>
      </c>
      <c r="YB11" s="17">
        <v>19.8</v>
      </c>
      <c r="YC11" s="17">
        <v>20.39</v>
      </c>
      <c r="YD11" s="17">
        <v>20.39</v>
      </c>
      <c r="YE11" s="17">
        <v>-0.59</v>
      </c>
      <c r="YF11" s="17">
        <v>7.4</v>
      </c>
      <c r="YG11" s="17">
        <v>8.07</v>
      </c>
      <c r="YH11" s="17">
        <v>8.07</v>
      </c>
      <c r="YI11" s="17">
        <v>-0.67</v>
      </c>
      <c r="YJ11" s="17">
        <v>11.1</v>
      </c>
      <c r="YK11" s="17">
        <v>11</v>
      </c>
      <c r="YL11" s="17">
        <v>11</v>
      </c>
      <c r="YM11" s="17">
        <v>0.1</v>
      </c>
      <c r="YN11" s="17">
        <v>18.2</v>
      </c>
      <c r="YO11" s="17">
        <v>23</v>
      </c>
      <c r="YP11" s="17">
        <v>23</v>
      </c>
      <c r="YQ11" s="17">
        <v>-4.8</v>
      </c>
    </row>
    <row r="12" spans="1:667" ht="24" customHeight="1" x14ac:dyDescent="0.3">
      <c r="A12" s="1"/>
      <c r="B12" s="16" t="s">
        <v>59</v>
      </c>
      <c r="C12" s="16" t="s">
        <v>789</v>
      </c>
      <c r="D12" s="17">
        <v>204.4</v>
      </c>
      <c r="E12" s="17">
        <v>204.19512</v>
      </c>
      <c r="F12" s="17">
        <v>204.19512</v>
      </c>
      <c r="G12" s="17">
        <v>0.20488000000000001</v>
      </c>
      <c r="H12" s="17">
        <v>615</v>
      </c>
      <c r="I12" s="17">
        <v>522.94011</v>
      </c>
      <c r="J12" s="17">
        <v>545.65106000000003</v>
      </c>
      <c r="K12" s="17">
        <v>69.348939999999999</v>
      </c>
      <c r="L12" s="17">
        <v>212.6</v>
      </c>
      <c r="M12" s="17">
        <v>170.95157</v>
      </c>
      <c r="N12" s="17">
        <v>178.37589</v>
      </c>
      <c r="O12" s="17">
        <v>34.224110000000003</v>
      </c>
      <c r="P12" s="17"/>
      <c r="Q12" s="17"/>
      <c r="R12" s="17"/>
      <c r="S12" s="17">
        <v>0</v>
      </c>
      <c r="T12" s="17"/>
      <c r="U12" s="17"/>
      <c r="V12" s="17"/>
      <c r="W12" s="17">
        <v>0</v>
      </c>
      <c r="X12" s="17">
        <v>90.1</v>
      </c>
      <c r="Y12" s="17">
        <v>36.642690000000002</v>
      </c>
      <c r="Z12" s="17"/>
      <c r="AA12" s="17">
        <v>90.1</v>
      </c>
      <c r="AB12" s="17">
        <v>134.6</v>
      </c>
      <c r="AC12" s="17">
        <v>130.01754</v>
      </c>
      <c r="AD12" s="17">
        <v>129.95472000000001</v>
      </c>
      <c r="AE12" s="17">
        <v>4.6452799999999996</v>
      </c>
      <c r="AF12" s="17"/>
      <c r="AG12" s="17"/>
      <c r="AH12" s="17">
        <v>87.329430000000002</v>
      </c>
      <c r="AI12" s="17">
        <v>-87.329430000000002</v>
      </c>
      <c r="AJ12" s="17">
        <v>0</v>
      </c>
      <c r="AK12" s="17"/>
      <c r="AL12" s="17"/>
      <c r="AM12" s="17">
        <v>0</v>
      </c>
      <c r="AN12" s="17">
        <v>184.8</v>
      </c>
      <c r="AO12" s="17">
        <v>177.93126000000001</v>
      </c>
      <c r="AP12" s="17">
        <v>177.93125000000001</v>
      </c>
      <c r="AQ12" s="17">
        <v>6.8687500000000004</v>
      </c>
      <c r="AR12" s="17">
        <v>205.6</v>
      </c>
      <c r="AS12" s="17">
        <v>197.70735999999999</v>
      </c>
      <c r="AT12" s="17">
        <v>197.70735999999999</v>
      </c>
      <c r="AU12" s="17">
        <v>7.8926400000000001</v>
      </c>
      <c r="AV12" s="17">
        <v>203.2</v>
      </c>
      <c r="AW12" s="17">
        <v>200.25633999999999</v>
      </c>
      <c r="AX12" s="17">
        <v>200.25633999999999</v>
      </c>
      <c r="AY12" s="17">
        <v>2.9436599999999999</v>
      </c>
      <c r="AZ12" s="17"/>
      <c r="BA12" s="17"/>
      <c r="BB12" s="17"/>
      <c r="BC12" s="17">
        <v>0</v>
      </c>
      <c r="BD12" s="17">
        <v>210.6</v>
      </c>
      <c r="BE12" s="17">
        <v>206.01686000000001</v>
      </c>
      <c r="BF12" s="17">
        <v>206.01686000000001</v>
      </c>
      <c r="BG12" s="17">
        <v>4.5831400000000002</v>
      </c>
      <c r="BH12" s="17"/>
      <c r="BI12" s="17"/>
      <c r="BJ12" s="17"/>
      <c r="BK12" s="17">
        <v>0</v>
      </c>
      <c r="BL12" s="17">
        <v>285.10000000000002</v>
      </c>
      <c r="BM12" s="17">
        <v>205.05479</v>
      </c>
      <c r="BN12" s="17">
        <v>248.25212999999999</v>
      </c>
      <c r="BO12" s="17">
        <v>36.84787</v>
      </c>
      <c r="BP12" s="17">
        <v>9.9</v>
      </c>
      <c r="BQ12" s="17">
        <v>10.561999999999999</v>
      </c>
      <c r="BR12" s="17">
        <v>10.561999999999999</v>
      </c>
      <c r="BS12" s="17">
        <v>-0.66200000000000003</v>
      </c>
      <c r="BT12" s="17"/>
      <c r="BU12" s="17"/>
      <c r="BV12" s="17"/>
      <c r="BW12" s="17">
        <v>0</v>
      </c>
      <c r="BX12" s="17"/>
      <c r="BY12" s="17"/>
      <c r="BZ12" s="17"/>
      <c r="CA12" s="17">
        <v>0</v>
      </c>
      <c r="CB12" s="17"/>
      <c r="CC12" s="17"/>
      <c r="CD12" s="17"/>
      <c r="CE12" s="17">
        <v>0</v>
      </c>
      <c r="CF12" s="17"/>
      <c r="CG12" s="17"/>
      <c r="CH12" s="17"/>
      <c r="CI12" s="17">
        <v>0</v>
      </c>
      <c r="CJ12" s="17">
        <v>164</v>
      </c>
      <c r="CK12" s="17">
        <v>164.70732000000001</v>
      </c>
      <c r="CL12" s="17">
        <v>164.70732000000001</v>
      </c>
      <c r="CM12" s="17">
        <v>-0.70731999999999995</v>
      </c>
      <c r="CN12" s="17">
        <v>7.2</v>
      </c>
      <c r="CO12" s="17">
        <v>5.1583800000000002</v>
      </c>
      <c r="CP12" s="17">
        <v>5.1583800000000002</v>
      </c>
      <c r="CQ12" s="17">
        <v>2.04162</v>
      </c>
      <c r="CR12" s="17">
        <v>4.3</v>
      </c>
      <c r="CS12" s="17">
        <v>2.8315000000000001</v>
      </c>
      <c r="CT12" s="17">
        <v>2.8315000000000001</v>
      </c>
      <c r="CU12" s="17">
        <v>1.4684999999999999</v>
      </c>
      <c r="CV12" s="17">
        <v>22.6</v>
      </c>
      <c r="CW12" s="17">
        <v>16.873670000000001</v>
      </c>
      <c r="CX12" s="17">
        <v>16.873670000000001</v>
      </c>
      <c r="CY12" s="17">
        <v>5.7263299999999999</v>
      </c>
      <c r="CZ12" s="17">
        <v>6.9</v>
      </c>
      <c r="DA12" s="17">
        <v>6.8787000000000003</v>
      </c>
      <c r="DB12" s="17">
        <v>6.8787000000000003</v>
      </c>
      <c r="DC12" s="17">
        <v>2.1299999999999999E-2</v>
      </c>
      <c r="DD12" s="17">
        <v>14.3</v>
      </c>
      <c r="DE12" s="17">
        <v>14.992190000000001</v>
      </c>
      <c r="DF12" s="17">
        <v>14.992190000000001</v>
      </c>
      <c r="DG12" s="17">
        <v>-0.69218999999999997</v>
      </c>
      <c r="DH12" s="17">
        <v>80.5</v>
      </c>
      <c r="DI12" s="17">
        <v>93.331029999999998</v>
      </c>
      <c r="DJ12" s="17">
        <v>93.333129999999997</v>
      </c>
      <c r="DK12" s="17">
        <v>-12.833130000000001</v>
      </c>
      <c r="DL12" s="17"/>
      <c r="DM12" s="17"/>
      <c r="DN12" s="17"/>
      <c r="DO12" s="17">
        <v>0</v>
      </c>
      <c r="DP12" s="17"/>
      <c r="DQ12" s="17"/>
      <c r="DR12" s="17"/>
      <c r="DS12" s="17">
        <v>0</v>
      </c>
      <c r="DT12" s="17"/>
      <c r="DU12" s="17"/>
      <c r="DV12" s="17"/>
      <c r="DW12" s="17">
        <v>0</v>
      </c>
      <c r="DX12" s="17"/>
      <c r="DY12" s="17"/>
      <c r="DZ12" s="17"/>
      <c r="EA12" s="17">
        <v>0</v>
      </c>
      <c r="EB12" s="17">
        <v>110.7</v>
      </c>
      <c r="EC12" s="17">
        <v>112.90537</v>
      </c>
      <c r="ED12" s="17">
        <v>112.90536</v>
      </c>
      <c r="EE12" s="17">
        <v>-2.2053600000000002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11.6</v>
      </c>
      <c r="FA12" s="17">
        <v>143.58996999999999</v>
      </c>
      <c r="FB12" s="17">
        <v>143.68853999999999</v>
      </c>
      <c r="FC12" s="17">
        <v>-132.08853999999999</v>
      </c>
      <c r="FD12" s="17">
        <v>40</v>
      </c>
      <c r="FE12" s="17">
        <v>36.185540000000003</v>
      </c>
      <c r="FF12" s="17">
        <v>40.948149999999998</v>
      </c>
      <c r="FG12" s="17">
        <v>-0.94815000000000005</v>
      </c>
      <c r="FH12" s="17">
        <v>136.30000000000001</v>
      </c>
      <c r="FI12" s="17">
        <v>133.20493999999999</v>
      </c>
      <c r="FJ12" s="17">
        <v>150.27984000000001</v>
      </c>
      <c r="FK12" s="17">
        <v>-13.979839999999999</v>
      </c>
      <c r="FL12" s="17">
        <v>21.4</v>
      </c>
      <c r="FM12" s="17">
        <v>18.09779</v>
      </c>
      <c r="FN12" s="17">
        <v>18.966989999999999</v>
      </c>
      <c r="FO12" s="17">
        <v>2.4330099999999999</v>
      </c>
      <c r="FP12" s="17">
        <v>18.399999999999999</v>
      </c>
      <c r="FQ12" s="17">
        <v>19.28585</v>
      </c>
      <c r="FR12" s="17">
        <v>19.28585</v>
      </c>
      <c r="FS12" s="17">
        <v>-0.88585000000000003</v>
      </c>
      <c r="FT12" s="17">
        <v>18.8</v>
      </c>
      <c r="FU12" s="17">
        <v>18.048780000000001</v>
      </c>
      <c r="FV12" s="17">
        <v>18.048780000000001</v>
      </c>
      <c r="FW12" s="17">
        <v>0.75122</v>
      </c>
      <c r="FX12" s="17">
        <v>91.4</v>
      </c>
      <c r="FY12" s="17">
        <v>88.116100000000003</v>
      </c>
      <c r="FZ12" s="17">
        <v>88.116100000000003</v>
      </c>
      <c r="GA12" s="17">
        <v>3.2839</v>
      </c>
      <c r="GB12" s="17">
        <v>179.9</v>
      </c>
      <c r="GC12" s="17">
        <v>185.81701000000001</v>
      </c>
      <c r="GD12" s="17">
        <v>185.81701000000001</v>
      </c>
      <c r="GE12" s="17">
        <v>-5.9170100000000003</v>
      </c>
      <c r="GF12" s="17">
        <v>180.1</v>
      </c>
      <c r="GG12" s="17">
        <v>185.81701000000001</v>
      </c>
      <c r="GH12" s="17">
        <v>185.81701000000001</v>
      </c>
      <c r="GI12" s="17">
        <v>-5.7170100000000001</v>
      </c>
      <c r="GJ12" s="17">
        <v>183.8</v>
      </c>
      <c r="GK12" s="17">
        <v>186.37502000000001</v>
      </c>
      <c r="GL12" s="17">
        <v>186.37502000000001</v>
      </c>
      <c r="GM12" s="17">
        <v>-2.5750199999999999</v>
      </c>
      <c r="GN12" s="17">
        <v>105.8</v>
      </c>
      <c r="GO12" s="17">
        <v>94.396680000000003</v>
      </c>
      <c r="GP12" s="17">
        <v>88.91771</v>
      </c>
      <c r="GQ12" s="17">
        <v>16.882290000000001</v>
      </c>
      <c r="GR12" s="17">
        <v>0</v>
      </c>
      <c r="GS12" s="17"/>
      <c r="GT12" s="17"/>
      <c r="GU12" s="17">
        <v>0</v>
      </c>
      <c r="GV12" s="17">
        <v>24.3</v>
      </c>
      <c r="GW12" s="17">
        <v>23.314730000000001</v>
      </c>
      <c r="GX12" s="17">
        <v>23.314730000000001</v>
      </c>
      <c r="GY12" s="17">
        <v>0.98526999999999998</v>
      </c>
      <c r="GZ12" s="17">
        <v>4</v>
      </c>
      <c r="HA12" s="17">
        <v>4.3337899999999996</v>
      </c>
      <c r="HB12" s="17">
        <v>4.33378</v>
      </c>
      <c r="HC12" s="17">
        <v>-0.33378000000000002</v>
      </c>
      <c r="HD12" s="17">
        <v>34.9</v>
      </c>
      <c r="HE12" s="17">
        <v>30.141660000000002</v>
      </c>
      <c r="HF12" s="17">
        <v>30.141660000000002</v>
      </c>
      <c r="HG12" s="17">
        <v>4.7583399999999996</v>
      </c>
      <c r="HH12" s="17">
        <v>41.9</v>
      </c>
      <c r="HI12" s="17">
        <v>20.512830000000001</v>
      </c>
      <c r="HJ12" s="17">
        <v>20.513259999999999</v>
      </c>
      <c r="HK12" s="17">
        <v>21.38674</v>
      </c>
      <c r="HL12" s="17"/>
      <c r="HM12" s="17"/>
      <c r="HN12" s="17"/>
      <c r="HO12" s="17">
        <v>0</v>
      </c>
      <c r="HP12" s="17"/>
      <c r="HQ12" s="17"/>
      <c r="HR12" s="17"/>
      <c r="HS12" s="17">
        <v>0</v>
      </c>
      <c r="HT12" s="17">
        <v>0</v>
      </c>
      <c r="HU12" s="17"/>
      <c r="HV12" s="17">
        <v>38.927140000000001</v>
      </c>
      <c r="HW12" s="17">
        <v>-38.927140000000001</v>
      </c>
      <c r="HX12" s="17"/>
      <c r="HY12" s="17"/>
      <c r="HZ12" s="17"/>
      <c r="IA12" s="17">
        <v>0</v>
      </c>
      <c r="IB12" s="17"/>
      <c r="IC12" s="17"/>
      <c r="ID12" s="17"/>
      <c r="IE12" s="17">
        <v>0</v>
      </c>
      <c r="IF12" s="17">
        <v>0</v>
      </c>
      <c r="IG12" s="17">
        <v>45.441949999999999</v>
      </c>
      <c r="IH12" s="17">
        <v>45.441949999999999</v>
      </c>
      <c r="II12" s="17">
        <v>-45.441949999999999</v>
      </c>
      <c r="IJ12" s="17"/>
      <c r="IK12" s="17"/>
      <c r="IL12" s="17"/>
      <c r="IM12" s="17">
        <v>0</v>
      </c>
      <c r="IN12" s="17"/>
      <c r="IO12" s="17"/>
      <c r="IP12" s="17"/>
      <c r="IQ12" s="17">
        <v>0</v>
      </c>
      <c r="IR12" s="17"/>
      <c r="IS12" s="17"/>
      <c r="IT12" s="17"/>
      <c r="IU12" s="17">
        <v>0</v>
      </c>
      <c r="IV12" s="17">
        <v>75.599999999999994</v>
      </c>
      <c r="IW12" s="17">
        <v>65.294340000000005</v>
      </c>
      <c r="IX12" s="17">
        <v>61.896340000000002</v>
      </c>
      <c r="IY12" s="17">
        <v>13.703659999999999</v>
      </c>
      <c r="IZ12" s="17">
        <v>158.4</v>
      </c>
      <c r="JA12" s="17">
        <v>170.94</v>
      </c>
      <c r="JB12" s="17">
        <v>170.94</v>
      </c>
      <c r="JC12" s="17">
        <v>-12.54</v>
      </c>
      <c r="JD12" s="17">
        <v>158.30000000000001</v>
      </c>
      <c r="JE12" s="17">
        <v>170.94</v>
      </c>
      <c r="JF12" s="17">
        <v>170.94</v>
      </c>
      <c r="JG12" s="17">
        <v>-12.64</v>
      </c>
      <c r="JH12" s="17">
        <v>158.4</v>
      </c>
      <c r="JI12" s="17">
        <v>170.94</v>
      </c>
      <c r="JJ12" s="17">
        <v>170.94</v>
      </c>
      <c r="JK12" s="17">
        <v>-12.54</v>
      </c>
      <c r="JL12" s="17">
        <v>237.1</v>
      </c>
      <c r="JM12" s="17">
        <v>257.18</v>
      </c>
      <c r="JN12" s="17">
        <v>257.18</v>
      </c>
      <c r="JO12" s="17">
        <v>-20.079999999999998</v>
      </c>
      <c r="JP12" s="17">
        <v>74.2</v>
      </c>
      <c r="JQ12" s="17">
        <v>71.796109999999999</v>
      </c>
      <c r="JR12" s="17">
        <v>71.796109999999999</v>
      </c>
      <c r="JS12" s="17">
        <v>2.4038900000000001</v>
      </c>
      <c r="JT12" s="17">
        <v>36.4</v>
      </c>
      <c r="JU12" s="17">
        <v>36.005859999999998</v>
      </c>
      <c r="JV12" s="17">
        <v>36.005859999999998</v>
      </c>
      <c r="JW12" s="17">
        <v>0.39413999999999999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0.5</v>
      </c>
      <c r="KW12" s="17">
        <v>0.89207999999999998</v>
      </c>
      <c r="KX12" s="17">
        <v>0.89207999999999998</v>
      </c>
      <c r="KY12" s="17">
        <v>-0.39207999999999998</v>
      </c>
      <c r="KZ12" s="17">
        <v>40.799999999999997</v>
      </c>
      <c r="LA12" s="17">
        <v>41.025660000000002</v>
      </c>
      <c r="LB12" s="17">
        <v>41.025680000000001</v>
      </c>
      <c r="LC12" s="17">
        <v>-0.22567999999999999</v>
      </c>
      <c r="LD12" s="17">
        <v>100.3</v>
      </c>
      <c r="LE12" s="17">
        <v>108.12751</v>
      </c>
      <c r="LF12" s="17">
        <v>108.12864</v>
      </c>
      <c r="LG12" s="17">
        <v>-7.82864</v>
      </c>
      <c r="LH12" s="17">
        <v>63.7</v>
      </c>
      <c r="LI12" s="17">
        <v>67.461460000000002</v>
      </c>
      <c r="LJ12" s="17">
        <v>67.461460000000002</v>
      </c>
      <c r="LK12" s="17">
        <v>-3.76146</v>
      </c>
      <c r="LL12" s="17">
        <v>77.3</v>
      </c>
      <c r="LM12" s="17">
        <v>78.567999999999998</v>
      </c>
      <c r="LN12" s="17">
        <v>78.567989999999995</v>
      </c>
      <c r="LO12" s="17">
        <v>-1.26799</v>
      </c>
      <c r="LP12" s="17">
        <v>30</v>
      </c>
      <c r="LQ12" s="17">
        <v>30.097560000000001</v>
      </c>
      <c r="LR12" s="17">
        <v>30.097560000000001</v>
      </c>
      <c r="LS12" s="17">
        <v>-9.7559999999999994E-2</v>
      </c>
      <c r="LT12" s="17">
        <v>118.2</v>
      </c>
      <c r="LU12" s="17">
        <v>115.26569000000001</v>
      </c>
      <c r="LV12" s="17"/>
      <c r="LW12" s="17">
        <v>118.2</v>
      </c>
      <c r="LX12" s="17">
        <v>48.4</v>
      </c>
      <c r="LY12" s="17">
        <v>51.139319999999998</v>
      </c>
      <c r="LZ12" s="17"/>
      <c r="MA12" s="17">
        <v>48.4</v>
      </c>
      <c r="MB12" s="17">
        <v>49.8</v>
      </c>
      <c r="MC12" s="17">
        <v>52.400109999999998</v>
      </c>
      <c r="MD12" s="17"/>
      <c r="ME12" s="17">
        <v>49.8</v>
      </c>
      <c r="MF12" s="17">
        <v>143.9</v>
      </c>
      <c r="MG12" s="17">
        <v>159.10807</v>
      </c>
      <c r="MH12" s="17">
        <v>159.10805999999999</v>
      </c>
      <c r="MI12" s="17">
        <v>-15.20806</v>
      </c>
      <c r="MJ12" s="17">
        <v>144.6</v>
      </c>
      <c r="MK12" s="17">
        <v>159.10807</v>
      </c>
      <c r="ML12" s="17">
        <v>159.10805999999999</v>
      </c>
      <c r="MM12" s="17">
        <v>-14.50806</v>
      </c>
      <c r="MN12" s="17">
        <v>168.6</v>
      </c>
      <c r="MO12" s="17">
        <v>159.58587</v>
      </c>
      <c r="MP12" s="17">
        <v>159.58587</v>
      </c>
      <c r="MQ12" s="17">
        <v>9.0141299999999998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213.1</v>
      </c>
      <c r="NM12" s="17">
        <v>207.29667000000001</v>
      </c>
      <c r="NN12" s="17">
        <v>207.29667000000001</v>
      </c>
      <c r="NO12" s="17">
        <v>5.8033299999999999</v>
      </c>
      <c r="NP12" s="17">
        <v>101.8</v>
      </c>
      <c r="NQ12" s="17">
        <v>103.95959000000001</v>
      </c>
      <c r="NR12" s="17">
        <v>103.95959000000001</v>
      </c>
      <c r="NS12" s="17">
        <v>-2.1595900000000001</v>
      </c>
      <c r="NT12" s="17">
        <v>5.9</v>
      </c>
      <c r="NU12" s="17">
        <v>5.1525699999999999</v>
      </c>
      <c r="NV12" s="17">
        <v>4.20655</v>
      </c>
      <c r="NW12" s="17">
        <v>1.6934499999999999</v>
      </c>
      <c r="NX12" s="17">
        <v>1.4</v>
      </c>
      <c r="NY12" s="17">
        <v>2.0343399999999998</v>
      </c>
      <c r="NZ12" s="17">
        <v>4.4130599999999998</v>
      </c>
      <c r="OA12" s="17">
        <v>-3.0130599999999998</v>
      </c>
      <c r="OB12" s="17">
        <v>6.6</v>
      </c>
      <c r="OC12" s="17">
        <v>6</v>
      </c>
      <c r="OD12" s="17">
        <v>6</v>
      </c>
      <c r="OE12" s="17">
        <v>0.6</v>
      </c>
      <c r="OF12" s="17">
        <v>0</v>
      </c>
      <c r="OG12" s="17"/>
      <c r="OH12" s="17"/>
      <c r="OI12" s="17">
        <v>0</v>
      </c>
      <c r="OJ12" s="17">
        <v>40.700000000000003</v>
      </c>
      <c r="OK12" s="17">
        <v>47.5</v>
      </c>
      <c r="OL12" s="17">
        <v>57.93</v>
      </c>
      <c r="OM12" s="17">
        <v>-17.23</v>
      </c>
      <c r="ON12" s="17">
        <v>0</v>
      </c>
      <c r="OO12" s="17"/>
      <c r="OP12" s="17"/>
      <c r="OQ12" s="17">
        <v>0</v>
      </c>
      <c r="OR12" s="17">
        <v>0.6</v>
      </c>
      <c r="OS12" s="17">
        <v>1.9690000000000001</v>
      </c>
      <c r="OT12" s="17">
        <v>1.9690000000000001</v>
      </c>
      <c r="OU12" s="17">
        <v>-1.369</v>
      </c>
      <c r="OV12" s="17">
        <v>0</v>
      </c>
      <c r="OW12" s="17"/>
      <c r="OX12" s="17"/>
      <c r="OY12" s="17">
        <v>0</v>
      </c>
      <c r="OZ12" s="17">
        <v>19.600000000000001</v>
      </c>
      <c r="PA12" s="17">
        <v>7.0020300000000004</v>
      </c>
      <c r="PB12" s="17">
        <v>7.0020499999999997</v>
      </c>
      <c r="PC12" s="17">
        <v>12.597950000000001</v>
      </c>
      <c r="PD12" s="17">
        <v>9.9</v>
      </c>
      <c r="PE12" s="17"/>
      <c r="PF12" s="17"/>
      <c r="PG12" s="17">
        <v>9.9</v>
      </c>
      <c r="PH12" s="17"/>
      <c r="PI12" s="17"/>
      <c r="PJ12" s="17"/>
      <c r="PK12" s="17">
        <v>0</v>
      </c>
      <c r="PL12" s="17">
        <v>0</v>
      </c>
      <c r="PM12" s="17"/>
      <c r="PN12" s="17"/>
      <c r="PO12" s="17">
        <v>0</v>
      </c>
      <c r="PP12" s="17">
        <v>1.2</v>
      </c>
      <c r="PQ12" s="17">
        <v>1</v>
      </c>
      <c r="PR12" s="17">
        <v>1</v>
      </c>
      <c r="PS12" s="17">
        <v>0.2</v>
      </c>
      <c r="PT12" s="17">
        <v>1.3</v>
      </c>
      <c r="PU12" s="17">
        <v>1.8</v>
      </c>
      <c r="PV12" s="17">
        <v>1.8</v>
      </c>
      <c r="PW12" s="17">
        <v>-0.5</v>
      </c>
      <c r="PX12" s="17">
        <v>4</v>
      </c>
      <c r="PY12" s="17">
        <v>3.6</v>
      </c>
      <c r="PZ12" s="17">
        <v>3.6</v>
      </c>
      <c r="QA12" s="17">
        <v>0.4</v>
      </c>
      <c r="QB12" s="17">
        <v>19.8</v>
      </c>
      <c r="QC12" s="17">
        <v>20.353149999999999</v>
      </c>
      <c r="QD12" s="17">
        <v>20.35313</v>
      </c>
      <c r="QE12" s="17">
        <v>-0.55313000000000001</v>
      </c>
      <c r="QF12" s="17">
        <v>10</v>
      </c>
      <c r="QG12" s="17">
        <v>5.5</v>
      </c>
      <c r="QH12" s="17">
        <v>5.5</v>
      </c>
      <c r="QI12" s="17">
        <v>4.5</v>
      </c>
      <c r="QJ12" s="17">
        <v>12.3</v>
      </c>
      <c r="QK12" s="17">
        <v>11.707319999999999</v>
      </c>
      <c r="QL12" s="17">
        <v>11.707319999999999</v>
      </c>
      <c r="QM12" s="17">
        <v>0.59267999999999998</v>
      </c>
      <c r="QN12" s="17">
        <v>2.6</v>
      </c>
      <c r="QO12" s="17">
        <v>2.6</v>
      </c>
      <c r="QP12" s="17">
        <v>2.6</v>
      </c>
      <c r="QQ12" s="17">
        <v>0</v>
      </c>
      <c r="QR12" s="17">
        <v>18.3</v>
      </c>
      <c r="QS12" s="17">
        <v>17.951219999999999</v>
      </c>
      <c r="QT12" s="17">
        <v>17.951219999999999</v>
      </c>
      <c r="QU12" s="17">
        <v>0.34877999999999998</v>
      </c>
      <c r="QV12" s="17">
        <v>0</v>
      </c>
      <c r="QW12" s="17"/>
      <c r="QX12" s="17"/>
      <c r="QY12" s="17">
        <v>0</v>
      </c>
      <c r="QZ12" s="17">
        <v>0</v>
      </c>
      <c r="RA12" s="17"/>
      <c r="RB12" s="17"/>
      <c r="RC12" s="17">
        <v>0</v>
      </c>
      <c r="RD12" s="17">
        <v>14.4</v>
      </c>
      <c r="RE12" s="17">
        <v>10.022</v>
      </c>
      <c r="RF12" s="17">
        <v>10.022</v>
      </c>
      <c r="RG12" s="17">
        <v>4.3780000000000001</v>
      </c>
      <c r="RH12" s="17">
        <v>31</v>
      </c>
      <c r="RI12" s="17">
        <v>20.818000000000001</v>
      </c>
      <c r="RJ12" s="17">
        <v>20.818000000000001</v>
      </c>
      <c r="RK12" s="17">
        <v>10.182</v>
      </c>
      <c r="RL12" s="17">
        <v>0</v>
      </c>
      <c r="RM12" s="17"/>
      <c r="RN12" s="17"/>
      <c r="RO12" s="17">
        <v>0</v>
      </c>
      <c r="RP12" s="17">
        <v>2.2000000000000002</v>
      </c>
      <c r="RQ12" s="17">
        <v>2.1989999999999998</v>
      </c>
      <c r="RR12" s="17">
        <v>2.1989999999999998</v>
      </c>
      <c r="RS12" s="17">
        <v>1E-3</v>
      </c>
      <c r="RT12" s="17">
        <v>0</v>
      </c>
      <c r="RU12" s="17"/>
      <c r="RV12" s="17">
        <v>9.0480699999999992</v>
      </c>
      <c r="RW12" s="17">
        <v>-9.0480699999999992</v>
      </c>
      <c r="RX12" s="17">
        <v>2</v>
      </c>
      <c r="RY12" s="17">
        <v>2</v>
      </c>
      <c r="RZ12" s="17">
        <v>2</v>
      </c>
      <c r="SA12" s="17">
        <v>0</v>
      </c>
      <c r="SB12" s="17"/>
      <c r="SC12" s="17"/>
      <c r="SD12" s="17"/>
      <c r="SE12" s="17">
        <v>0</v>
      </c>
      <c r="SF12" s="17">
        <v>7.6</v>
      </c>
      <c r="SG12" s="17">
        <v>7.3</v>
      </c>
      <c r="SH12" s="17">
        <v>7.3</v>
      </c>
      <c r="SI12" s="17">
        <v>0.3</v>
      </c>
      <c r="SJ12" s="17">
        <v>6.7</v>
      </c>
      <c r="SK12" s="17">
        <v>5.8</v>
      </c>
      <c r="SL12" s="17">
        <v>5.8</v>
      </c>
      <c r="SM12" s="17">
        <v>0.9</v>
      </c>
      <c r="SN12" s="17">
        <v>14.7</v>
      </c>
      <c r="SO12" s="17">
        <v>17.560980000000001</v>
      </c>
      <c r="SP12" s="17">
        <v>17.560970000000001</v>
      </c>
      <c r="SQ12" s="17">
        <v>-2.86097</v>
      </c>
      <c r="SR12" s="17">
        <v>20</v>
      </c>
      <c r="SS12" s="17">
        <v>19.51219</v>
      </c>
      <c r="ST12" s="17">
        <v>19.51219</v>
      </c>
      <c r="SU12" s="17">
        <v>0.48781000000000002</v>
      </c>
      <c r="SV12" s="17">
        <v>16.2</v>
      </c>
      <c r="SW12" s="17">
        <v>14.439019999999999</v>
      </c>
      <c r="SX12" s="17">
        <v>14.439019999999999</v>
      </c>
      <c r="SY12" s="17">
        <v>1.76098</v>
      </c>
      <c r="SZ12" s="17">
        <v>7.1</v>
      </c>
      <c r="TA12" s="17">
        <v>10.756</v>
      </c>
      <c r="TB12" s="17">
        <v>10.756</v>
      </c>
      <c r="TC12" s="17">
        <v>-3.6560000000000001</v>
      </c>
      <c r="TD12" s="17">
        <v>12.2</v>
      </c>
      <c r="TE12" s="17">
        <v>20.635999999999999</v>
      </c>
      <c r="TF12" s="17">
        <v>20.635999999999999</v>
      </c>
      <c r="TG12" s="17">
        <v>-8.4359999999999999</v>
      </c>
      <c r="TH12" s="17">
        <v>0</v>
      </c>
      <c r="TI12" s="17"/>
      <c r="TJ12" s="17"/>
      <c r="TK12" s="17">
        <v>0</v>
      </c>
      <c r="TL12" s="17">
        <v>13.7</v>
      </c>
      <c r="TM12" s="17">
        <v>17.992000000000001</v>
      </c>
      <c r="TN12" s="17">
        <v>17.992000000000001</v>
      </c>
      <c r="TO12" s="17">
        <v>-4.2919999999999998</v>
      </c>
      <c r="TP12" s="17">
        <v>45.2</v>
      </c>
      <c r="TQ12" s="17">
        <v>33.4</v>
      </c>
      <c r="TR12" s="17">
        <v>46.354999999999997</v>
      </c>
      <c r="TS12" s="17">
        <v>-1.155</v>
      </c>
      <c r="TT12" s="17">
        <v>2.1</v>
      </c>
      <c r="TU12" s="17">
        <v>0.71499999999999997</v>
      </c>
      <c r="TV12" s="17">
        <v>0.71499999999999997</v>
      </c>
      <c r="TW12" s="17">
        <v>1.385</v>
      </c>
      <c r="TX12" s="17">
        <v>0.4</v>
      </c>
      <c r="TY12" s="17">
        <v>0.83299999999999996</v>
      </c>
      <c r="TZ12" s="17">
        <v>0.83299999999999996</v>
      </c>
      <c r="UA12" s="17">
        <v>-0.433</v>
      </c>
      <c r="UB12" s="17">
        <v>0</v>
      </c>
      <c r="UC12" s="17"/>
      <c r="UD12" s="17"/>
      <c r="UE12" s="17">
        <v>0</v>
      </c>
      <c r="UF12" s="17">
        <v>19.399999999999999</v>
      </c>
      <c r="UG12" s="17">
        <v>12</v>
      </c>
      <c r="UH12" s="17">
        <v>19.51219</v>
      </c>
      <c r="UI12" s="17">
        <v>-0.11219</v>
      </c>
      <c r="UJ12" s="17">
        <v>5.7</v>
      </c>
      <c r="UK12" s="17">
        <v>4</v>
      </c>
      <c r="UL12" s="17">
        <v>6</v>
      </c>
      <c r="UM12" s="17">
        <v>-0.3</v>
      </c>
      <c r="UN12" s="17">
        <v>8.4</v>
      </c>
      <c r="UO12" s="17">
        <v>7.9</v>
      </c>
      <c r="UP12" s="17">
        <v>7.9</v>
      </c>
      <c r="UQ12" s="17">
        <v>0.5</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1.1000000000000001</v>
      </c>
      <c r="VE12" s="17">
        <v>1.728</v>
      </c>
      <c r="VF12" s="17">
        <v>1.728</v>
      </c>
      <c r="VG12" s="17">
        <v>-0.628</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8</v>
      </c>
      <c r="VZ12" s="17">
        <v>8</v>
      </c>
      <c r="WA12" s="17">
        <v>-8</v>
      </c>
      <c r="WB12" s="17">
        <v>0</v>
      </c>
      <c r="WC12" s="17">
        <v>4.5</v>
      </c>
      <c r="WD12" s="17">
        <v>7</v>
      </c>
      <c r="WE12" s="17">
        <v>-7</v>
      </c>
      <c r="WF12" s="17">
        <v>0</v>
      </c>
      <c r="WG12" s="17"/>
      <c r="WH12" s="17"/>
      <c r="WI12" s="17">
        <v>0</v>
      </c>
      <c r="WJ12" s="17">
        <v>2.9</v>
      </c>
      <c r="WK12" s="17">
        <v>2.9009999999999998</v>
      </c>
      <c r="WL12" s="17">
        <v>2.9009999999999998</v>
      </c>
      <c r="WM12" s="17">
        <v>-1E-3</v>
      </c>
      <c r="WN12" s="17">
        <v>2.1</v>
      </c>
      <c r="WO12" s="17">
        <v>2.4</v>
      </c>
      <c r="WP12" s="17">
        <v>2.4</v>
      </c>
      <c r="WQ12" s="17">
        <v>-0.3</v>
      </c>
      <c r="WR12" s="17">
        <v>1.2</v>
      </c>
      <c r="WS12" s="17">
        <v>1.2</v>
      </c>
      <c r="WT12" s="17">
        <v>1.2</v>
      </c>
      <c r="WU12" s="17">
        <v>0</v>
      </c>
      <c r="WV12" s="17">
        <v>1.2</v>
      </c>
      <c r="WW12" s="17">
        <v>1.4</v>
      </c>
      <c r="WX12" s="17">
        <v>1.4</v>
      </c>
      <c r="WY12" s="17">
        <v>-0.2</v>
      </c>
      <c r="WZ12" s="17">
        <v>0</v>
      </c>
      <c r="XA12" s="17"/>
      <c r="XB12" s="17"/>
      <c r="XC12" s="17">
        <v>0</v>
      </c>
      <c r="XD12" s="17">
        <v>4.0999999999999996</v>
      </c>
      <c r="XE12" s="17">
        <v>4.2</v>
      </c>
      <c r="XF12" s="17">
        <v>4.2</v>
      </c>
      <c r="XG12" s="17">
        <v>-0.1</v>
      </c>
      <c r="XH12" s="17">
        <v>18.8</v>
      </c>
      <c r="XI12" s="17">
        <v>18.146339999999999</v>
      </c>
      <c r="XJ12" s="17">
        <v>18.146339999999999</v>
      </c>
      <c r="XK12" s="17">
        <v>0.65366000000000002</v>
      </c>
      <c r="XL12" s="17">
        <v>8.6999999999999993</v>
      </c>
      <c r="XM12" s="17">
        <v>10.8</v>
      </c>
      <c r="XN12" s="17">
        <v>10.8</v>
      </c>
      <c r="XO12" s="17">
        <v>-2.1</v>
      </c>
      <c r="XP12" s="17">
        <v>27.6</v>
      </c>
      <c r="XQ12" s="17">
        <v>30.5</v>
      </c>
      <c r="XR12" s="17">
        <v>28.5</v>
      </c>
      <c r="XS12" s="17">
        <v>-0.9</v>
      </c>
      <c r="XT12" s="17">
        <v>34.1</v>
      </c>
      <c r="XU12" s="17">
        <v>30.5</v>
      </c>
      <c r="XV12" s="17">
        <v>28.5</v>
      </c>
      <c r="XW12" s="17">
        <v>5.6</v>
      </c>
      <c r="XX12" s="17">
        <v>17.899999999999999</v>
      </c>
      <c r="XY12" s="17">
        <v>14</v>
      </c>
      <c r="XZ12" s="17">
        <v>14</v>
      </c>
      <c r="YA12" s="17">
        <v>3.9</v>
      </c>
      <c r="YB12" s="17">
        <v>17.2</v>
      </c>
      <c r="YC12" s="17">
        <v>20.39</v>
      </c>
      <c r="YD12" s="17">
        <v>20.39</v>
      </c>
      <c r="YE12" s="17">
        <v>-3.19</v>
      </c>
      <c r="YF12" s="17">
        <v>7</v>
      </c>
      <c r="YG12" s="17">
        <v>8.07</v>
      </c>
      <c r="YH12" s="17">
        <v>8.07</v>
      </c>
      <c r="YI12" s="17">
        <v>-1.07</v>
      </c>
      <c r="YJ12" s="17">
        <v>11.1</v>
      </c>
      <c r="YK12" s="17">
        <v>11</v>
      </c>
      <c r="YL12" s="17">
        <v>11</v>
      </c>
      <c r="YM12" s="17">
        <v>0.1</v>
      </c>
      <c r="YN12" s="17">
        <v>17.7</v>
      </c>
      <c r="YO12" s="17">
        <v>23</v>
      </c>
      <c r="YP12" s="17">
        <v>23</v>
      </c>
      <c r="YQ12" s="17">
        <v>-5.3</v>
      </c>
    </row>
    <row r="13" spans="1:667" ht="24" customHeight="1" x14ac:dyDescent="0.3">
      <c r="A13" s="1"/>
      <c r="B13" s="16" t="s">
        <v>59</v>
      </c>
      <c r="C13" s="16" t="s">
        <v>790</v>
      </c>
      <c r="D13" s="17">
        <v>205.5</v>
      </c>
      <c r="E13" s="17">
        <v>204.19512</v>
      </c>
      <c r="F13" s="17">
        <v>204.19512</v>
      </c>
      <c r="G13" s="17">
        <v>1.30488</v>
      </c>
      <c r="H13" s="17">
        <v>505.3</v>
      </c>
      <c r="I13" s="17">
        <v>517.22335999999996</v>
      </c>
      <c r="J13" s="17">
        <v>542.73968000000002</v>
      </c>
      <c r="K13" s="17">
        <v>-37.439680000000003</v>
      </c>
      <c r="L13" s="17">
        <v>153.30000000000001</v>
      </c>
      <c r="M13" s="17">
        <v>169.08274</v>
      </c>
      <c r="N13" s="17">
        <v>177.42415</v>
      </c>
      <c r="O13" s="17">
        <v>-24.12415</v>
      </c>
      <c r="P13" s="17"/>
      <c r="Q13" s="17"/>
      <c r="R13" s="17"/>
      <c r="S13" s="17">
        <v>0</v>
      </c>
      <c r="T13" s="17"/>
      <c r="U13" s="17"/>
      <c r="V13" s="17"/>
      <c r="W13" s="17">
        <v>0</v>
      </c>
      <c r="X13" s="17">
        <v>33.799999999999997</v>
      </c>
      <c r="Y13" s="17">
        <v>30.019439999999999</v>
      </c>
      <c r="Z13" s="17">
        <v>30.699359999999999</v>
      </c>
      <c r="AA13" s="17">
        <v>3.1006399999999998</v>
      </c>
      <c r="AB13" s="17">
        <v>138.80000000000001</v>
      </c>
      <c r="AC13" s="17">
        <v>129.82542000000001</v>
      </c>
      <c r="AD13" s="17">
        <v>130.08135999999999</v>
      </c>
      <c r="AE13" s="17">
        <v>8.7186400000000006</v>
      </c>
      <c r="AF13" s="17"/>
      <c r="AG13" s="17"/>
      <c r="AH13" s="17"/>
      <c r="AI13" s="17">
        <v>0</v>
      </c>
      <c r="AJ13" s="17">
        <v>0</v>
      </c>
      <c r="AK13" s="17"/>
      <c r="AL13" s="17"/>
      <c r="AM13" s="17">
        <v>0</v>
      </c>
      <c r="AN13" s="17">
        <v>185.5</v>
      </c>
      <c r="AO13" s="17">
        <v>177.93126000000001</v>
      </c>
      <c r="AP13" s="17">
        <v>177.93125000000001</v>
      </c>
      <c r="AQ13" s="17">
        <v>7.5687499999999996</v>
      </c>
      <c r="AR13" s="17">
        <v>205.5</v>
      </c>
      <c r="AS13" s="17">
        <v>197.70735999999999</v>
      </c>
      <c r="AT13" s="17">
        <v>197.70735999999999</v>
      </c>
      <c r="AU13" s="17">
        <v>7.7926399999999996</v>
      </c>
      <c r="AV13" s="17">
        <v>205.5</v>
      </c>
      <c r="AW13" s="17">
        <v>200.25633999999999</v>
      </c>
      <c r="AX13" s="17">
        <v>200.25633999999999</v>
      </c>
      <c r="AY13" s="17">
        <v>5.2436600000000002</v>
      </c>
      <c r="AZ13" s="17"/>
      <c r="BA13" s="17"/>
      <c r="BB13" s="17"/>
      <c r="BC13" s="17">
        <v>0</v>
      </c>
      <c r="BD13" s="17">
        <v>211.2</v>
      </c>
      <c r="BE13" s="17">
        <v>206.01686000000001</v>
      </c>
      <c r="BF13" s="17">
        <v>206.01686000000001</v>
      </c>
      <c r="BG13" s="17">
        <v>5.1831399999999999</v>
      </c>
      <c r="BH13" s="17"/>
      <c r="BI13" s="17"/>
      <c r="BJ13" s="17"/>
      <c r="BK13" s="17">
        <v>0</v>
      </c>
      <c r="BL13" s="17">
        <v>273</v>
      </c>
      <c r="BM13" s="17">
        <v>191.63531</v>
      </c>
      <c r="BN13" s="17">
        <v>236.76840999999999</v>
      </c>
      <c r="BO13" s="17">
        <v>36.231589999999997</v>
      </c>
      <c r="BP13" s="17">
        <v>9.9</v>
      </c>
      <c r="BQ13" s="17">
        <v>10.561999999999999</v>
      </c>
      <c r="BR13" s="17">
        <v>10.561999999999999</v>
      </c>
      <c r="BS13" s="17">
        <v>-0.66200000000000003</v>
      </c>
      <c r="BT13" s="17"/>
      <c r="BU13" s="17"/>
      <c r="BV13" s="17"/>
      <c r="BW13" s="17">
        <v>0</v>
      </c>
      <c r="BX13" s="17"/>
      <c r="BY13" s="17"/>
      <c r="BZ13" s="17"/>
      <c r="CA13" s="17">
        <v>0</v>
      </c>
      <c r="CB13" s="17"/>
      <c r="CC13" s="17"/>
      <c r="CD13" s="17"/>
      <c r="CE13" s="17">
        <v>0</v>
      </c>
      <c r="CF13" s="17"/>
      <c r="CG13" s="17"/>
      <c r="CH13" s="17"/>
      <c r="CI13" s="17">
        <v>0</v>
      </c>
      <c r="CJ13" s="17">
        <v>170.1</v>
      </c>
      <c r="CK13" s="17">
        <v>164.70732000000001</v>
      </c>
      <c r="CL13" s="17">
        <v>164.70732000000001</v>
      </c>
      <c r="CM13" s="17">
        <v>5.3926800000000004</v>
      </c>
      <c r="CN13" s="17">
        <v>7.9</v>
      </c>
      <c r="CO13" s="17">
        <v>5.1583800000000002</v>
      </c>
      <c r="CP13" s="17">
        <v>5.1583800000000002</v>
      </c>
      <c r="CQ13" s="17">
        <v>2.7416200000000002</v>
      </c>
      <c r="CR13" s="17">
        <v>4.5999999999999996</v>
      </c>
      <c r="CS13" s="17">
        <v>2.8315000000000001</v>
      </c>
      <c r="CT13" s="17">
        <v>2.8315000000000001</v>
      </c>
      <c r="CU13" s="17">
        <v>1.7685</v>
      </c>
      <c r="CV13" s="17">
        <v>22.5</v>
      </c>
      <c r="CW13" s="17">
        <v>16.873670000000001</v>
      </c>
      <c r="CX13" s="17">
        <v>16.873670000000001</v>
      </c>
      <c r="CY13" s="17">
        <v>5.6263300000000003</v>
      </c>
      <c r="CZ13" s="17">
        <v>6.8</v>
      </c>
      <c r="DA13" s="17">
        <v>6.8787000000000003</v>
      </c>
      <c r="DB13" s="17">
        <v>6.8787000000000003</v>
      </c>
      <c r="DC13" s="17">
        <v>-7.8700000000000006E-2</v>
      </c>
      <c r="DD13" s="17">
        <v>14.3</v>
      </c>
      <c r="DE13" s="17">
        <v>14.992190000000001</v>
      </c>
      <c r="DF13" s="17">
        <v>14.992190000000001</v>
      </c>
      <c r="DG13" s="17">
        <v>-0.69218999999999997</v>
      </c>
      <c r="DH13" s="17">
        <v>80.900000000000006</v>
      </c>
      <c r="DI13" s="17">
        <v>87.62482</v>
      </c>
      <c r="DJ13" s="17">
        <v>90.292249999999996</v>
      </c>
      <c r="DK13" s="17">
        <v>-9.3922500000000007</v>
      </c>
      <c r="DL13" s="17"/>
      <c r="DM13" s="17"/>
      <c r="DN13" s="17"/>
      <c r="DO13" s="17">
        <v>0</v>
      </c>
      <c r="DP13" s="17"/>
      <c r="DQ13" s="17"/>
      <c r="DR13" s="17"/>
      <c r="DS13" s="17">
        <v>0</v>
      </c>
      <c r="DT13" s="17"/>
      <c r="DU13" s="17"/>
      <c r="DV13" s="17"/>
      <c r="DW13" s="17">
        <v>0</v>
      </c>
      <c r="DX13" s="17"/>
      <c r="DY13" s="17"/>
      <c r="DZ13" s="17"/>
      <c r="EA13" s="17">
        <v>0</v>
      </c>
      <c r="EB13" s="17">
        <v>110.9</v>
      </c>
      <c r="EC13" s="17">
        <v>112.90537</v>
      </c>
      <c r="ED13" s="17">
        <v>112.90536</v>
      </c>
      <c r="EE13" s="17">
        <v>-2.00536</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164.9</v>
      </c>
      <c r="FA13" s="17">
        <v>143.58993000000001</v>
      </c>
      <c r="FB13" s="17">
        <v>161.19852</v>
      </c>
      <c r="FC13" s="17">
        <v>3.7014800000000001</v>
      </c>
      <c r="FD13" s="17">
        <v>39.799999999999997</v>
      </c>
      <c r="FE13" s="17">
        <v>36.185540000000003</v>
      </c>
      <c r="FF13" s="17">
        <v>40.948149999999998</v>
      </c>
      <c r="FG13" s="17">
        <v>-1.14815</v>
      </c>
      <c r="FH13" s="17">
        <v>137.6</v>
      </c>
      <c r="FI13" s="17">
        <v>133.33510000000001</v>
      </c>
      <c r="FJ13" s="17">
        <v>150.27984000000001</v>
      </c>
      <c r="FK13" s="17">
        <v>-12.67984</v>
      </c>
      <c r="FL13" s="17">
        <v>21.5</v>
      </c>
      <c r="FM13" s="17">
        <v>18.09779</v>
      </c>
      <c r="FN13" s="17">
        <v>18.966989999999999</v>
      </c>
      <c r="FO13" s="17">
        <v>2.53301</v>
      </c>
      <c r="FP13" s="17">
        <v>18.399999999999999</v>
      </c>
      <c r="FQ13" s="17">
        <v>19.28585</v>
      </c>
      <c r="FR13" s="17">
        <v>19.28585</v>
      </c>
      <c r="FS13" s="17">
        <v>-0.88585000000000003</v>
      </c>
      <c r="FT13" s="17">
        <v>18.8</v>
      </c>
      <c r="FU13" s="17">
        <v>18.048780000000001</v>
      </c>
      <c r="FV13" s="17">
        <v>18.048780000000001</v>
      </c>
      <c r="FW13" s="17">
        <v>0.75122</v>
      </c>
      <c r="FX13" s="17">
        <v>89.9</v>
      </c>
      <c r="FY13" s="17">
        <v>88.116100000000003</v>
      </c>
      <c r="FZ13" s="17">
        <v>88.116100000000003</v>
      </c>
      <c r="GA13" s="17">
        <v>1.7839</v>
      </c>
      <c r="GB13" s="17">
        <v>183.6</v>
      </c>
      <c r="GC13" s="17">
        <v>185.81701000000001</v>
      </c>
      <c r="GD13" s="17">
        <v>185.81701000000001</v>
      </c>
      <c r="GE13" s="17">
        <v>-2.2170100000000001</v>
      </c>
      <c r="GF13" s="17">
        <v>183.9</v>
      </c>
      <c r="GG13" s="17">
        <v>185.81701000000001</v>
      </c>
      <c r="GH13" s="17">
        <v>185.81701000000001</v>
      </c>
      <c r="GI13" s="17">
        <v>-1.9170100000000001</v>
      </c>
      <c r="GJ13" s="17">
        <v>183.1</v>
      </c>
      <c r="GK13" s="17">
        <v>186.37502000000001</v>
      </c>
      <c r="GL13" s="17">
        <v>186.37502000000001</v>
      </c>
      <c r="GM13" s="17">
        <v>-3.27502</v>
      </c>
      <c r="GN13" s="17">
        <v>106.9</v>
      </c>
      <c r="GO13" s="17">
        <v>92.038610000000006</v>
      </c>
      <c r="GP13" s="17">
        <v>95.985910000000004</v>
      </c>
      <c r="GQ13" s="17">
        <v>10.91409</v>
      </c>
      <c r="GR13" s="17">
        <v>0</v>
      </c>
      <c r="GS13" s="17"/>
      <c r="GT13" s="17"/>
      <c r="GU13" s="17">
        <v>0</v>
      </c>
      <c r="GV13" s="17">
        <v>24.9</v>
      </c>
      <c r="GW13" s="17">
        <v>23.314730000000001</v>
      </c>
      <c r="GX13" s="17">
        <v>23.314730000000001</v>
      </c>
      <c r="GY13" s="17">
        <v>1.58527</v>
      </c>
      <c r="GZ13" s="17">
        <v>4</v>
      </c>
      <c r="HA13" s="17">
        <v>4.3337899999999996</v>
      </c>
      <c r="HB13" s="17">
        <v>4.33378</v>
      </c>
      <c r="HC13" s="17">
        <v>-0.33378000000000002</v>
      </c>
      <c r="HD13" s="17">
        <v>34.4</v>
      </c>
      <c r="HE13" s="17">
        <v>30.141660000000002</v>
      </c>
      <c r="HF13" s="17">
        <v>30.141660000000002</v>
      </c>
      <c r="HG13" s="17">
        <v>4.2583399999999996</v>
      </c>
      <c r="HH13" s="17">
        <v>45.7</v>
      </c>
      <c r="HI13" s="17">
        <v>20.512830000000001</v>
      </c>
      <c r="HJ13" s="17">
        <v>20.513470000000002</v>
      </c>
      <c r="HK13" s="17">
        <v>25.186530000000001</v>
      </c>
      <c r="HL13" s="17"/>
      <c r="HM13" s="17"/>
      <c r="HN13" s="17"/>
      <c r="HO13" s="17">
        <v>0</v>
      </c>
      <c r="HP13" s="17"/>
      <c r="HQ13" s="17"/>
      <c r="HR13" s="17"/>
      <c r="HS13" s="17">
        <v>0</v>
      </c>
      <c r="HT13" s="17">
        <v>0</v>
      </c>
      <c r="HU13" s="17"/>
      <c r="HV13" s="17">
        <v>34.121580000000002</v>
      </c>
      <c r="HW13" s="17">
        <v>-34.121580000000002</v>
      </c>
      <c r="HX13" s="17"/>
      <c r="HY13" s="17"/>
      <c r="HZ13" s="17"/>
      <c r="IA13" s="17">
        <v>0</v>
      </c>
      <c r="IB13" s="17"/>
      <c r="IC13" s="17"/>
      <c r="ID13" s="17"/>
      <c r="IE13" s="17">
        <v>0</v>
      </c>
      <c r="IF13" s="17">
        <v>0</v>
      </c>
      <c r="IG13" s="17">
        <v>45.441949999999999</v>
      </c>
      <c r="IH13" s="17">
        <v>45.441949999999999</v>
      </c>
      <c r="II13" s="17">
        <v>-45.441949999999999</v>
      </c>
      <c r="IJ13" s="17"/>
      <c r="IK13" s="17"/>
      <c r="IL13" s="17"/>
      <c r="IM13" s="17">
        <v>0</v>
      </c>
      <c r="IN13" s="17"/>
      <c r="IO13" s="17"/>
      <c r="IP13" s="17"/>
      <c r="IQ13" s="17">
        <v>0</v>
      </c>
      <c r="IR13" s="17"/>
      <c r="IS13" s="17"/>
      <c r="IT13" s="17"/>
      <c r="IU13" s="17">
        <v>0</v>
      </c>
      <c r="IV13" s="17">
        <v>76.099999999999994</v>
      </c>
      <c r="IW13" s="17">
        <v>62.439109999999999</v>
      </c>
      <c r="IX13" s="17">
        <v>70.454719999999995</v>
      </c>
      <c r="IY13" s="17">
        <v>5.6452799999999996</v>
      </c>
      <c r="IZ13" s="17">
        <v>148.1</v>
      </c>
      <c r="JA13" s="17">
        <v>170.94</v>
      </c>
      <c r="JB13" s="17">
        <v>170.94</v>
      </c>
      <c r="JC13" s="17">
        <v>-22.84</v>
      </c>
      <c r="JD13" s="17">
        <v>148.1</v>
      </c>
      <c r="JE13" s="17">
        <v>170.94</v>
      </c>
      <c r="JF13" s="17">
        <v>170.94</v>
      </c>
      <c r="JG13" s="17">
        <v>-22.84</v>
      </c>
      <c r="JH13" s="17">
        <v>145.5</v>
      </c>
      <c r="JI13" s="17">
        <v>170.94</v>
      </c>
      <c r="JJ13" s="17">
        <v>170.94</v>
      </c>
      <c r="JK13" s="17">
        <v>-25.44</v>
      </c>
      <c r="JL13" s="17">
        <v>236.6</v>
      </c>
      <c r="JM13" s="17">
        <v>257.18</v>
      </c>
      <c r="JN13" s="17">
        <v>257.18</v>
      </c>
      <c r="JO13" s="17">
        <v>-20.58</v>
      </c>
      <c r="JP13" s="17">
        <v>74.2</v>
      </c>
      <c r="JQ13" s="17">
        <v>71.796109999999999</v>
      </c>
      <c r="JR13" s="17">
        <v>71.796109999999999</v>
      </c>
      <c r="JS13" s="17">
        <v>2.4038900000000001</v>
      </c>
      <c r="JT13" s="17">
        <v>36.299999999999997</v>
      </c>
      <c r="JU13" s="17">
        <v>36.005859999999998</v>
      </c>
      <c r="JV13" s="17">
        <v>36.005859999999998</v>
      </c>
      <c r="JW13" s="17">
        <v>0.29414000000000001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0.4</v>
      </c>
      <c r="KW13" s="17">
        <v>0.89207999999999998</v>
      </c>
      <c r="KX13" s="17">
        <v>0.89207999999999998</v>
      </c>
      <c r="KY13" s="17">
        <v>-0.49208000000000002</v>
      </c>
      <c r="KZ13" s="17">
        <v>47.2</v>
      </c>
      <c r="LA13" s="17">
        <v>41.025660000000002</v>
      </c>
      <c r="LB13" s="17">
        <v>41.025669999999998</v>
      </c>
      <c r="LC13" s="17">
        <v>6.1743300000000003</v>
      </c>
      <c r="LD13" s="17">
        <v>103.6</v>
      </c>
      <c r="LE13" s="17">
        <v>103.32792999999999</v>
      </c>
      <c r="LF13" s="17">
        <v>108.13074</v>
      </c>
      <c r="LG13" s="17">
        <v>-4.5307399999999998</v>
      </c>
      <c r="LH13" s="17">
        <v>64.5</v>
      </c>
      <c r="LI13" s="17">
        <v>67.461460000000002</v>
      </c>
      <c r="LJ13" s="17">
        <v>67.461460000000002</v>
      </c>
      <c r="LK13" s="17">
        <v>-2.9614600000000002</v>
      </c>
      <c r="LL13" s="17">
        <v>75.400000000000006</v>
      </c>
      <c r="LM13" s="17">
        <v>78.567999999999998</v>
      </c>
      <c r="LN13" s="17">
        <v>78.567989999999995</v>
      </c>
      <c r="LO13" s="17">
        <v>-3.1679900000000001</v>
      </c>
      <c r="LP13" s="17">
        <v>30.4</v>
      </c>
      <c r="LQ13" s="17">
        <v>30.097560000000001</v>
      </c>
      <c r="LR13" s="17">
        <v>30.097560000000001</v>
      </c>
      <c r="LS13" s="17">
        <v>0.30243999999999999</v>
      </c>
      <c r="LT13" s="17">
        <v>118.9</v>
      </c>
      <c r="LU13" s="17">
        <v>115.26569000000001</v>
      </c>
      <c r="LV13" s="17"/>
      <c r="LW13" s="17">
        <v>118.9</v>
      </c>
      <c r="LX13" s="17">
        <v>48.6</v>
      </c>
      <c r="LY13" s="17">
        <v>43.865090000000002</v>
      </c>
      <c r="LZ13" s="17"/>
      <c r="MA13" s="17">
        <v>48.6</v>
      </c>
      <c r="MB13" s="17">
        <v>50</v>
      </c>
      <c r="MC13" s="17">
        <v>52.400109999999998</v>
      </c>
      <c r="MD13" s="17"/>
      <c r="ME13" s="17">
        <v>50</v>
      </c>
      <c r="MF13" s="17">
        <v>144.6</v>
      </c>
      <c r="MG13" s="17">
        <v>159.10807</v>
      </c>
      <c r="MH13" s="17">
        <v>159.10805999999999</v>
      </c>
      <c r="MI13" s="17">
        <v>-14.50806</v>
      </c>
      <c r="MJ13" s="17">
        <v>145.6</v>
      </c>
      <c r="MK13" s="17">
        <v>159.10807</v>
      </c>
      <c r="ML13" s="17">
        <v>159.10805999999999</v>
      </c>
      <c r="MM13" s="17">
        <v>-13.50806</v>
      </c>
      <c r="MN13" s="17">
        <v>170.4</v>
      </c>
      <c r="MO13" s="17">
        <v>159.58587</v>
      </c>
      <c r="MP13" s="17">
        <v>159.58587</v>
      </c>
      <c r="MQ13" s="17">
        <v>10.81413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213.1</v>
      </c>
      <c r="NM13" s="17">
        <v>207.29667000000001</v>
      </c>
      <c r="NN13" s="17">
        <v>207.29667000000001</v>
      </c>
      <c r="NO13" s="17">
        <v>5.8033299999999999</v>
      </c>
      <c r="NP13" s="17">
        <v>102</v>
      </c>
      <c r="NQ13" s="17">
        <v>103.95959000000001</v>
      </c>
      <c r="NR13" s="17">
        <v>103.95959000000001</v>
      </c>
      <c r="NS13" s="17">
        <v>-1.9595899999999999</v>
      </c>
      <c r="NT13" s="17">
        <v>6</v>
      </c>
      <c r="NU13" s="17">
        <v>5.1525699999999999</v>
      </c>
      <c r="NV13" s="17">
        <v>4.20655</v>
      </c>
      <c r="NW13" s="17">
        <v>1.79345</v>
      </c>
      <c r="NX13" s="17">
        <v>1.5</v>
      </c>
      <c r="NY13" s="17">
        <v>2.0343399999999998</v>
      </c>
      <c r="NZ13" s="17">
        <v>4.4130599999999998</v>
      </c>
      <c r="OA13" s="17">
        <v>-2.9130600000000002</v>
      </c>
      <c r="OB13" s="17">
        <v>6.6</v>
      </c>
      <c r="OC13" s="17">
        <v>6</v>
      </c>
      <c r="OD13" s="17">
        <v>6</v>
      </c>
      <c r="OE13" s="17">
        <v>0.6</v>
      </c>
      <c r="OF13" s="17">
        <v>0</v>
      </c>
      <c r="OG13" s="17"/>
      <c r="OH13" s="17"/>
      <c r="OI13" s="17">
        <v>0</v>
      </c>
      <c r="OJ13" s="17">
        <v>34.299999999999997</v>
      </c>
      <c r="OK13" s="17">
        <v>47.1</v>
      </c>
      <c r="OL13" s="17">
        <v>55.36</v>
      </c>
      <c r="OM13" s="17">
        <v>-21.06</v>
      </c>
      <c r="ON13" s="17">
        <v>0</v>
      </c>
      <c r="OO13" s="17"/>
      <c r="OP13" s="17"/>
      <c r="OQ13" s="17">
        <v>0</v>
      </c>
      <c r="OR13" s="17">
        <v>0</v>
      </c>
      <c r="OS13" s="17">
        <v>1.8029999999999999</v>
      </c>
      <c r="OT13" s="17">
        <v>1.8029999999999999</v>
      </c>
      <c r="OU13" s="17">
        <v>-1.8029999999999999</v>
      </c>
      <c r="OV13" s="17">
        <v>0</v>
      </c>
      <c r="OW13" s="17"/>
      <c r="OX13" s="17"/>
      <c r="OY13" s="17">
        <v>0</v>
      </c>
      <c r="OZ13" s="17">
        <v>19.100000000000001</v>
      </c>
      <c r="PA13" s="17">
        <v>7.0020300000000004</v>
      </c>
      <c r="PB13" s="17">
        <v>7.0020499999999997</v>
      </c>
      <c r="PC13" s="17">
        <v>12.097950000000001</v>
      </c>
      <c r="PD13" s="17">
        <v>9.9</v>
      </c>
      <c r="PE13" s="17"/>
      <c r="PF13" s="17"/>
      <c r="PG13" s="17">
        <v>9.9</v>
      </c>
      <c r="PH13" s="17"/>
      <c r="PI13" s="17"/>
      <c r="PJ13" s="17"/>
      <c r="PK13" s="17">
        <v>0</v>
      </c>
      <c r="PL13" s="17">
        <v>0</v>
      </c>
      <c r="PM13" s="17"/>
      <c r="PN13" s="17"/>
      <c r="PO13" s="17">
        <v>0</v>
      </c>
      <c r="PP13" s="17">
        <v>1.2</v>
      </c>
      <c r="PQ13" s="17">
        <v>1</v>
      </c>
      <c r="PR13" s="17">
        <v>1</v>
      </c>
      <c r="PS13" s="17">
        <v>0.2</v>
      </c>
      <c r="PT13" s="17">
        <v>1.4</v>
      </c>
      <c r="PU13" s="17">
        <v>1.8</v>
      </c>
      <c r="PV13" s="17">
        <v>1.8</v>
      </c>
      <c r="PW13" s="17">
        <v>-0.4</v>
      </c>
      <c r="PX13" s="17">
        <v>4.0999999999999996</v>
      </c>
      <c r="PY13" s="17">
        <v>3.6</v>
      </c>
      <c r="PZ13" s="17">
        <v>3.6</v>
      </c>
      <c r="QA13" s="17">
        <v>0.5</v>
      </c>
      <c r="QB13" s="17">
        <v>20.3</v>
      </c>
      <c r="QC13" s="17">
        <v>20.353149999999999</v>
      </c>
      <c r="QD13" s="17">
        <v>20.35313</v>
      </c>
      <c r="QE13" s="17">
        <v>-5.3129999999999997E-2</v>
      </c>
      <c r="QF13" s="17">
        <v>10</v>
      </c>
      <c r="QG13" s="17">
        <v>5.5</v>
      </c>
      <c r="QH13" s="17">
        <v>5.5</v>
      </c>
      <c r="QI13" s="17">
        <v>4.5</v>
      </c>
      <c r="QJ13" s="17">
        <v>12.4</v>
      </c>
      <c r="QK13" s="17">
        <v>11.707319999999999</v>
      </c>
      <c r="QL13" s="17">
        <v>11.707319999999999</v>
      </c>
      <c r="QM13" s="17">
        <v>0.69267999999999996</v>
      </c>
      <c r="QN13" s="17">
        <v>2.6</v>
      </c>
      <c r="QO13" s="17">
        <v>2.6</v>
      </c>
      <c r="QP13" s="17">
        <v>2.6</v>
      </c>
      <c r="QQ13" s="17">
        <v>0</v>
      </c>
      <c r="QR13" s="17">
        <v>18.3</v>
      </c>
      <c r="QS13" s="17">
        <v>17.951219999999999</v>
      </c>
      <c r="QT13" s="17">
        <v>17.951219999999999</v>
      </c>
      <c r="QU13" s="17">
        <v>0.34877999999999998</v>
      </c>
      <c r="QV13" s="17">
        <v>0</v>
      </c>
      <c r="QW13" s="17"/>
      <c r="QX13" s="17"/>
      <c r="QY13" s="17">
        <v>0</v>
      </c>
      <c r="QZ13" s="17">
        <v>0</v>
      </c>
      <c r="RA13" s="17"/>
      <c r="RB13" s="17"/>
      <c r="RC13" s="17">
        <v>0</v>
      </c>
      <c r="RD13" s="17">
        <v>11.4</v>
      </c>
      <c r="RE13" s="17">
        <v>9.7789999999999999</v>
      </c>
      <c r="RF13" s="17">
        <v>9.7789999999999999</v>
      </c>
      <c r="RG13" s="17">
        <v>1.621</v>
      </c>
      <c r="RH13" s="17">
        <v>23.2</v>
      </c>
      <c r="RI13" s="17">
        <v>19.093</v>
      </c>
      <c r="RJ13" s="17">
        <v>19.093</v>
      </c>
      <c r="RK13" s="17">
        <v>4.1070000000000002</v>
      </c>
      <c r="RL13" s="17">
        <v>0</v>
      </c>
      <c r="RM13" s="17"/>
      <c r="RN13" s="17"/>
      <c r="RO13" s="17">
        <v>0</v>
      </c>
      <c r="RP13" s="17">
        <v>2.2000000000000002</v>
      </c>
      <c r="RQ13" s="17">
        <v>2.1989999999999998</v>
      </c>
      <c r="RR13" s="17">
        <v>2.1989999999999998</v>
      </c>
      <c r="RS13" s="17">
        <v>1E-3</v>
      </c>
      <c r="RT13" s="17">
        <v>0</v>
      </c>
      <c r="RU13" s="17"/>
      <c r="RV13" s="17">
        <v>7.9310900000000002</v>
      </c>
      <c r="RW13" s="17">
        <v>-7.9310900000000002</v>
      </c>
      <c r="RX13" s="17">
        <v>2</v>
      </c>
      <c r="RY13" s="17">
        <v>2</v>
      </c>
      <c r="RZ13" s="17">
        <v>2</v>
      </c>
      <c r="SA13" s="17">
        <v>0</v>
      </c>
      <c r="SB13" s="17"/>
      <c r="SC13" s="17"/>
      <c r="SD13" s="17"/>
      <c r="SE13" s="17">
        <v>0</v>
      </c>
      <c r="SF13" s="17">
        <v>7.6</v>
      </c>
      <c r="SG13" s="17">
        <v>7.3</v>
      </c>
      <c r="SH13" s="17">
        <v>7.3</v>
      </c>
      <c r="SI13" s="17">
        <v>0.3</v>
      </c>
      <c r="SJ13" s="17">
        <v>6.6</v>
      </c>
      <c r="SK13" s="17">
        <v>5.8</v>
      </c>
      <c r="SL13" s="17">
        <v>5.8</v>
      </c>
      <c r="SM13" s="17">
        <v>0.8</v>
      </c>
      <c r="SN13" s="17">
        <v>15.1</v>
      </c>
      <c r="SO13" s="17">
        <v>17.560980000000001</v>
      </c>
      <c r="SP13" s="17">
        <v>17.560970000000001</v>
      </c>
      <c r="SQ13" s="17">
        <v>-2.4609700000000001</v>
      </c>
      <c r="SR13" s="17">
        <v>20.2</v>
      </c>
      <c r="SS13" s="17">
        <v>19.51219</v>
      </c>
      <c r="ST13" s="17">
        <v>19.51219</v>
      </c>
      <c r="SU13" s="17">
        <v>0.68781000000000003</v>
      </c>
      <c r="SV13" s="17">
        <v>16.2</v>
      </c>
      <c r="SW13" s="17">
        <v>14.439019999999999</v>
      </c>
      <c r="SX13" s="17">
        <v>14.439019999999999</v>
      </c>
      <c r="SY13" s="17">
        <v>1.76098</v>
      </c>
      <c r="SZ13" s="17">
        <v>8.6</v>
      </c>
      <c r="TA13" s="17">
        <v>11.534000000000001</v>
      </c>
      <c r="TB13" s="17">
        <v>11.534000000000001</v>
      </c>
      <c r="TC13" s="17">
        <v>-2.9340000000000002</v>
      </c>
      <c r="TD13" s="17">
        <v>13.2</v>
      </c>
      <c r="TE13" s="17">
        <v>20.742999999999999</v>
      </c>
      <c r="TF13" s="17">
        <v>20.742999999999999</v>
      </c>
      <c r="TG13" s="17">
        <v>-7.5430000000000001</v>
      </c>
      <c r="TH13" s="17">
        <v>0</v>
      </c>
      <c r="TI13" s="17"/>
      <c r="TJ13" s="17"/>
      <c r="TK13" s="17">
        <v>0</v>
      </c>
      <c r="TL13" s="17">
        <v>12.1</v>
      </c>
      <c r="TM13" s="17">
        <v>16.585000000000001</v>
      </c>
      <c r="TN13" s="17">
        <v>16.585000000000001</v>
      </c>
      <c r="TO13" s="17">
        <v>-4.4850000000000003</v>
      </c>
      <c r="TP13" s="17">
        <v>64.5</v>
      </c>
      <c r="TQ13" s="17">
        <v>32.700000000000003</v>
      </c>
      <c r="TR13" s="17">
        <v>45.658999999999999</v>
      </c>
      <c r="TS13" s="17">
        <v>18.841000000000001</v>
      </c>
      <c r="TT13" s="17">
        <v>1.1000000000000001</v>
      </c>
      <c r="TU13" s="17">
        <v>0.72399999999999998</v>
      </c>
      <c r="TV13" s="17">
        <v>0.72399999999999998</v>
      </c>
      <c r="TW13" s="17">
        <v>0.376</v>
      </c>
      <c r="TX13" s="17">
        <v>0</v>
      </c>
      <c r="TY13" s="17">
        <v>0.80900000000000005</v>
      </c>
      <c r="TZ13" s="17">
        <v>0.80900000000000005</v>
      </c>
      <c r="UA13" s="17">
        <v>-0.80900000000000005</v>
      </c>
      <c r="UB13" s="17">
        <v>0</v>
      </c>
      <c r="UC13" s="17"/>
      <c r="UD13" s="17"/>
      <c r="UE13" s="17">
        <v>0</v>
      </c>
      <c r="UF13" s="17">
        <v>19.600000000000001</v>
      </c>
      <c r="UG13" s="17">
        <v>12</v>
      </c>
      <c r="UH13" s="17">
        <v>19.51219</v>
      </c>
      <c r="UI13" s="17">
        <v>8.7809999999999999E-2</v>
      </c>
      <c r="UJ13" s="17">
        <v>5.6</v>
      </c>
      <c r="UK13" s="17">
        <v>4</v>
      </c>
      <c r="UL13" s="17">
        <v>6</v>
      </c>
      <c r="UM13" s="17">
        <v>-0.4</v>
      </c>
      <c r="UN13" s="17">
        <v>8.4</v>
      </c>
      <c r="UO13" s="17">
        <v>7.9</v>
      </c>
      <c r="UP13" s="17">
        <v>7.9</v>
      </c>
      <c r="UQ13" s="17">
        <v>0.5</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v>
      </c>
      <c r="VE13" s="17">
        <v>1.526</v>
      </c>
      <c r="VF13" s="17">
        <v>1.526</v>
      </c>
      <c r="VG13" s="17">
        <v>-1.526</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8</v>
      </c>
      <c r="VZ13" s="17">
        <v>8</v>
      </c>
      <c r="WA13" s="17">
        <v>-8</v>
      </c>
      <c r="WB13" s="17">
        <v>0</v>
      </c>
      <c r="WC13" s="17">
        <v>5</v>
      </c>
      <c r="WD13" s="17">
        <v>7</v>
      </c>
      <c r="WE13" s="17">
        <v>-7</v>
      </c>
      <c r="WF13" s="17">
        <v>0</v>
      </c>
      <c r="WG13" s="17"/>
      <c r="WH13" s="17"/>
      <c r="WI13" s="17">
        <v>0</v>
      </c>
      <c r="WJ13" s="17">
        <v>2.9</v>
      </c>
      <c r="WK13" s="17">
        <v>2.9009999999999998</v>
      </c>
      <c r="WL13" s="17">
        <v>2.9009999999999998</v>
      </c>
      <c r="WM13" s="17">
        <v>-1E-3</v>
      </c>
      <c r="WN13" s="17">
        <v>2.1</v>
      </c>
      <c r="WO13" s="17">
        <v>2.4</v>
      </c>
      <c r="WP13" s="17">
        <v>2.4</v>
      </c>
      <c r="WQ13" s="17">
        <v>-0.3</v>
      </c>
      <c r="WR13" s="17">
        <v>1.2</v>
      </c>
      <c r="WS13" s="17">
        <v>1.2</v>
      </c>
      <c r="WT13" s="17">
        <v>1.2</v>
      </c>
      <c r="WU13" s="17">
        <v>0</v>
      </c>
      <c r="WV13" s="17">
        <v>1.2</v>
      </c>
      <c r="WW13" s="17">
        <v>1.4</v>
      </c>
      <c r="WX13" s="17">
        <v>1.4</v>
      </c>
      <c r="WY13" s="17">
        <v>-0.2</v>
      </c>
      <c r="WZ13" s="17">
        <v>0</v>
      </c>
      <c r="XA13" s="17"/>
      <c r="XB13" s="17"/>
      <c r="XC13" s="17">
        <v>0</v>
      </c>
      <c r="XD13" s="17">
        <v>4.0999999999999996</v>
      </c>
      <c r="XE13" s="17">
        <v>4.2</v>
      </c>
      <c r="XF13" s="17">
        <v>4.2</v>
      </c>
      <c r="XG13" s="17">
        <v>-0.1</v>
      </c>
      <c r="XH13" s="17">
        <v>18.8</v>
      </c>
      <c r="XI13" s="17">
        <v>18.146339999999999</v>
      </c>
      <c r="XJ13" s="17">
        <v>18.146339999999999</v>
      </c>
      <c r="XK13" s="17">
        <v>0.65366000000000002</v>
      </c>
      <c r="XL13" s="17">
        <v>8.8000000000000007</v>
      </c>
      <c r="XM13" s="17">
        <v>10.8</v>
      </c>
      <c r="XN13" s="17">
        <v>10.8</v>
      </c>
      <c r="XO13" s="17">
        <v>-2</v>
      </c>
      <c r="XP13" s="17">
        <v>28</v>
      </c>
      <c r="XQ13" s="17">
        <v>30.5</v>
      </c>
      <c r="XR13" s="17">
        <v>28.5</v>
      </c>
      <c r="XS13" s="17">
        <v>-0.5</v>
      </c>
      <c r="XT13" s="17">
        <v>34.4</v>
      </c>
      <c r="XU13" s="17">
        <v>30.5</v>
      </c>
      <c r="XV13" s="17">
        <v>28.5</v>
      </c>
      <c r="XW13" s="17">
        <v>5.9</v>
      </c>
      <c r="XX13" s="17">
        <v>17.899999999999999</v>
      </c>
      <c r="XY13" s="17">
        <v>14</v>
      </c>
      <c r="XZ13" s="17">
        <v>14</v>
      </c>
      <c r="YA13" s="17">
        <v>3.9</v>
      </c>
      <c r="YB13" s="17">
        <v>18.100000000000001</v>
      </c>
      <c r="YC13" s="17">
        <v>20.39</v>
      </c>
      <c r="YD13" s="17">
        <v>20.39</v>
      </c>
      <c r="YE13" s="17">
        <v>-2.29</v>
      </c>
      <c r="YF13" s="17">
        <v>6.4</v>
      </c>
      <c r="YG13" s="17">
        <v>8.07</v>
      </c>
      <c r="YH13" s="17">
        <v>8.07</v>
      </c>
      <c r="YI13" s="17">
        <v>-1.67</v>
      </c>
      <c r="YJ13" s="17">
        <v>11.1</v>
      </c>
      <c r="YK13" s="17">
        <v>11</v>
      </c>
      <c r="YL13" s="17">
        <v>11</v>
      </c>
      <c r="YM13" s="17">
        <v>0.1</v>
      </c>
      <c r="YN13" s="17">
        <v>20.3</v>
      </c>
      <c r="YO13" s="17">
        <v>23</v>
      </c>
      <c r="YP13" s="17">
        <v>23</v>
      </c>
      <c r="YQ13" s="17">
        <v>-2.7</v>
      </c>
    </row>
    <row r="14" spans="1:667" ht="24" customHeight="1" x14ac:dyDescent="0.3">
      <c r="A14" s="1"/>
      <c r="B14" s="16" t="s">
        <v>59</v>
      </c>
      <c r="C14" s="16" t="s">
        <v>791</v>
      </c>
      <c r="D14" s="17">
        <v>201.7</v>
      </c>
      <c r="E14" s="17">
        <v>204.19512</v>
      </c>
      <c r="F14" s="17">
        <v>204.19512</v>
      </c>
      <c r="G14" s="17">
        <v>-2.49512</v>
      </c>
      <c r="H14" s="17">
        <v>489.5</v>
      </c>
      <c r="I14" s="17">
        <v>538.38792999999998</v>
      </c>
      <c r="J14" s="17">
        <v>537.31769999999995</v>
      </c>
      <c r="K14" s="17">
        <v>-47.817700000000002</v>
      </c>
      <c r="L14" s="17">
        <v>162.5</v>
      </c>
      <c r="M14" s="17">
        <v>176.00154000000001</v>
      </c>
      <c r="N14" s="17">
        <v>175.65168</v>
      </c>
      <c r="O14" s="17">
        <v>-13.151680000000001</v>
      </c>
      <c r="P14" s="17"/>
      <c r="Q14" s="17"/>
      <c r="R14" s="17"/>
      <c r="S14" s="17">
        <v>0</v>
      </c>
      <c r="T14" s="17"/>
      <c r="U14" s="17"/>
      <c r="V14" s="17"/>
      <c r="W14" s="17">
        <v>0</v>
      </c>
      <c r="X14" s="17">
        <v>32.200000000000003</v>
      </c>
      <c r="Y14" s="17">
        <v>30.1328</v>
      </c>
      <c r="Z14" s="17">
        <v>44.137830000000001</v>
      </c>
      <c r="AA14" s="17">
        <v>-11.93783</v>
      </c>
      <c r="AB14" s="17">
        <v>134</v>
      </c>
      <c r="AC14" s="17">
        <v>130.21053000000001</v>
      </c>
      <c r="AD14" s="17">
        <v>129.82310000000001</v>
      </c>
      <c r="AE14" s="17">
        <v>4.1768999999999998</v>
      </c>
      <c r="AF14" s="17"/>
      <c r="AG14" s="17"/>
      <c r="AH14" s="17"/>
      <c r="AI14" s="17">
        <v>0</v>
      </c>
      <c r="AJ14" s="17">
        <v>0</v>
      </c>
      <c r="AK14" s="17"/>
      <c r="AL14" s="17"/>
      <c r="AM14" s="17">
        <v>0</v>
      </c>
      <c r="AN14" s="17">
        <v>185</v>
      </c>
      <c r="AO14" s="17">
        <v>177.93126000000001</v>
      </c>
      <c r="AP14" s="17">
        <v>177.93125000000001</v>
      </c>
      <c r="AQ14" s="17">
        <v>7.0687499999999996</v>
      </c>
      <c r="AR14" s="17">
        <v>207</v>
      </c>
      <c r="AS14" s="17">
        <v>197.70735999999999</v>
      </c>
      <c r="AT14" s="17">
        <v>197.70735999999999</v>
      </c>
      <c r="AU14" s="17">
        <v>9.2926400000000005</v>
      </c>
      <c r="AV14" s="17">
        <v>205.9</v>
      </c>
      <c r="AW14" s="17">
        <v>200.25633999999999</v>
      </c>
      <c r="AX14" s="17">
        <v>200.25633999999999</v>
      </c>
      <c r="AY14" s="17">
        <v>5.6436599999999997</v>
      </c>
      <c r="AZ14" s="17"/>
      <c r="BA14" s="17"/>
      <c r="BB14" s="17"/>
      <c r="BC14" s="17">
        <v>0</v>
      </c>
      <c r="BD14" s="17">
        <v>212.1</v>
      </c>
      <c r="BE14" s="17">
        <v>206.01686000000001</v>
      </c>
      <c r="BF14" s="17">
        <v>206.01686000000001</v>
      </c>
      <c r="BG14" s="17">
        <v>6.0831400000000002</v>
      </c>
      <c r="BH14" s="17"/>
      <c r="BI14" s="17"/>
      <c r="BJ14" s="17"/>
      <c r="BK14" s="17">
        <v>0</v>
      </c>
      <c r="BL14" s="17">
        <v>209.5</v>
      </c>
      <c r="BM14" s="17">
        <v>243.59863999999999</v>
      </c>
      <c r="BN14" s="17">
        <v>226.37119000000001</v>
      </c>
      <c r="BO14" s="17">
        <v>-16.871189999999999</v>
      </c>
      <c r="BP14" s="17">
        <v>9.8000000000000007</v>
      </c>
      <c r="BQ14" s="17">
        <v>10.561999999999999</v>
      </c>
      <c r="BR14" s="17">
        <v>10.561999999999999</v>
      </c>
      <c r="BS14" s="17">
        <v>-0.76200000000000001</v>
      </c>
      <c r="BT14" s="17"/>
      <c r="BU14" s="17"/>
      <c r="BV14" s="17"/>
      <c r="BW14" s="17">
        <v>0</v>
      </c>
      <c r="BX14" s="17"/>
      <c r="BY14" s="17"/>
      <c r="BZ14" s="17"/>
      <c r="CA14" s="17">
        <v>0</v>
      </c>
      <c r="CB14" s="17"/>
      <c r="CC14" s="17"/>
      <c r="CD14" s="17"/>
      <c r="CE14" s="17">
        <v>0</v>
      </c>
      <c r="CF14" s="17"/>
      <c r="CG14" s="17"/>
      <c r="CH14" s="17"/>
      <c r="CI14" s="17">
        <v>0</v>
      </c>
      <c r="CJ14" s="17">
        <v>165.1</v>
      </c>
      <c r="CK14" s="17">
        <v>164.70732000000001</v>
      </c>
      <c r="CL14" s="17">
        <v>164.70732000000001</v>
      </c>
      <c r="CM14" s="17">
        <v>0.39267999999999997</v>
      </c>
      <c r="CN14" s="17">
        <v>6.9</v>
      </c>
      <c r="CO14" s="17">
        <v>5.1583800000000002</v>
      </c>
      <c r="CP14" s="17">
        <v>5.1583800000000002</v>
      </c>
      <c r="CQ14" s="17">
        <v>1.7416199999999999</v>
      </c>
      <c r="CR14" s="17">
        <v>4.2</v>
      </c>
      <c r="CS14" s="17">
        <v>2.8315000000000001</v>
      </c>
      <c r="CT14" s="17">
        <v>2.8315000000000001</v>
      </c>
      <c r="CU14" s="17">
        <v>1.3685</v>
      </c>
      <c r="CV14" s="17">
        <v>22.5</v>
      </c>
      <c r="CW14" s="17">
        <v>16.873670000000001</v>
      </c>
      <c r="CX14" s="17">
        <v>16.873670000000001</v>
      </c>
      <c r="CY14" s="17">
        <v>5.6263300000000003</v>
      </c>
      <c r="CZ14" s="17">
        <v>6.8</v>
      </c>
      <c r="DA14" s="17">
        <v>6.8787000000000003</v>
      </c>
      <c r="DB14" s="17">
        <v>6.8787000000000003</v>
      </c>
      <c r="DC14" s="17">
        <v>-7.8700000000000006E-2</v>
      </c>
      <c r="DD14" s="17">
        <v>14.3</v>
      </c>
      <c r="DE14" s="17">
        <v>14.992190000000001</v>
      </c>
      <c r="DF14" s="17">
        <v>14.992190000000001</v>
      </c>
      <c r="DG14" s="17">
        <v>-0.69218999999999997</v>
      </c>
      <c r="DH14" s="17">
        <v>79.3</v>
      </c>
      <c r="DI14" s="17">
        <v>94.901349999999994</v>
      </c>
      <c r="DJ14" s="17">
        <v>91.850369999999998</v>
      </c>
      <c r="DK14" s="17">
        <v>-12.550369999999999</v>
      </c>
      <c r="DL14" s="17"/>
      <c r="DM14" s="17"/>
      <c r="DN14" s="17"/>
      <c r="DO14" s="17">
        <v>0</v>
      </c>
      <c r="DP14" s="17"/>
      <c r="DQ14" s="17"/>
      <c r="DR14" s="17"/>
      <c r="DS14" s="17">
        <v>0</v>
      </c>
      <c r="DT14" s="17"/>
      <c r="DU14" s="17"/>
      <c r="DV14" s="17"/>
      <c r="DW14" s="17">
        <v>0</v>
      </c>
      <c r="DX14" s="17"/>
      <c r="DY14" s="17"/>
      <c r="DZ14" s="17"/>
      <c r="EA14" s="17">
        <v>0</v>
      </c>
      <c r="EB14" s="17">
        <v>109.8</v>
      </c>
      <c r="EC14" s="17">
        <v>112.90537</v>
      </c>
      <c r="ED14" s="17">
        <v>112.90536</v>
      </c>
      <c r="EE14" s="17">
        <v>-3.1053600000000001</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146.69999999999999</v>
      </c>
      <c r="FA14" s="17">
        <v>143.58998</v>
      </c>
      <c r="FB14" s="17">
        <v>157.34448</v>
      </c>
      <c r="FC14" s="17">
        <v>-10.64448</v>
      </c>
      <c r="FD14" s="17">
        <v>39.9</v>
      </c>
      <c r="FE14" s="17">
        <v>36.185540000000003</v>
      </c>
      <c r="FF14" s="17">
        <v>40.948149999999998</v>
      </c>
      <c r="FG14" s="17">
        <v>-1.0481499999999999</v>
      </c>
      <c r="FH14" s="17">
        <v>149</v>
      </c>
      <c r="FI14" s="17"/>
      <c r="FJ14" s="17">
        <v>151.95320000000001</v>
      </c>
      <c r="FK14" s="17">
        <v>-2.9531999999999998</v>
      </c>
      <c r="FL14" s="17">
        <v>23</v>
      </c>
      <c r="FM14" s="17">
        <v>18.09779</v>
      </c>
      <c r="FN14" s="17">
        <v>18.966989999999999</v>
      </c>
      <c r="FO14" s="17">
        <v>4.03301</v>
      </c>
      <c r="FP14" s="17">
        <v>18.399999999999999</v>
      </c>
      <c r="FQ14" s="17">
        <v>19.28585</v>
      </c>
      <c r="FR14" s="17">
        <v>19.28585</v>
      </c>
      <c r="FS14" s="17">
        <v>-0.88585000000000003</v>
      </c>
      <c r="FT14" s="17">
        <v>18.2</v>
      </c>
      <c r="FU14" s="17">
        <v>18.048780000000001</v>
      </c>
      <c r="FV14" s="17">
        <v>18.048780000000001</v>
      </c>
      <c r="FW14" s="17">
        <v>0.15121999999999999</v>
      </c>
      <c r="FX14" s="17">
        <v>90.2</v>
      </c>
      <c r="FY14" s="17">
        <v>88.116100000000003</v>
      </c>
      <c r="FZ14" s="17">
        <v>88.116100000000003</v>
      </c>
      <c r="GA14" s="17">
        <v>2.0838999999999999</v>
      </c>
      <c r="GB14" s="17">
        <v>179.2</v>
      </c>
      <c r="GC14" s="17">
        <v>185.81701000000001</v>
      </c>
      <c r="GD14" s="17">
        <v>185.81701000000001</v>
      </c>
      <c r="GE14" s="17">
        <v>-6.6170099999999996</v>
      </c>
      <c r="GF14" s="17">
        <v>179.9</v>
      </c>
      <c r="GG14" s="17">
        <v>185.81701000000001</v>
      </c>
      <c r="GH14" s="17">
        <v>185.81701000000001</v>
      </c>
      <c r="GI14" s="17">
        <v>-5.9170100000000003</v>
      </c>
      <c r="GJ14" s="17">
        <v>182.3</v>
      </c>
      <c r="GK14" s="17">
        <v>186.37502000000001</v>
      </c>
      <c r="GL14" s="17">
        <v>186.37502000000001</v>
      </c>
      <c r="GM14" s="17">
        <v>-4.0750200000000003</v>
      </c>
      <c r="GN14" s="17">
        <v>102.8</v>
      </c>
      <c r="GO14" s="17">
        <v>95.675020000000004</v>
      </c>
      <c r="GP14" s="17">
        <v>94.004689999999997</v>
      </c>
      <c r="GQ14" s="17">
        <v>8.7953100000000006</v>
      </c>
      <c r="GR14" s="17">
        <v>0</v>
      </c>
      <c r="GS14" s="17"/>
      <c r="GT14" s="17"/>
      <c r="GU14" s="17">
        <v>0</v>
      </c>
      <c r="GV14" s="17">
        <v>17.100000000000001</v>
      </c>
      <c r="GW14" s="17">
        <v>23.314730000000001</v>
      </c>
      <c r="GX14" s="17">
        <v>23.314730000000001</v>
      </c>
      <c r="GY14" s="17">
        <v>-6.2147300000000003</v>
      </c>
      <c r="GZ14" s="17">
        <v>4</v>
      </c>
      <c r="HA14" s="17">
        <v>4.3337899999999996</v>
      </c>
      <c r="HB14" s="17">
        <v>4.33378</v>
      </c>
      <c r="HC14" s="17">
        <v>-0.33378000000000002</v>
      </c>
      <c r="HD14" s="17">
        <v>33.799999999999997</v>
      </c>
      <c r="HE14" s="17">
        <v>30.141660000000002</v>
      </c>
      <c r="HF14" s="17">
        <v>30.141660000000002</v>
      </c>
      <c r="HG14" s="17">
        <v>3.6583399999999999</v>
      </c>
      <c r="HH14" s="17">
        <v>39.5</v>
      </c>
      <c r="HI14" s="17">
        <v>20.512830000000001</v>
      </c>
      <c r="HJ14" s="17">
        <v>20.51314</v>
      </c>
      <c r="HK14" s="17">
        <v>18.98686</v>
      </c>
      <c r="HL14" s="17"/>
      <c r="HM14" s="17"/>
      <c r="HN14" s="17"/>
      <c r="HO14" s="17">
        <v>0</v>
      </c>
      <c r="HP14" s="17"/>
      <c r="HQ14" s="17"/>
      <c r="HR14" s="17"/>
      <c r="HS14" s="17">
        <v>0</v>
      </c>
      <c r="HT14" s="17">
        <v>0</v>
      </c>
      <c r="HU14" s="17"/>
      <c r="HV14" s="17">
        <v>26.67333</v>
      </c>
      <c r="HW14" s="17">
        <v>-26.67333</v>
      </c>
      <c r="HX14" s="17"/>
      <c r="HY14" s="17"/>
      <c r="HZ14" s="17"/>
      <c r="IA14" s="17">
        <v>0</v>
      </c>
      <c r="IB14" s="17"/>
      <c r="IC14" s="17"/>
      <c r="ID14" s="17"/>
      <c r="IE14" s="17">
        <v>0</v>
      </c>
      <c r="IF14" s="17">
        <v>23.3</v>
      </c>
      <c r="IG14" s="17">
        <v>45.441949999999999</v>
      </c>
      <c r="IH14" s="17">
        <v>45.441949999999999</v>
      </c>
      <c r="II14" s="17">
        <v>-22.141950000000001</v>
      </c>
      <c r="IJ14" s="17"/>
      <c r="IK14" s="17"/>
      <c r="IL14" s="17"/>
      <c r="IM14" s="17">
        <v>0</v>
      </c>
      <c r="IN14" s="17"/>
      <c r="IO14" s="17"/>
      <c r="IP14" s="17"/>
      <c r="IQ14" s="17">
        <v>0</v>
      </c>
      <c r="IR14" s="17"/>
      <c r="IS14" s="17"/>
      <c r="IT14" s="17"/>
      <c r="IU14" s="17">
        <v>0</v>
      </c>
      <c r="IV14" s="17">
        <v>75.400000000000006</v>
      </c>
      <c r="IW14" s="17">
        <v>66.842179999999999</v>
      </c>
      <c r="IX14" s="17">
        <v>68.055800000000005</v>
      </c>
      <c r="IY14" s="17">
        <v>7.3441999999999998</v>
      </c>
      <c r="IZ14" s="17">
        <v>134.80000000000001</v>
      </c>
      <c r="JA14" s="17">
        <v>170.94</v>
      </c>
      <c r="JB14" s="17">
        <v>170.94</v>
      </c>
      <c r="JC14" s="17">
        <v>-36.14</v>
      </c>
      <c r="JD14" s="17">
        <v>134.69999999999999</v>
      </c>
      <c r="JE14" s="17">
        <v>170.94</v>
      </c>
      <c r="JF14" s="17">
        <v>170.94</v>
      </c>
      <c r="JG14" s="17">
        <v>-36.24</v>
      </c>
      <c r="JH14" s="17">
        <v>143</v>
      </c>
      <c r="JI14" s="17">
        <v>170.94</v>
      </c>
      <c r="JJ14" s="17">
        <v>170.94</v>
      </c>
      <c r="JK14" s="17">
        <v>-27.94</v>
      </c>
      <c r="JL14" s="17">
        <v>241</v>
      </c>
      <c r="JM14" s="17">
        <v>257.18</v>
      </c>
      <c r="JN14" s="17">
        <v>257.18</v>
      </c>
      <c r="JO14" s="17">
        <v>-16.18</v>
      </c>
      <c r="JP14" s="17">
        <v>74.5</v>
      </c>
      <c r="JQ14" s="17">
        <v>71.796109999999999</v>
      </c>
      <c r="JR14" s="17">
        <v>71.796109999999999</v>
      </c>
      <c r="JS14" s="17">
        <v>2.7038899999999999</v>
      </c>
      <c r="JT14" s="17">
        <v>36.5</v>
      </c>
      <c r="JU14" s="17">
        <v>36.005859999999998</v>
      </c>
      <c r="JV14" s="17">
        <v>36.005859999999998</v>
      </c>
      <c r="JW14" s="17">
        <v>0.49414000000000002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0.4</v>
      </c>
      <c r="KW14" s="17">
        <v>0.89207999999999998</v>
      </c>
      <c r="KX14" s="17">
        <v>0.89207999999999998</v>
      </c>
      <c r="KY14" s="17">
        <v>-0.49208000000000002</v>
      </c>
      <c r="KZ14" s="17">
        <v>37.9</v>
      </c>
      <c r="LA14" s="17">
        <v>41.025660000000002</v>
      </c>
      <c r="LB14" s="17">
        <v>41.025669999999998</v>
      </c>
      <c r="LC14" s="17">
        <v>-3.1256699999999999</v>
      </c>
      <c r="LD14" s="17">
        <v>94.9</v>
      </c>
      <c r="LE14" s="17">
        <v>112.93357</v>
      </c>
      <c r="LF14" s="17">
        <v>107.85017999999999</v>
      </c>
      <c r="LG14" s="17">
        <v>-12.95018</v>
      </c>
      <c r="LH14" s="17">
        <v>63.1</v>
      </c>
      <c r="LI14" s="17">
        <v>67.461460000000002</v>
      </c>
      <c r="LJ14" s="17">
        <v>67.461460000000002</v>
      </c>
      <c r="LK14" s="17">
        <v>-4.3614600000000001</v>
      </c>
      <c r="LL14" s="17">
        <v>76.900000000000006</v>
      </c>
      <c r="LM14" s="17">
        <v>78.567999999999998</v>
      </c>
      <c r="LN14" s="17">
        <v>78.567989999999995</v>
      </c>
      <c r="LO14" s="17">
        <v>-1.6679900000000001</v>
      </c>
      <c r="LP14" s="17">
        <v>29.6</v>
      </c>
      <c r="LQ14" s="17">
        <v>30.097560000000001</v>
      </c>
      <c r="LR14" s="17">
        <v>30.097560000000001</v>
      </c>
      <c r="LS14" s="17">
        <v>-0.49756</v>
      </c>
      <c r="LT14" s="17">
        <v>119.3</v>
      </c>
      <c r="LU14" s="17">
        <v>115.26569000000001</v>
      </c>
      <c r="LV14" s="17"/>
      <c r="LW14" s="17">
        <v>119.3</v>
      </c>
      <c r="LX14" s="17">
        <v>48.6</v>
      </c>
      <c r="LY14" s="17">
        <v>51.139479999999999</v>
      </c>
      <c r="LZ14" s="17"/>
      <c r="MA14" s="17">
        <v>48.6</v>
      </c>
      <c r="MB14" s="17">
        <v>49.9</v>
      </c>
      <c r="MC14" s="17">
        <v>52.400109999999998</v>
      </c>
      <c r="MD14" s="17"/>
      <c r="ME14" s="17">
        <v>49.9</v>
      </c>
      <c r="MF14" s="17">
        <v>144.69999999999999</v>
      </c>
      <c r="MG14" s="17">
        <v>159.10807</v>
      </c>
      <c r="MH14" s="17">
        <v>159.10805999999999</v>
      </c>
      <c r="MI14" s="17">
        <v>-14.408060000000001</v>
      </c>
      <c r="MJ14" s="17">
        <v>145.6</v>
      </c>
      <c r="MK14" s="17">
        <v>159.10807</v>
      </c>
      <c r="ML14" s="17">
        <v>159.10805999999999</v>
      </c>
      <c r="MM14" s="17">
        <v>-13.50806</v>
      </c>
      <c r="MN14" s="17">
        <v>169.4</v>
      </c>
      <c r="MO14" s="17">
        <v>159.58587</v>
      </c>
      <c r="MP14" s="17">
        <v>159.58587</v>
      </c>
      <c r="MQ14" s="17">
        <v>9.8141300000000005</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213.1</v>
      </c>
      <c r="NM14" s="17">
        <v>207.29667000000001</v>
      </c>
      <c r="NN14" s="17">
        <v>207.29667000000001</v>
      </c>
      <c r="NO14" s="17">
        <v>5.8033299999999999</v>
      </c>
      <c r="NP14" s="17">
        <v>102</v>
      </c>
      <c r="NQ14" s="17">
        <v>103.95959000000001</v>
      </c>
      <c r="NR14" s="17">
        <v>103.95959000000001</v>
      </c>
      <c r="NS14" s="17">
        <v>-1.9595899999999999</v>
      </c>
      <c r="NT14" s="17">
        <v>5.6</v>
      </c>
      <c r="NU14" s="17">
        <v>5.1525699999999999</v>
      </c>
      <c r="NV14" s="17">
        <v>4.20655</v>
      </c>
      <c r="NW14" s="17">
        <v>1.3934500000000001</v>
      </c>
      <c r="NX14" s="17">
        <v>1.4</v>
      </c>
      <c r="NY14" s="17">
        <v>2.0343399999999998</v>
      </c>
      <c r="NZ14" s="17">
        <v>4.4130599999999998</v>
      </c>
      <c r="OA14" s="17">
        <v>-3.0130599999999998</v>
      </c>
      <c r="OB14" s="17">
        <v>6.7</v>
      </c>
      <c r="OC14" s="17">
        <v>6</v>
      </c>
      <c r="OD14" s="17">
        <v>6</v>
      </c>
      <c r="OE14" s="17">
        <v>0.7</v>
      </c>
      <c r="OF14" s="17">
        <v>0</v>
      </c>
      <c r="OG14" s="17"/>
      <c r="OH14" s="17"/>
      <c r="OI14" s="17">
        <v>0</v>
      </c>
      <c r="OJ14" s="17">
        <v>35.799999999999997</v>
      </c>
      <c r="OK14" s="17">
        <v>46.5</v>
      </c>
      <c r="OL14" s="17">
        <v>52.78</v>
      </c>
      <c r="OM14" s="17">
        <v>-16.98</v>
      </c>
      <c r="ON14" s="17">
        <v>0</v>
      </c>
      <c r="OO14" s="17"/>
      <c r="OP14" s="17"/>
      <c r="OQ14" s="17">
        <v>0</v>
      </c>
      <c r="OR14" s="17">
        <v>0</v>
      </c>
      <c r="OS14" s="17">
        <v>1.639</v>
      </c>
      <c r="OT14" s="17">
        <v>1.639</v>
      </c>
      <c r="OU14" s="17">
        <v>-1.639</v>
      </c>
      <c r="OV14" s="17">
        <v>0</v>
      </c>
      <c r="OW14" s="17"/>
      <c r="OX14" s="17"/>
      <c r="OY14" s="17">
        <v>0</v>
      </c>
      <c r="OZ14" s="17">
        <v>17.8</v>
      </c>
      <c r="PA14" s="17">
        <v>7.0020300000000004</v>
      </c>
      <c r="PB14" s="17">
        <v>7.0020499999999997</v>
      </c>
      <c r="PC14" s="17">
        <v>10.79795</v>
      </c>
      <c r="PD14" s="17">
        <v>9.9</v>
      </c>
      <c r="PE14" s="17"/>
      <c r="PF14" s="17"/>
      <c r="PG14" s="17">
        <v>9.9</v>
      </c>
      <c r="PH14" s="17"/>
      <c r="PI14" s="17"/>
      <c r="PJ14" s="17"/>
      <c r="PK14" s="17">
        <v>0</v>
      </c>
      <c r="PL14" s="17">
        <v>0</v>
      </c>
      <c r="PM14" s="17"/>
      <c r="PN14" s="17"/>
      <c r="PO14" s="17">
        <v>0</v>
      </c>
      <c r="PP14" s="17">
        <v>1.2</v>
      </c>
      <c r="PQ14" s="17">
        <v>1</v>
      </c>
      <c r="PR14" s="17">
        <v>1</v>
      </c>
      <c r="PS14" s="17">
        <v>0.2</v>
      </c>
      <c r="PT14" s="17">
        <v>1.4</v>
      </c>
      <c r="PU14" s="17">
        <v>1.8</v>
      </c>
      <c r="PV14" s="17">
        <v>1.8</v>
      </c>
      <c r="PW14" s="17">
        <v>-0.4</v>
      </c>
      <c r="PX14" s="17">
        <v>4</v>
      </c>
      <c r="PY14" s="17">
        <v>3.6</v>
      </c>
      <c r="PZ14" s="17">
        <v>3.6</v>
      </c>
      <c r="QA14" s="17">
        <v>0.4</v>
      </c>
      <c r="QB14" s="17">
        <v>19.600000000000001</v>
      </c>
      <c r="QC14" s="17">
        <v>20.353149999999999</v>
      </c>
      <c r="QD14" s="17">
        <v>20.35313</v>
      </c>
      <c r="QE14" s="17">
        <v>-0.75312999999999997</v>
      </c>
      <c r="QF14" s="17">
        <v>10</v>
      </c>
      <c r="QG14" s="17">
        <v>5.5</v>
      </c>
      <c r="QH14" s="17">
        <v>5.5</v>
      </c>
      <c r="QI14" s="17">
        <v>4.5</v>
      </c>
      <c r="QJ14" s="17">
        <v>12.3</v>
      </c>
      <c r="QK14" s="17">
        <v>11.707319999999999</v>
      </c>
      <c r="QL14" s="17">
        <v>11.707319999999999</v>
      </c>
      <c r="QM14" s="17">
        <v>0.59267999999999998</v>
      </c>
      <c r="QN14" s="17">
        <v>2.6</v>
      </c>
      <c r="QO14" s="17">
        <v>2.6</v>
      </c>
      <c r="QP14" s="17">
        <v>2.6</v>
      </c>
      <c r="QQ14" s="17">
        <v>0</v>
      </c>
      <c r="QR14" s="17">
        <v>18.399999999999999</v>
      </c>
      <c r="QS14" s="17">
        <v>17.951219999999999</v>
      </c>
      <c r="QT14" s="17">
        <v>17.951219999999999</v>
      </c>
      <c r="QU14" s="17">
        <v>0.44878000000000001</v>
      </c>
      <c r="QV14" s="17">
        <v>0</v>
      </c>
      <c r="QW14" s="17"/>
      <c r="QX14" s="17"/>
      <c r="QY14" s="17">
        <v>0</v>
      </c>
      <c r="QZ14" s="17">
        <v>0</v>
      </c>
      <c r="RA14" s="17"/>
      <c r="RB14" s="17"/>
      <c r="RC14" s="17">
        <v>0</v>
      </c>
      <c r="RD14" s="17">
        <v>9.6999999999999993</v>
      </c>
      <c r="RE14" s="17">
        <v>9.7119999999999997</v>
      </c>
      <c r="RF14" s="17">
        <v>9.7119999999999997</v>
      </c>
      <c r="RG14" s="17">
        <v>-1.2E-2</v>
      </c>
      <c r="RH14" s="17">
        <v>17.100000000000001</v>
      </c>
      <c r="RI14" s="17">
        <v>17.818000000000001</v>
      </c>
      <c r="RJ14" s="17">
        <v>17.818000000000001</v>
      </c>
      <c r="RK14" s="17">
        <v>-0.71799999999999997</v>
      </c>
      <c r="RL14" s="17">
        <v>0</v>
      </c>
      <c r="RM14" s="17"/>
      <c r="RN14" s="17"/>
      <c r="RO14" s="17">
        <v>0</v>
      </c>
      <c r="RP14" s="17">
        <v>2.2999999999999998</v>
      </c>
      <c r="RQ14" s="17">
        <v>2.1989999999999998</v>
      </c>
      <c r="RR14" s="17">
        <v>2.1989999999999998</v>
      </c>
      <c r="RS14" s="17">
        <v>0.10100000000000001</v>
      </c>
      <c r="RT14" s="17">
        <v>0</v>
      </c>
      <c r="RU14" s="17"/>
      <c r="RV14" s="17">
        <v>6.19984</v>
      </c>
      <c r="RW14" s="17">
        <v>-6.19984</v>
      </c>
      <c r="RX14" s="17">
        <v>2</v>
      </c>
      <c r="RY14" s="17">
        <v>2</v>
      </c>
      <c r="RZ14" s="17">
        <v>2</v>
      </c>
      <c r="SA14" s="17">
        <v>0</v>
      </c>
      <c r="SB14" s="17"/>
      <c r="SC14" s="17"/>
      <c r="SD14" s="17"/>
      <c r="SE14" s="17">
        <v>0</v>
      </c>
      <c r="SF14" s="17">
        <v>7.6</v>
      </c>
      <c r="SG14" s="17">
        <v>7.3</v>
      </c>
      <c r="SH14" s="17">
        <v>7.3</v>
      </c>
      <c r="SI14" s="17">
        <v>0.3</v>
      </c>
      <c r="SJ14" s="17">
        <v>6.6</v>
      </c>
      <c r="SK14" s="17">
        <v>5.8</v>
      </c>
      <c r="SL14" s="17">
        <v>5.8</v>
      </c>
      <c r="SM14" s="17">
        <v>0.8</v>
      </c>
      <c r="SN14" s="17">
        <v>14.5</v>
      </c>
      <c r="SO14" s="17">
        <v>17.560980000000001</v>
      </c>
      <c r="SP14" s="17">
        <v>17.560970000000001</v>
      </c>
      <c r="SQ14" s="17">
        <v>-3.0609700000000002</v>
      </c>
      <c r="SR14" s="17">
        <v>20</v>
      </c>
      <c r="SS14" s="17">
        <v>19.51219</v>
      </c>
      <c r="ST14" s="17">
        <v>19.51219</v>
      </c>
      <c r="SU14" s="17">
        <v>0.48781000000000002</v>
      </c>
      <c r="SV14" s="17">
        <v>16.3</v>
      </c>
      <c r="SW14" s="17">
        <v>14.439019999999999</v>
      </c>
      <c r="SX14" s="17">
        <v>14.439019999999999</v>
      </c>
      <c r="SY14" s="17">
        <v>1.8609800000000001</v>
      </c>
      <c r="SZ14" s="17">
        <v>9.5</v>
      </c>
      <c r="TA14" s="17">
        <v>12.282</v>
      </c>
      <c r="TB14" s="17">
        <v>12.282</v>
      </c>
      <c r="TC14" s="17">
        <v>-2.782</v>
      </c>
      <c r="TD14" s="17">
        <v>11.6</v>
      </c>
      <c r="TE14" s="17">
        <v>21.263000000000002</v>
      </c>
      <c r="TF14" s="17">
        <v>21.263000000000002</v>
      </c>
      <c r="TG14" s="17">
        <v>-9.6630000000000003</v>
      </c>
      <c r="TH14" s="17">
        <v>0</v>
      </c>
      <c r="TI14" s="17"/>
      <c r="TJ14" s="17"/>
      <c r="TK14" s="17">
        <v>0</v>
      </c>
      <c r="TL14" s="17">
        <v>22.2</v>
      </c>
      <c r="TM14" s="17">
        <v>15.462999999999999</v>
      </c>
      <c r="TN14" s="17">
        <v>15.462999999999999</v>
      </c>
      <c r="TO14" s="17">
        <v>6.7370000000000001</v>
      </c>
      <c r="TP14" s="17">
        <v>48.4</v>
      </c>
      <c r="TQ14" s="17">
        <v>32.200000000000003</v>
      </c>
      <c r="TR14" s="17">
        <v>45.162999999999997</v>
      </c>
      <c r="TS14" s="17">
        <v>3.2370000000000001</v>
      </c>
      <c r="TT14" s="17">
        <v>1.5</v>
      </c>
      <c r="TU14" s="17">
        <v>0.74199999999999999</v>
      </c>
      <c r="TV14" s="17">
        <v>0.74199999999999999</v>
      </c>
      <c r="TW14" s="17">
        <v>0.75800000000000001</v>
      </c>
      <c r="TX14" s="17">
        <v>0.4</v>
      </c>
      <c r="TY14" s="17">
        <v>0.78900000000000003</v>
      </c>
      <c r="TZ14" s="17">
        <v>0.78900000000000003</v>
      </c>
      <c r="UA14" s="17">
        <v>-0.38900000000000001</v>
      </c>
      <c r="UB14" s="17">
        <v>0</v>
      </c>
      <c r="UC14" s="17"/>
      <c r="UD14" s="17"/>
      <c r="UE14" s="17">
        <v>0</v>
      </c>
      <c r="UF14" s="17">
        <v>19.7</v>
      </c>
      <c r="UG14" s="17">
        <v>12</v>
      </c>
      <c r="UH14" s="17">
        <v>19.51219</v>
      </c>
      <c r="UI14" s="17">
        <v>0.18781</v>
      </c>
      <c r="UJ14" s="17">
        <v>5.6</v>
      </c>
      <c r="UK14" s="17">
        <v>4</v>
      </c>
      <c r="UL14" s="17">
        <v>6</v>
      </c>
      <c r="UM14" s="17">
        <v>-0.4</v>
      </c>
      <c r="UN14" s="17">
        <v>8.1999999999999993</v>
      </c>
      <c r="UO14" s="17">
        <v>7.9</v>
      </c>
      <c r="UP14" s="17">
        <v>7.9</v>
      </c>
      <c r="UQ14" s="17">
        <v>0.3</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0.2</v>
      </c>
      <c r="VE14" s="17">
        <v>1.256</v>
      </c>
      <c r="VF14" s="17">
        <v>1.256</v>
      </c>
      <c r="VG14" s="17">
        <v>-1.056</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9</v>
      </c>
      <c r="VZ14" s="17">
        <v>9</v>
      </c>
      <c r="WA14" s="17">
        <v>-9</v>
      </c>
      <c r="WB14" s="17">
        <v>0</v>
      </c>
      <c r="WC14" s="17">
        <v>5.8</v>
      </c>
      <c r="WD14" s="17">
        <v>7</v>
      </c>
      <c r="WE14" s="17">
        <v>-7</v>
      </c>
      <c r="WF14" s="17">
        <v>0</v>
      </c>
      <c r="WG14" s="17"/>
      <c r="WH14" s="17"/>
      <c r="WI14" s="17">
        <v>0</v>
      </c>
      <c r="WJ14" s="17">
        <v>2.9</v>
      </c>
      <c r="WK14" s="17">
        <v>2.9009999999999998</v>
      </c>
      <c r="WL14" s="17">
        <v>2.9009999999999998</v>
      </c>
      <c r="WM14" s="17">
        <v>-1E-3</v>
      </c>
      <c r="WN14" s="17">
        <v>2.1</v>
      </c>
      <c r="WO14" s="17">
        <v>2.4</v>
      </c>
      <c r="WP14" s="17">
        <v>2.4</v>
      </c>
      <c r="WQ14" s="17">
        <v>-0.3</v>
      </c>
      <c r="WR14" s="17">
        <v>1.2</v>
      </c>
      <c r="WS14" s="17">
        <v>1.2</v>
      </c>
      <c r="WT14" s="17">
        <v>1.2</v>
      </c>
      <c r="WU14" s="17">
        <v>0</v>
      </c>
      <c r="WV14" s="17">
        <v>1.2</v>
      </c>
      <c r="WW14" s="17">
        <v>1.4</v>
      </c>
      <c r="WX14" s="17">
        <v>1.4</v>
      </c>
      <c r="WY14" s="17">
        <v>-0.2</v>
      </c>
      <c r="WZ14" s="17">
        <v>0</v>
      </c>
      <c r="XA14" s="17"/>
      <c r="XB14" s="17"/>
      <c r="XC14" s="17">
        <v>0</v>
      </c>
      <c r="XD14" s="17">
        <v>4.0999999999999996</v>
      </c>
      <c r="XE14" s="17">
        <v>4.2</v>
      </c>
      <c r="XF14" s="17">
        <v>4.2</v>
      </c>
      <c r="XG14" s="17">
        <v>-0.1</v>
      </c>
      <c r="XH14" s="17">
        <v>18.8</v>
      </c>
      <c r="XI14" s="17">
        <v>18.146339999999999</v>
      </c>
      <c r="XJ14" s="17">
        <v>18.146339999999999</v>
      </c>
      <c r="XK14" s="17">
        <v>0.65366000000000002</v>
      </c>
      <c r="XL14" s="17">
        <v>9.1</v>
      </c>
      <c r="XM14" s="17">
        <v>10.8</v>
      </c>
      <c r="XN14" s="17">
        <v>10.8</v>
      </c>
      <c r="XO14" s="17">
        <v>-1.7</v>
      </c>
      <c r="XP14" s="17">
        <v>27.4</v>
      </c>
      <c r="XQ14" s="17">
        <v>30.5</v>
      </c>
      <c r="XR14" s="17">
        <v>28.5</v>
      </c>
      <c r="XS14" s="17">
        <v>-1.1000000000000001</v>
      </c>
      <c r="XT14" s="17">
        <v>34.299999999999997</v>
      </c>
      <c r="XU14" s="17">
        <v>30.5</v>
      </c>
      <c r="XV14" s="17">
        <v>28.5</v>
      </c>
      <c r="XW14" s="17">
        <v>5.8</v>
      </c>
      <c r="XX14" s="17">
        <v>17.2</v>
      </c>
      <c r="XY14" s="17">
        <v>14</v>
      </c>
      <c r="XZ14" s="17">
        <v>14</v>
      </c>
      <c r="YA14" s="17">
        <v>3.2</v>
      </c>
      <c r="YB14" s="17">
        <v>19.399999999999999</v>
      </c>
      <c r="YC14" s="17">
        <v>20.39</v>
      </c>
      <c r="YD14" s="17">
        <v>20.39</v>
      </c>
      <c r="YE14" s="17">
        <v>-0.99</v>
      </c>
      <c r="YF14" s="17">
        <v>8.1</v>
      </c>
      <c r="YG14" s="17">
        <v>8.07</v>
      </c>
      <c r="YH14" s="17">
        <v>8.07</v>
      </c>
      <c r="YI14" s="17">
        <v>0.03</v>
      </c>
      <c r="YJ14" s="17">
        <v>11.1</v>
      </c>
      <c r="YK14" s="17">
        <v>11</v>
      </c>
      <c r="YL14" s="17">
        <v>11</v>
      </c>
      <c r="YM14" s="17">
        <v>0.1</v>
      </c>
      <c r="YN14" s="17">
        <v>19.399999999999999</v>
      </c>
      <c r="YO14" s="17">
        <v>23</v>
      </c>
      <c r="YP14" s="17">
        <v>23</v>
      </c>
      <c r="YQ14" s="17">
        <v>-3.6</v>
      </c>
    </row>
    <row r="15" spans="1:667" ht="24" customHeight="1" x14ac:dyDescent="0.3">
      <c r="A15" s="1"/>
      <c r="B15" s="16" t="s">
        <v>59</v>
      </c>
      <c r="C15" s="16" t="s">
        <v>792</v>
      </c>
      <c r="D15" s="17">
        <v>198.4</v>
      </c>
      <c r="E15" s="17">
        <v>204.19512</v>
      </c>
      <c r="F15" s="17">
        <v>204.19512</v>
      </c>
      <c r="G15" s="17">
        <v>-5.7951199999999998</v>
      </c>
      <c r="H15" s="17">
        <v>491.7</v>
      </c>
      <c r="I15" s="17">
        <v>525.02020000000005</v>
      </c>
      <c r="J15" s="17">
        <v>536.25486000000001</v>
      </c>
      <c r="K15" s="17">
        <v>-44.554859999999998</v>
      </c>
      <c r="L15" s="17">
        <v>162.69999999999999</v>
      </c>
      <c r="M15" s="17">
        <v>171.63156000000001</v>
      </c>
      <c r="N15" s="17">
        <v>175.30422999999999</v>
      </c>
      <c r="O15" s="17">
        <v>-12.604229999999999</v>
      </c>
      <c r="P15" s="17"/>
      <c r="Q15" s="17"/>
      <c r="R15" s="17"/>
      <c r="S15" s="17">
        <v>0</v>
      </c>
      <c r="T15" s="17"/>
      <c r="U15" s="17"/>
      <c r="V15" s="17"/>
      <c r="W15" s="17">
        <v>0</v>
      </c>
      <c r="X15" s="17">
        <v>32</v>
      </c>
      <c r="Y15" s="17">
        <v>25.05968</v>
      </c>
      <c r="Z15" s="17">
        <v>42.192999999999998</v>
      </c>
      <c r="AA15" s="17">
        <v>-10.193</v>
      </c>
      <c r="AB15" s="17">
        <v>135.9</v>
      </c>
      <c r="AC15" s="17">
        <v>129.82354000000001</v>
      </c>
      <c r="AD15" s="17">
        <v>130.02945</v>
      </c>
      <c r="AE15" s="17">
        <v>5.8705499999999997</v>
      </c>
      <c r="AF15" s="17"/>
      <c r="AG15" s="17"/>
      <c r="AH15" s="17"/>
      <c r="AI15" s="17">
        <v>0</v>
      </c>
      <c r="AJ15" s="17">
        <v>0</v>
      </c>
      <c r="AK15" s="17"/>
      <c r="AL15" s="17"/>
      <c r="AM15" s="17">
        <v>0</v>
      </c>
      <c r="AN15" s="17">
        <v>185.7</v>
      </c>
      <c r="AO15" s="17">
        <v>177.93126000000001</v>
      </c>
      <c r="AP15" s="17">
        <v>177.93125000000001</v>
      </c>
      <c r="AQ15" s="17">
        <v>7.7687499999999998</v>
      </c>
      <c r="AR15" s="17">
        <v>207.4</v>
      </c>
      <c r="AS15" s="17">
        <v>197.70735999999999</v>
      </c>
      <c r="AT15" s="17">
        <v>197.70735999999999</v>
      </c>
      <c r="AU15" s="17">
        <v>9.6926400000000008</v>
      </c>
      <c r="AV15" s="17">
        <v>206.8</v>
      </c>
      <c r="AW15" s="17">
        <v>200.25633999999999</v>
      </c>
      <c r="AX15" s="17">
        <v>200.25633999999999</v>
      </c>
      <c r="AY15" s="17">
        <v>6.54366</v>
      </c>
      <c r="AZ15" s="17"/>
      <c r="BA15" s="17"/>
      <c r="BB15" s="17"/>
      <c r="BC15" s="17">
        <v>0</v>
      </c>
      <c r="BD15" s="17">
        <v>210.8</v>
      </c>
      <c r="BE15" s="17">
        <v>206.01686000000001</v>
      </c>
      <c r="BF15" s="17">
        <v>206.01686000000001</v>
      </c>
      <c r="BG15" s="17">
        <v>4.7831400000000004</v>
      </c>
      <c r="BH15" s="17"/>
      <c r="BI15" s="17"/>
      <c r="BJ15" s="17"/>
      <c r="BK15" s="17">
        <v>0</v>
      </c>
      <c r="BL15" s="17">
        <v>172.4</v>
      </c>
      <c r="BM15" s="17">
        <v>212.56474</v>
      </c>
      <c r="BN15" s="17">
        <v>223.71637000000001</v>
      </c>
      <c r="BO15" s="17">
        <v>-51.316369999999999</v>
      </c>
      <c r="BP15" s="17">
        <v>9.8000000000000007</v>
      </c>
      <c r="BQ15" s="17">
        <v>10.561999999999999</v>
      </c>
      <c r="BR15" s="17">
        <v>10.561999999999999</v>
      </c>
      <c r="BS15" s="17">
        <v>-0.76200000000000001</v>
      </c>
      <c r="BT15" s="17"/>
      <c r="BU15" s="17"/>
      <c r="BV15" s="17"/>
      <c r="BW15" s="17">
        <v>0</v>
      </c>
      <c r="BX15" s="17"/>
      <c r="BY15" s="17"/>
      <c r="BZ15" s="17"/>
      <c r="CA15" s="17">
        <v>0</v>
      </c>
      <c r="CB15" s="17"/>
      <c r="CC15" s="17"/>
      <c r="CD15" s="17"/>
      <c r="CE15" s="17">
        <v>0</v>
      </c>
      <c r="CF15" s="17"/>
      <c r="CG15" s="17"/>
      <c r="CH15" s="17"/>
      <c r="CI15" s="17">
        <v>0</v>
      </c>
      <c r="CJ15" s="17">
        <v>164.1</v>
      </c>
      <c r="CK15" s="17">
        <v>164.70732000000001</v>
      </c>
      <c r="CL15" s="17">
        <v>164.70732000000001</v>
      </c>
      <c r="CM15" s="17">
        <v>-0.60731999999999997</v>
      </c>
      <c r="CN15" s="17">
        <v>6.9</v>
      </c>
      <c r="CO15" s="17">
        <v>5.1583800000000002</v>
      </c>
      <c r="CP15" s="17">
        <v>5.1583800000000002</v>
      </c>
      <c r="CQ15" s="17">
        <v>1.7416199999999999</v>
      </c>
      <c r="CR15" s="17">
        <v>4.3</v>
      </c>
      <c r="CS15" s="17">
        <v>2.8315000000000001</v>
      </c>
      <c r="CT15" s="17">
        <v>2.8315000000000001</v>
      </c>
      <c r="CU15" s="17">
        <v>1.4684999999999999</v>
      </c>
      <c r="CV15" s="17">
        <v>22.5</v>
      </c>
      <c r="CW15" s="17">
        <v>16.873670000000001</v>
      </c>
      <c r="CX15" s="17">
        <v>16.873670000000001</v>
      </c>
      <c r="CY15" s="17">
        <v>5.6263300000000003</v>
      </c>
      <c r="CZ15" s="17">
        <v>6.8</v>
      </c>
      <c r="DA15" s="17">
        <v>6.8787000000000003</v>
      </c>
      <c r="DB15" s="17">
        <v>6.8787000000000003</v>
      </c>
      <c r="DC15" s="17">
        <v>-7.8700000000000006E-2</v>
      </c>
      <c r="DD15" s="17">
        <v>14.4</v>
      </c>
      <c r="DE15" s="17">
        <v>14.992190000000001</v>
      </c>
      <c r="DF15" s="17">
        <v>14.992190000000001</v>
      </c>
      <c r="DG15" s="17">
        <v>-0.59218999999999999</v>
      </c>
      <c r="DH15" s="17">
        <v>80</v>
      </c>
      <c r="DI15" s="17">
        <v>91.551670000000001</v>
      </c>
      <c r="DJ15" s="17">
        <v>91.212940000000003</v>
      </c>
      <c r="DK15" s="17">
        <v>-11.21294</v>
      </c>
      <c r="DL15" s="17"/>
      <c r="DM15" s="17"/>
      <c r="DN15" s="17"/>
      <c r="DO15" s="17">
        <v>0</v>
      </c>
      <c r="DP15" s="17"/>
      <c r="DQ15" s="17"/>
      <c r="DR15" s="17"/>
      <c r="DS15" s="17">
        <v>0</v>
      </c>
      <c r="DT15" s="17"/>
      <c r="DU15" s="17"/>
      <c r="DV15" s="17"/>
      <c r="DW15" s="17">
        <v>0</v>
      </c>
      <c r="DX15" s="17"/>
      <c r="DY15" s="17"/>
      <c r="DZ15" s="17"/>
      <c r="EA15" s="17">
        <v>0</v>
      </c>
      <c r="EB15" s="17">
        <v>109.9</v>
      </c>
      <c r="EC15" s="17">
        <v>112.90537</v>
      </c>
      <c r="ED15" s="17">
        <v>112.90536</v>
      </c>
      <c r="EE15" s="17">
        <v>-3.00536</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146.5</v>
      </c>
      <c r="FA15" s="17">
        <v>143.58994000000001</v>
      </c>
      <c r="FB15" s="17">
        <v>156.98134999999999</v>
      </c>
      <c r="FC15" s="17">
        <v>-10.481350000000001</v>
      </c>
      <c r="FD15" s="17">
        <v>41.4</v>
      </c>
      <c r="FE15" s="17">
        <v>36.185540000000003</v>
      </c>
      <c r="FF15" s="17">
        <v>40.948149999999998</v>
      </c>
      <c r="FG15" s="17">
        <v>0.45184999999999997</v>
      </c>
      <c r="FH15" s="17">
        <v>133.6</v>
      </c>
      <c r="FI15" s="17">
        <v>65.365790000000004</v>
      </c>
      <c r="FJ15" s="17">
        <v>150.27984000000001</v>
      </c>
      <c r="FK15" s="17">
        <v>-16.679839999999999</v>
      </c>
      <c r="FL15" s="17">
        <v>22</v>
      </c>
      <c r="FM15" s="17">
        <v>18.09779</v>
      </c>
      <c r="FN15" s="17">
        <v>18.966989999999999</v>
      </c>
      <c r="FO15" s="17">
        <v>3.03301</v>
      </c>
      <c r="FP15" s="17">
        <v>18.5</v>
      </c>
      <c r="FQ15" s="17">
        <v>19.28585</v>
      </c>
      <c r="FR15" s="17">
        <v>19.28585</v>
      </c>
      <c r="FS15" s="17">
        <v>-0.78585000000000005</v>
      </c>
      <c r="FT15" s="17">
        <v>18</v>
      </c>
      <c r="FU15" s="17">
        <v>18.048780000000001</v>
      </c>
      <c r="FV15" s="17">
        <v>18.048780000000001</v>
      </c>
      <c r="FW15" s="17">
        <v>-4.8779999999999997E-2</v>
      </c>
      <c r="FX15" s="17">
        <v>90.3</v>
      </c>
      <c r="FY15" s="17">
        <v>88.116100000000003</v>
      </c>
      <c r="FZ15" s="17">
        <v>88.116100000000003</v>
      </c>
      <c r="GA15" s="17">
        <v>2.1839</v>
      </c>
      <c r="GB15" s="17">
        <v>177.7</v>
      </c>
      <c r="GC15" s="17">
        <v>185.81701000000001</v>
      </c>
      <c r="GD15" s="17">
        <v>185.81701000000001</v>
      </c>
      <c r="GE15" s="17">
        <v>-8.1170100000000005</v>
      </c>
      <c r="GF15" s="17">
        <v>178.2</v>
      </c>
      <c r="GG15" s="17">
        <v>185.81701000000001</v>
      </c>
      <c r="GH15" s="17">
        <v>185.81701000000001</v>
      </c>
      <c r="GI15" s="17">
        <v>-7.6170099999999996</v>
      </c>
      <c r="GJ15" s="17">
        <v>183.7</v>
      </c>
      <c r="GK15" s="17">
        <v>186.37502000000001</v>
      </c>
      <c r="GL15" s="17">
        <v>186.37502000000001</v>
      </c>
      <c r="GM15" s="17">
        <v>-2.67502</v>
      </c>
      <c r="GN15" s="17">
        <v>103.2</v>
      </c>
      <c r="GO15" s="17">
        <v>92.888090000000005</v>
      </c>
      <c r="GP15" s="17">
        <v>93.519959999999998</v>
      </c>
      <c r="GQ15" s="17">
        <v>9.68004</v>
      </c>
      <c r="GR15" s="17">
        <v>0</v>
      </c>
      <c r="GS15" s="17"/>
      <c r="GT15" s="17"/>
      <c r="GU15" s="17">
        <v>0</v>
      </c>
      <c r="GV15" s="17">
        <v>17.2</v>
      </c>
      <c r="GW15" s="17">
        <v>23.314730000000001</v>
      </c>
      <c r="GX15" s="17">
        <v>23.314730000000001</v>
      </c>
      <c r="GY15" s="17">
        <v>-6.1147299999999998</v>
      </c>
      <c r="GZ15" s="17">
        <v>4</v>
      </c>
      <c r="HA15" s="17">
        <v>4.3337899999999996</v>
      </c>
      <c r="HB15" s="17">
        <v>4.33378</v>
      </c>
      <c r="HC15" s="17">
        <v>-0.33378000000000002</v>
      </c>
      <c r="HD15" s="17">
        <v>27.2</v>
      </c>
      <c r="HE15" s="17">
        <v>30.141660000000002</v>
      </c>
      <c r="HF15" s="17">
        <v>30.141660000000002</v>
      </c>
      <c r="HG15" s="17">
        <v>-2.9416600000000002</v>
      </c>
      <c r="HH15" s="17">
        <v>39.1</v>
      </c>
      <c r="HI15" s="17">
        <v>20.512830000000001</v>
      </c>
      <c r="HJ15" s="17">
        <v>20.513110000000001</v>
      </c>
      <c r="HK15" s="17">
        <v>18.58689</v>
      </c>
      <c r="HL15" s="17"/>
      <c r="HM15" s="17"/>
      <c r="HN15" s="17"/>
      <c r="HO15" s="17">
        <v>0</v>
      </c>
      <c r="HP15" s="17"/>
      <c r="HQ15" s="17"/>
      <c r="HR15" s="17"/>
      <c r="HS15" s="17">
        <v>0</v>
      </c>
      <c r="HT15" s="17">
        <v>0</v>
      </c>
      <c r="HU15" s="17"/>
      <c r="HV15" s="17">
        <v>24.923819999999999</v>
      </c>
      <c r="HW15" s="17">
        <v>-24.923819999999999</v>
      </c>
      <c r="HX15" s="17"/>
      <c r="HY15" s="17"/>
      <c r="HZ15" s="17"/>
      <c r="IA15" s="17">
        <v>0</v>
      </c>
      <c r="IB15" s="17"/>
      <c r="IC15" s="17"/>
      <c r="ID15" s="17"/>
      <c r="IE15" s="17">
        <v>0</v>
      </c>
      <c r="IF15" s="17">
        <v>46.5</v>
      </c>
      <c r="IG15" s="17">
        <v>45.441949999999999</v>
      </c>
      <c r="IH15" s="17">
        <v>45.441949999999999</v>
      </c>
      <c r="II15" s="17">
        <v>1.0580499999999999</v>
      </c>
      <c r="IJ15" s="17"/>
      <c r="IK15" s="17"/>
      <c r="IL15" s="17"/>
      <c r="IM15" s="17">
        <v>0</v>
      </c>
      <c r="IN15" s="17"/>
      <c r="IO15" s="17"/>
      <c r="IP15" s="17"/>
      <c r="IQ15" s="17">
        <v>0</v>
      </c>
      <c r="IR15" s="17"/>
      <c r="IS15" s="17"/>
      <c r="IT15" s="17"/>
      <c r="IU15" s="17">
        <v>0</v>
      </c>
      <c r="IV15" s="17">
        <v>74.5</v>
      </c>
      <c r="IW15" s="17">
        <v>63.467700000000001</v>
      </c>
      <c r="IX15" s="17">
        <v>67.468879999999999</v>
      </c>
      <c r="IY15" s="17">
        <v>7.0311199999999996</v>
      </c>
      <c r="IZ15" s="17">
        <v>164.5</v>
      </c>
      <c r="JA15" s="17">
        <v>170.94</v>
      </c>
      <c r="JB15" s="17">
        <v>170.94</v>
      </c>
      <c r="JC15" s="17">
        <v>-6.44</v>
      </c>
      <c r="JD15" s="17">
        <v>164.6</v>
      </c>
      <c r="JE15" s="17">
        <v>170.94</v>
      </c>
      <c r="JF15" s="17">
        <v>170.94</v>
      </c>
      <c r="JG15" s="17">
        <v>-6.34</v>
      </c>
      <c r="JH15" s="17">
        <v>164</v>
      </c>
      <c r="JI15" s="17">
        <v>170.94</v>
      </c>
      <c r="JJ15" s="17">
        <v>170.94</v>
      </c>
      <c r="JK15" s="17">
        <v>-6.94</v>
      </c>
      <c r="JL15" s="17">
        <v>249.3</v>
      </c>
      <c r="JM15" s="17">
        <v>257.18</v>
      </c>
      <c r="JN15" s="17">
        <v>257.18</v>
      </c>
      <c r="JO15" s="17">
        <v>-7.88</v>
      </c>
      <c r="JP15" s="17">
        <v>74.8</v>
      </c>
      <c r="JQ15" s="17">
        <v>71.796109999999999</v>
      </c>
      <c r="JR15" s="17">
        <v>71.796109999999999</v>
      </c>
      <c r="JS15" s="17">
        <v>3.0038900000000002</v>
      </c>
      <c r="JT15" s="17">
        <v>36.5</v>
      </c>
      <c r="JU15" s="17">
        <v>36.005859999999998</v>
      </c>
      <c r="JV15" s="17">
        <v>36.005859999999998</v>
      </c>
      <c r="JW15" s="17">
        <v>0.49414000000000002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0.4</v>
      </c>
      <c r="KW15" s="17">
        <v>0.89207999999999998</v>
      </c>
      <c r="KX15" s="17">
        <v>0.89207999999999998</v>
      </c>
      <c r="KY15" s="17">
        <v>-0.49208000000000002</v>
      </c>
      <c r="KZ15" s="17">
        <v>39.9</v>
      </c>
      <c r="LA15" s="17">
        <v>41.025660000000002</v>
      </c>
      <c r="LB15" s="17">
        <v>41.025669999999998</v>
      </c>
      <c r="LC15" s="17">
        <v>-1.1256699999999999</v>
      </c>
      <c r="LD15" s="17">
        <v>96.6</v>
      </c>
      <c r="LE15" s="17">
        <v>106.34876</v>
      </c>
      <c r="LF15" s="17">
        <v>105.87403</v>
      </c>
      <c r="LG15" s="17">
        <v>-9.2740299999999998</v>
      </c>
      <c r="LH15" s="17">
        <v>62.8</v>
      </c>
      <c r="LI15" s="17">
        <v>67.461460000000002</v>
      </c>
      <c r="LJ15" s="17">
        <v>67.461460000000002</v>
      </c>
      <c r="LK15" s="17">
        <v>-4.6614599999999999</v>
      </c>
      <c r="LL15" s="17">
        <v>74.599999999999994</v>
      </c>
      <c r="LM15" s="17">
        <v>78.567999999999998</v>
      </c>
      <c r="LN15" s="17">
        <v>78.567989999999995</v>
      </c>
      <c r="LO15" s="17">
        <v>-3.9679899999999999</v>
      </c>
      <c r="LP15" s="17">
        <v>30</v>
      </c>
      <c r="LQ15" s="17">
        <v>30.097560000000001</v>
      </c>
      <c r="LR15" s="17">
        <v>30.097560000000001</v>
      </c>
      <c r="LS15" s="17">
        <v>-9.7559999999999994E-2</v>
      </c>
      <c r="LT15" s="17">
        <v>119.2</v>
      </c>
      <c r="LU15" s="17">
        <v>115.26569000000001</v>
      </c>
      <c r="LV15" s="17"/>
      <c r="LW15" s="17">
        <v>119.2</v>
      </c>
      <c r="LX15" s="17">
        <v>48.8</v>
      </c>
      <c r="LY15" s="17">
        <v>40.754950000000001</v>
      </c>
      <c r="LZ15" s="17"/>
      <c r="MA15" s="17">
        <v>48.8</v>
      </c>
      <c r="MB15" s="17">
        <v>50.1</v>
      </c>
      <c r="MC15" s="17">
        <v>52.400109999999998</v>
      </c>
      <c r="MD15" s="17"/>
      <c r="ME15" s="17">
        <v>50.1</v>
      </c>
      <c r="MF15" s="17">
        <v>144.4</v>
      </c>
      <c r="MG15" s="17">
        <v>159.10807</v>
      </c>
      <c r="MH15" s="17">
        <v>159.10805999999999</v>
      </c>
      <c r="MI15" s="17">
        <v>-14.70806</v>
      </c>
      <c r="MJ15" s="17">
        <v>145.5</v>
      </c>
      <c r="MK15" s="17">
        <v>159.10807</v>
      </c>
      <c r="ML15" s="17">
        <v>159.10805999999999</v>
      </c>
      <c r="MM15" s="17">
        <v>-13.60806</v>
      </c>
      <c r="MN15" s="17">
        <v>169.7</v>
      </c>
      <c r="MO15" s="17">
        <v>159.58587</v>
      </c>
      <c r="MP15" s="17">
        <v>159.58587</v>
      </c>
      <c r="MQ15" s="17">
        <v>10.114129999999999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v>
      </c>
      <c r="NM15" s="17">
        <v>207.29667000000001</v>
      </c>
      <c r="NN15" s="17">
        <v>207.29667000000001</v>
      </c>
      <c r="NO15" s="17">
        <v>5.7033300000000002</v>
      </c>
      <c r="NP15" s="17">
        <v>102</v>
      </c>
      <c r="NQ15" s="17">
        <v>103.95959000000001</v>
      </c>
      <c r="NR15" s="17">
        <v>103.95959000000001</v>
      </c>
      <c r="NS15" s="17">
        <v>-1.9595899999999999</v>
      </c>
      <c r="NT15" s="17">
        <v>5</v>
      </c>
      <c r="NU15" s="17">
        <v>5.1525699999999999</v>
      </c>
      <c r="NV15" s="17">
        <v>4.20655</v>
      </c>
      <c r="NW15" s="17">
        <v>0.79344999999999999</v>
      </c>
      <c r="NX15" s="17">
        <v>1.5</v>
      </c>
      <c r="NY15" s="17">
        <v>2.0343399999999998</v>
      </c>
      <c r="NZ15" s="17">
        <v>4.4130599999999998</v>
      </c>
      <c r="OA15" s="17">
        <v>-2.9130600000000002</v>
      </c>
      <c r="OB15" s="17">
        <v>6.8</v>
      </c>
      <c r="OC15" s="17">
        <v>6</v>
      </c>
      <c r="OD15" s="17">
        <v>6</v>
      </c>
      <c r="OE15" s="17">
        <v>0.8</v>
      </c>
      <c r="OF15" s="17">
        <v>0</v>
      </c>
      <c r="OG15" s="17"/>
      <c r="OH15" s="17"/>
      <c r="OI15" s="17">
        <v>0</v>
      </c>
      <c r="OJ15" s="17">
        <v>36.6</v>
      </c>
      <c r="OK15" s="17">
        <v>45.9</v>
      </c>
      <c r="OL15" s="17">
        <v>51.2</v>
      </c>
      <c r="OM15" s="17">
        <v>-14.6</v>
      </c>
      <c r="ON15" s="17">
        <v>0</v>
      </c>
      <c r="OO15" s="17"/>
      <c r="OP15" s="17"/>
      <c r="OQ15" s="17">
        <v>0</v>
      </c>
      <c r="OR15" s="17">
        <v>0</v>
      </c>
      <c r="OS15" s="17">
        <v>1.3460000000000001</v>
      </c>
      <c r="OT15" s="17">
        <v>1.3460000000000001</v>
      </c>
      <c r="OU15" s="17">
        <v>-1.3460000000000001</v>
      </c>
      <c r="OV15" s="17">
        <v>0</v>
      </c>
      <c r="OW15" s="17"/>
      <c r="OX15" s="17"/>
      <c r="OY15" s="17">
        <v>0</v>
      </c>
      <c r="OZ15" s="17">
        <v>17</v>
      </c>
      <c r="PA15" s="17">
        <v>7.0020300000000004</v>
      </c>
      <c r="PB15" s="17">
        <v>7.0020499999999997</v>
      </c>
      <c r="PC15" s="17">
        <v>9.9979499999999994</v>
      </c>
      <c r="PD15" s="17">
        <v>10</v>
      </c>
      <c r="PE15" s="17"/>
      <c r="PF15" s="17"/>
      <c r="PG15" s="17">
        <v>10</v>
      </c>
      <c r="PH15" s="17"/>
      <c r="PI15" s="17"/>
      <c r="PJ15" s="17"/>
      <c r="PK15" s="17">
        <v>0</v>
      </c>
      <c r="PL15" s="17">
        <v>0</v>
      </c>
      <c r="PM15" s="17"/>
      <c r="PN15" s="17"/>
      <c r="PO15" s="17">
        <v>0</v>
      </c>
      <c r="PP15" s="17">
        <v>1.2</v>
      </c>
      <c r="PQ15" s="17">
        <v>1</v>
      </c>
      <c r="PR15" s="17">
        <v>1</v>
      </c>
      <c r="PS15" s="17">
        <v>0.2</v>
      </c>
      <c r="PT15" s="17">
        <v>1.4</v>
      </c>
      <c r="PU15" s="17">
        <v>1.8</v>
      </c>
      <c r="PV15" s="17">
        <v>1.8</v>
      </c>
      <c r="PW15" s="17">
        <v>-0.4</v>
      </c>
      <c r="PX15" s="17">
        <v>4</v>
      </c>
      <c r="PY15" s="17">
        <v>3.6</v>
      </c>
      <c r="PZ15" s="17">
        <v>3.6</v>
      </c>
      <c r="QA15" s="17">
        <v>0.4</v>
      </c>
      <c r="QB15" s="17">
        <v>19.899999999999999</v>
      </c>
      <c r="QC15" s="17">
        <v>20.353149999999999</v>
      </c>
      <c r="QD15" s="17">
        <v>20.35313</v>
      </c>
      <c r="QE15" s="17">
        <v>-0.45312999999999998</v>
      </c>
      <c r="QF15" s="17">
        <v>11.7</v>
      </c>
      <c r="QG15" s="17">
        <v>5.5</v>
      </c>
      <c r="QH15" s="17">
        <v>5.5</v>
      </c>
      <c r="QI15" s="17">
        <v>6.2</v>
      </c>
      <c r="QJ15" s="17">
        <v>12.4</v>
      </c>
      <c r="QK15" s="17">
        <v>11.707319999999999</v>
      </c>
      <c r="QL15" s="17">
        <v>11.707319999999999</v>
      </c>
      <c r="QM15" s="17">
        <v>0.69267999999999996</v>
      </c>
      <c r="QN15" s="17">
        <v>2.6</v>
      </c>
      <c r="QO15" s="17">
        <v>2.6</v>
      </c>
      <c r="QP15" s="17">
        <v>2.6</v>
      </c>
      <c r="QQ15" s="17">
        <v>0</v>
      </c>
      <c r="QR15" s="17">
        <v>18.399999999999999</v>
      </c>
      <c r="QS15" s="17">
        <v>17.951219999999999</v>
      </c>
      <c r="QT15" s="17">
        <v>17.951219999999999</v>
      </c>
      <c r="QU15" s="17">
        <v>0.44878000000000001</v>
      </c>
      <c r="QV15" s="17">
        <v>0</v>
      </c>
      <c r="QW15" s="17"/>
      <c r="QX15" s="17"/>
      <c r="QY15" s="17">
        <v>0</v>
      </c>
      <c r="QZ15" s="17">
        <v>0</v>
      </c>
      <c r="RA15" s="17"/>
      <c r="RB15" s="17"/>
      <c r="RC15" s="17">
        <v>0</v>
      </c>
      <c r="RD15" s="17">
        <v>10</v>
      </c>
      <c r="RE15" s="17">
        <v>9.6590000000000007</v>
      </c>
      <c r="RF15" s="17">
        <v>9.6590000000000007</v>
      </c>
      <c r="RG15" s="17">
        <v>0.34100000000000003</v>
      </c>
      <c r="RH15" s="17">
        <v>20.2</v>
      </c>
      <c r="RI15" s="17">
        <v>16.992999999999999</v>
      </c>
      <c r="RJ15" s="17">
        <v>16.992999999999999</v>
      </c>
      <c r="RK15" s="17">
        <v>3.2069999999999999</v>
      </c>
      <c r="RL15" s="17">
        <v>0</v>
      </c>
      <c r="RM15" s="17"/>
      <c r="RN15" s="17"/>
      <c r="RO15" s="17">
        <v>0</v>
      </c>
      <c r="RP15" s="17">
        <v>2.4</v>
      </c>
      <c r="RQ15" s="17">
        <v>2.1989999999999998</v>
      </c>
      <c r="RR15" s="17">
        <v>2.1989999999999998</v>
      </c>
      <c r="RS15" s="17">
        <v>0.20100000000000001</v>
      </c>
      <c r="RT15" s="17">
        <v>0</v>
      </c>
      <c r="RU15" s="17"/>
      <c r="RV15" s="17">
        <v>5.7931900000000001</v>
      </c>
      <c r="RW15" s="17">
        <v>-5.7931900000000001</v>
      </c>
      <c r="RX15" s="17">
        <v>2</v>
      </c>
      <c r="RY15" s="17">
        <v>2</v>
      </c>
      <c r="RZ15" s="17">
        <v>2</v>
      </c>
      <c r="SA15" s="17">
        <v>0</v>
      </c>
      <c r="SB15" s="17"/>
      <c r="SC15" s="17"/>
      <c r="SD15" s="17"/>
      <c r="SE15" s="17">
        <v>0</v>
      </c>
      <c r="SF15" s="17">
        <v>7.6</v>
      </c>
      <c r="SG15" s="17">
        <v>7.3</v>
      </c>
      <c r="SH15" s="17">
        <v>7.3</v>
      </c>
      <c r="SI15" s="17">
        <v>0.3</v>
      </c>
      <c r="SJ15" s="17">
        <v>6.7</v>
      </c>
      <c r="SK15" s="17">
        <v>5.8</v>
      </c>
      <c r="SL15" s="17">
        <v>5.8</v>
      </c>
      <c r="SM15" s="17">
        <v>0.9</v>
      </c>
      <c r="SN15" s="17">
        <v>14.6</v>
      </c>
      <c r="SO15" s="17">
        <v>17.560980000000001</v>
      </c>
      <c r="SP15" s="17">
        <v>17.560970000000001</v>
      </c>
      <c r="SQ15" s="17">
        <v>-2.9609700000000001</v>
      </c>
      <c r="SR15" s="17">
        <v>20.100000000000001</v>
      </c>
      <c r="SS15" s="17">
        <v>19.51219</v>
      </c>
      <c r="ST15" s="17">
        <v>19.51219</v>
      </c>
      <c r="SU15" s="17">
        <v>0.58781000000000005</v>
      </c>
      <c r="SV15" s="17">
        <v>16.3</v>
      </c>
      <c r="SW15" s="17">
        <v>14.439019999999999</v>
      </c>
      <c r="SX15" s="17">
        <v>14.439019999999999</v>
      </c>
      <c r="SY15" s="17">
        <v>1.8609800000000001</v>
      </c>
      <c r="SZ15" s="17">
        <v>9.3000000000000007</v>
      </c>
      <c r="TA15" s="17">
        <v>12.526999999999999</v>
      </c>
      <c r="TB15" s="17">
        <v>12.526999999999999</v>
      </c>
      <c r="TC15" s="17">
        <v>-3.2269999999999999</v>
      </c>
      <c r="TD15" s="17">
        <v>11.3</v>
      </c>
      <c r="TE15" s="17">
        <v>21.265999999999998</v>
      </c>
      <c r="TF15" s="17">
        <v>21.265999999999998</v>
      </c>
      <c r="TG15" s="17">
        <v>-9.9659999999999993</v>
      </c>
      <c r="TH15" s="17">
        <v>0</v>
      </c>
      <c r="TI15" s="17"/>
      <c r="TJ15" s="17"/>
      <c r="TK15" s="17">
        <v>0</v>
      </c>
      <c r="TL15" s="17">
        <v>20.5</v>
      </c>
      <c r="TM15" s="17">
        <v>15.678000000000001</v>
      </c>
      <c r="TN15" s="17">
        <v>15.678000000000001</v>
      </c>
      <c r="TO15" s="17">
        <v>4.8220000000000001</v>
      </c>
      <c r="TP15" s="17">
        <v>44.8</v>
      </c>
      <c r="TQ15" s="17">
        <v>32.200000000000003</v>
      </c>
      <c r="TR15" s="17">
        <v>45.24</v>
      </c>
      <c r="TS15" s="17">
        <v>-0.44</v>
      </c>
      <c r="TT15" s="17">
        <v>1</v>
      </c>
      <c r="TU15" s="17">
        <v>0.78</v>
      </c>
      <c r="TV15" s="17">
        <v>0.78</v>
      </c>
      <c r="TW15" s="17">
        <v>0.22</v>
      </c>
      <c r="TX15" s="17">
        <v>0</v>
      </c>
      <c r="TY15" s="17">
        <v>0.80900000000000005</v>
      </c>
      <c r="TZ15" s="17">
        <v>0.80900000000000005</v>
      </c>
      <c r="UA15" s="17">
        <v>-0.80900000000000005</v>
      </c>
      <c r="UB15" s="17">
        <v>0</v>
      </c>
      <c r="UC15" s="17"/>
      <c r="UD15" s="17"/>
      <c r="UE15" s="17">
        <v>0</v>
      </c>
      <c r="UF15" s="17">
        <v>19.2</v>
      </c>
      <c r="UG15" s="17">
        <v>12</v>
      </c>
      <c r="UH15" s="17">
        <v>19.51219</v>
      </c>
      <c r="UI15" s="17">
        <v>-0.31219000000000002</v>
      </c>
      <c r="UJ15" s="17">
        <v>5.4</v>
      </c>
      <c r="UK15" s="17">
        <v>4</v>
      </c>
      <c r="UL15" s="17">
        <v>6</v>
      </c>
      <c r="UM15" s="17">
        <v>-0.6</v>
      </c>
      <c r="UN15" s="17">
        <v>8.1999999999999993</v>
      </c>
      <c r="UO15" s="17">
        <v>7.9</v>
      </c>
      <c r="UP15" s="17">
        <v>7.9</v>
      </c>
      <c r="UQ15" s="17">
        <v>0.3</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0.1</v>
      </c>
      <c r="VE15" s="17">
        <v>1.093</v>
      </c>
      <c r="VF15" s="17">
        <v>1.093</v>
      </c>
      <c r="VG15" s="17">
        <v>-0.99299999999999999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9</v>
      </c>
      <c r="VZ15" s="17">
        <v>9</v>
      </c>
      <c r="WA15" s="17">
        <v>-9</v>
      </c>
      <c r="WB15" s="17">
        <v>0</v>
      </c>
      <c r="WC15" s="17">
        <v>6.6</v>
      </c>
      <c r="WD15" s="17">
        <v>7</v>
      </c>
      <c r="WE15" s="17">
        <v>-7</v>
      </c>
      <c r="WF15" s="17">
        <v>0</v>
      </c>
      <c r="WG15" s="17"/>
      <c r="WH15" s="17"/>
      <c r="WI15" s="17">
        <v>0</v>
      </c>
      <c r="WJ15" s="17">
        <v>2.9</v>
      </c>
      <c r="WK15" s="17">
        <v>2.9009999999999998</v>
      </c>
      <c r="WL15" s="17">
        <v>2.9009999999999998</v>
      </c>
      <c r="WM15" s="17">
        <v>-1E-3</v>
      </c>
      <c r="WN15" s="17">
        <v>2.1</v>
      </c>
      <c r="WO15" s="17">
        <v>2.4</v>
      </c>
      <c r="WP15" s="17">
        <v>2.4</v>
      </c>
      <c r="WQ15" s="17">
        <v>-0.3</v>
      </c>
      <c r="WR15" s="17">
        <v>1.2</v>
      </c>
      <c r="WS15" s="17">
        <v>1.2</v>
      </c>
      <c r="WT15" s="17">
        <v>1.2</v>
      </c>
      <c r="WU15" s="17">
        <v>0</v>
      </c>
      <c r="WV15" s="17">
        <v>1.2</v>
      </c>
      <c r="WW15" s="17">
        <v>1.4</v>
      </c>
      <c r="WX15" s="17">
        <v>1.4</v>
      </c>
      <c r="WY15" s="17">
        <v>-0.2</v>
      </c>
      <c r="WZ15" s="17">
        <v>0</v>
      </c>
      <c r="XA15" s="17"/>
      <c r="XB15" s="17"/>
      <c r="XC15" s="17">
        <v>0</v>
      </c>
      <c r="XD15" s="17">
        <v>4.0999999999999996</v>
      </c>
      <c r="XE15" s="17">
        <v>4.2</v>
      </c>
      <c r="XF15" s="17">
        <v>4.2</v>
      </c>
      <c r="XG15" s="17">
        <v>-0.1</v>
      </c>
      <c r="XH15" s="17">
        <v>18.899999999999999</v>
      </c>
      <c r="XI15" s="17">
        <v>18.146339999999999</v>
      </c>
      <c r="XJ15" s="17">
        <v>18.146339999999999</v>
      </c>
      <c r="XK15" s="17">
        <v>0.75366</v>
      </c>
      <c r="XL15" s="17">
        <v>9</v>
      </c>
      <c r="XM15" s="17">
        <v>10.8</v>
      </c>
      <c r="XN15" s="17">
        <v>10.8</v>
      </c>
      <c r="XO15" s="17">
        <v>-1.8</v>
      </c>
      <c r="XP15" s="17">
        <v>28</v>
      </c>
      <c r="XQ15" s="17">
        <v>30.5</v>
      </c>
      <c r="XR15" s="17">
        <v>28.5</v>
      </c>
      <c r="XS15" s="17">
        <v>-0.5</v>
      </c>
      <c r="XT15" s="17">
        <v>34.4</v>
      </c>
      <c r="XU15" s="17">
        <v>30.5</v>
      </c>
      <c r="XV15" s="17">
        <v>28.5</v>
      </c>
      <c r="XW15" s="17">
        <v>5.9</v>
      </c>
      <c r="XX15" s="17">
        <v>17.399999999999999</v>
      </c>
      <c r="XY15" s="17">
        <v>14</v>
      </c>
      <c r="XZ15" s="17">
        <v>14</v>
      </c>
      <c r="YA15" s="17">
        <v>3.4</v>
      </c>
      <c r="YB15" s="17">
        <v>20.3</v>
      </c>
      <c r="YC15" s="17">
        <v>20.39</v>
      </c>
      <c r="YD15" s="17">
        <v>20.39</v>
      </c>
      <c r="YE15" s="17">
        <v>-0.09</v>
      </c>
      <c r="YF15" s="17">
        <v>7.4</v>
      </c>
      <c r="YG15" s="17">
        <v>8.07</v>
      </c>
      <c r="YH15" s="17">
        <v>8.07</v>
      </c>
      <c r="YI15" s="17">
        <v>-0.67</v>
      </c>
      <c r="YJ15" s="17">
        <v>11.1</v>
      </c>
      <c r="YK15" s="17">
        <v>11</v>
      </c>
      <c r="YL15" s="17">
        <v>11</v>
      </c>
      <c r="YM15" s="17">
        <v>0.1</v>
      </c>
      <c r="YN15" s="17">
        <v>19.2</v>
      </c>
      <c r="YO15" s="17">
        <v>23</v>
      </c>
      <c r="YP15" s="17">
        <v>23</v>
      </c>
      <c r="YQ15" s="17">
        <v>-3.8</v>
      </c>
    </row>
    <row r="16" spans="1:667" ht="24" customHeight="1" x14ac:dyDescent="0.3">
      <c r="A16" s="1"/>
      <c r="B16" s="18" t="s">
        <v>59</v>
      </c>
      <c r="C16" s="18" t="s">
        <v>793</v>
      </c>
      <c r="D16" s="19">
        <v>203.7</v>
      </c>
      <c r="E16" s="19">
        <v>204.19512</v>
      </c>
      <c r="F16" s="19">
        <v>204.19512</v>
      </c>
      <c r="G16" s="19">
        <v>-0.49512</v>
      </c>
      <c r="H16" s="19">
        <v>498.4</v>
      </c>
      <c r="I16" s="19">
        <v>537.00783000000001</v>
      </c>
      <c r="J16" s="19">
        <v>536.02472</v>
      </c>
      <c r="K16" s="19">
        <v>-37.624720000000003</v>
      </c>
      <c r="L16" s="19">
        <v>164.5</v>
      </c>
      <c r="M16" s="19">
        <v>175.55037999999999</v>
      </c>
      <c r="N16" s="19">
        <v>175.22899000000001</v>
      </c>
      <c r="O16" s="19">
        <v>-10.72899</v>
      </c>
      <c r="P16" s="19"/>
      <c r="Q16" s="19"/>
      <c r="R16" s="19"/>
      <c r="S16" s="19">
        <v>0</v>
      </c>
      <c r="T16" s="19"/>
      <c r="U16" s="19"/>
      <c r="V16" s="19"/>
      <c r="W16" s="19">
        <v>0</v>
      </c>
      <c r="X16" s="19">
        <v>33.299999999999997</v>
      </c>
      <c r="Y16" s="19"/>
      <c r="Z16" s="19">
        <v>43.7622</v>
      </c>
      <c r="AA16" s="19">
        <v>-10.462199999999999</v>
      </c>
      <c r="AB16" s="19">
        <v>137.19999999999999</v>
      </c>
      <c r="AC16" s="19">
        <v>130.01782</v>
      </c>
      <c r="AD16" s="19">
        <v>130.00729999999999</v>
      </c>
      <c r="AE16" s="19">
        <v>7.1927000000000003</v>
      </c>
      <c r="AF16" s="19"/>
      <c r="AG16" s="19"/>
      <c r="AH16" s="19"/>
      <c r="AI16" s="19">
        <v>0</v>
      </c>
      <c r="AJ16" s="19">
        <v>0</v>
      </c>
      <c r="AK16" s="19"/>
      <c r="AL16" s="19"/>
      <c r="AM16" s="19">
        <v>0</v>
      </c>
      <c r="AN16" s="19">
        <v>185.2</v>
      </c>
      <c r="AO16" s="19">
        <v>177.93126000000001</v>
      </c>
      <c r="AP16" s="19">
        <v>177.93125000000001</v>
      </c>
      <c r="AQ16" s="19">
        <v>7.2687499999999998</v>
      </c>
      <c r="AR16" s="19">
        <v>206.2</v>
      </c>
      <c r="AS16" s="19">
        <v>197.70735999999999</v>
      </c>
      <c r="AT16" s="19">
        <v>197.70735999999999</v>
      </c>
      <c r="AU16" s="19">
        <v>8.4926399999999997</v>
      </c>
      <c r="AV16" s="19">
        <v>205.1</v>
      </c>
      <c r="AW16" s="19">
        <v>200.25633999999999</v>
      </c>
      <c r="AX16" s="19">
        <v>200.25633999999999</v>
      </c>
      <c r="AY16" s="19">
        <v>4.8436599999999999</v>
      </c>
      <c r="AZ16" s="19"/>
      <c r="BA16" s="19"/>
      <c r="BB16" s="19"/>
      <c r="BC16" s="19">
        <v>0</v>
      </c>
      <c r="BD16" s="19">
        <v>212</v>
      </c>
      <c r="BE16" s="19">
        <v>206.01686000000001</v>
      </c>
      <c r="BF16" s="19">
        <v>206.01686000000001</v>
      </c>
      <c r="BG16" s="19">
        <v>5.9831399999999997</v>
      </c>
      <c r="BH16" s="19"/>
      <c r="BI16" s="19"/>
      <c r="BJ16" s="19"/>
      <c r="BK16" s="19">
        <v>0</v>
      </c>
      <c r="BL16" s="19">
        <v>169.8</v>
      </c>
      <c r="BM16" s="19">
        <v>198.09927999999999</v>
      </c>
      <c r="BN16" s="19">
        <v>224.31829999999999</v>
      </c>
      <c r="BO16" s="19">
        <v>-54.518300000000004</v>
      </c>
      <c r="BP16" s="19">
        <v>9.8000000000000007</v>
      </c>
      <c r="BQ16" s="19">
        <v>10.561999999999999</v>
      </c>
      <c r="BR16" s="19">
        <v>10.561999999999999</v>
      </c>
      <c r="BS16" s="19">
        <v>-0.76200000000000001</v>
      </c>
      <c r="BT16" s="19"/>
      <c r="BU16" s="19"/>
      <c r="BV16" s="19"/>
      <c r="BW16" s="19">
        <v>0</v>
      </c>
      <c r="BX16" s="19"/>
      <c r="BY16" s="19"/>
      <c r="BZ16" s="19"/>
      <c r="CA16" s="19">
        <v>0</v>
      </c>
      <c r="CB16" s="19"/>
      <c r="CC16" s="19"/>
      <c r="CD16" s="19"/>
      <c r="CE16" s="19">
        <v>0</v>
      </c>
      <c r="CF16" s="19"/>
      <c r="CG16" s="19"/>
      <c r="CH16" s="19"/>
      <c r="CI16" s="19">
        <v>0</v>
      </c>
      <c r="CJ16" s="19">
        <v>167</v>
      </c>
      <c r="CK16" s="19">
        <v>164.70732000000001</v>
      </c>
      <c r="CL16" s="19">
        <v>164.70732000000001</v>
      </c>
      <c r="CM16" s="19">
        <v>2.2926799999999998</v>
      </c>
      <c r="CN16" s="19">
        <v>7.3</v>
      </c>
      <c r="CO16" s="19">
        <v>5.1583800000000002</v>
      </c>
      <c r="CP16" s="19">
        <v>5.1583800000000002</v>
      </c>
      <c r="CQ16" s="19">
        <v>2.1416200000000001</v>
      </c>
      <c r="CR16" s="19">
        <v>4.4000000000000004</v>
      </c>
      <c r="CS16" s="19">
        <v>2.8315000000000001</v>
      </c>
      <c r="CT16" s="19">
        <v>2.8315000000000001</v>
      </c>
      <c r="CU16" s="19">
        <v>1.5685</v>
      </c>
      <c r="CV16" s="19">
        <v>22.5</v>
      </c>
      <c r="CW16" s="19">
        <v>16.873670000000001</v>
      </c>
      <c r="CX16" s="19">
        <v>16.873670000000001</v>
      </c>
      <c r="CY16" s="19">
        <v>5.6263300000000003</v>
      </c>
      <c r="CZ16" s="19">
        <v>6.9</v>
      </c>
      <c r="DA16" s="19">
        <v>6.8787000000000003</v>
      </c>
      <c r="DB16" s="19">
        <v>6.8787000000000003</v>
      </c>
      <c r="DC16" s="19">
        <v>2.1299999999999999E-2</v>
      </c>
      <c r="DD16" s="19">
        <v>14.4</v>
      </c>
      <c r="DE16" s="19">
        <v>14.992190000000001</v>
      </c>
      <c r="DF16" s="19">
        <v>14.992190000000001</v>
      </c>
      <c r="DG16" s="19">
        <v>-0.59218999999999999</v>
      </c>
      <c r="DH16" s="19">
        <v>80.8</v>
      </c>
      <c r="DI16" s="19">
        <v>91.368530000000007</v>
      </c>
      <c r="DJ16" s="19">
        <v>89.995509999999996</v>
      </c>
      <c r="DK16" s="19">
        <v>-9.1955100000000005</v>
      </c>
      <c r="DL16" s="19"/>
      <c r="DM16" s="19"/>
      <c r="DN16" s="19"/>
      <c r="DO16" s="19">
        <v>0</v>
      </c>
      <c r="DP16" s="19"/>
      <c r="DQ16" s="19"/>
      <c r="DR16" s="19"/>
      <c r="DS16" s="19">
        <v>0</v>
      </c>
      <c r="DT16" s="19"/>
      <c r="DU16" s="19"/>
      <c r="DV16" s="19"/>
      <c r="DW16" s="19">
        <v>0</v>
      </c>
      <c r="DX16" s="19"/>
      <c r="DY16" s="19"/>
      <c r="DZ16" s="19"/>
      <c r="EA16" s="19">
        <v>0</v>
      </c>
      <c r="EB16" s="19">
        <v>110.9</v>
      </c>
      <c r="EC16" s="19">
        <v>112.90537</v>
      </c>
      <c r="ED16" s="19">
        <v>112.90536</v>
      </c>
      <c r="EE16" s="19">
        <v>-2.00536</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147.9</v>
      </c>
      <c r="FA16" s="19">
        <v>143.59</v>
      </c>
      <c r="FB16" s="19">
        <v>157.21145999999999</v>
      </c>
      <c r="FC16" s="19">
        <v>-9.3114600000000003</v>
      </c>
      <c r="FD16" s="19">
        <v>40.6</v>
      </c>
      <c r="FE16" s="19">
        <v>36.185540000000003</v>
      </c>
      <c r="FF16" s="19">
        <v>40.948149999999998</v>
      </c>
      <c r="FG16" s="19">
        <v>-0.34815000000000002</v>
      </c>
      <c r="FH16" s="19">
        <v>141.1</v>
      </c>
      <c r="FI16" s="19">
        <v>65.365790000000004</v>
      </c>
      <c r="FJ16" s="19">
        <v>140.64569</v>
      </c>
      <c r="FK16" s="19">
        <v>0.45430999999999999</v>
      </c>
      <c r="FL16" s="19">
        <v>22.6</v>
      </c>
      <c r="FM16" s="19">
        <v>18.09779</v>
      </c>
      <c r="FN16" s="19">
        <v>18.966989999999999</v>
      </c>
      <c r="FO16" s="19">
        <v>3.6330100000000001</v>
      </c>
      <c r="FP16" s="19">
        <v>18.5</v>
      </c>
      <c r="FQ16" s="19">
        <v>19.28585</v>
      </c>
      <c r="FR16" s="19">
        <v>19.28585</v>
      </c>
      <c r="FS16" s="19">
        <v>-0.78585000000000005</v>
      </c>
      <c r="FT16" s="19">
        <v>17.7</v>
      </c>
      <c r="FU16" s="19">
        <v>18.048780000000001</v>
      </c>
      <c r="FV16" s="19">
        <v>18.048780000000001</v>
      </c>
      <c r="FW16" s="19">
        <v>-0.34877999999999998</v>
      </c>
      <c r="FX16" s="19">
        <v>91.5</v>
      </c>
      <c r="FY16" s="19">
        <v>88.116100000000003</v>
      </c>
      <c r="FZ16" s="19">
        <v>88.116100000000003</v>
      </c>
      <c r="GA16" s="19">
        <v>3.3839000000000001</v>
      </c>
      <c r="GB16" s="19">
        <v>182.4</v>
      </c>
      <c r="GC16" s="19">
        <v>185.81701000000001</v>
      </c>
      <c r="GD16" s="19">
        <v>185.81701000000001</v>
      </c>
      <c r="GE16" s="19">
        <v>-3.4170099999999999</v>
      </c>
      <c r="GF16" s="19">
        <v>183.1</v>
      </c>
      <c r="GG16" s="19">
        <v>185.81701000000001</v>
      </c>
      <c r="GH16" s="19">
        <v>185.81701000000001</v>
      </c>
      <c r="GI16" s="19">
        <v>-2.7170100000000001</v>
      </c>
      <c r="GJ16" s="19">
        <v>184.5</v>
      </c>
      <c r="GK16" s="19">
        <v>186.37502000000001</v>
      </c>
      <c r="GL16" s="19">
        <v>186.37502000000001</v>
      </c>
      <c r="GM16" s="19">
        <v>-1.8750199999999999</v>
      </c>
      <c r="GN16" s="19">
        <v>104.7</v>
      </c>
      <c r="GO16" s="19">
        <v>95.584490000000002</v>
      </c>
      <c r="GP16" s="19">
        <v>94.076840000000004</v>
      </c>
      <c r="GQ16" s="19">
        <v>10.62316</v>
      </c>
      <c r="GR16" s="19">
        <v>0</v>
      </c>
      <c r="GS16" s="19"/>
      <c r="GT16" s="19"/>
      <c r="GU16" s="19">
        <v>0</v>
      </c>
      <c r="GV16" s="19">
        <v>17.399999999999999</v>
      </c>
      <c r="GW16" s="19">
        <v>23.314730000000001</v>
      </c>
      <c r="GX16" s="19">
        <v>23.314730000000001</v>
      </c>
      <c r="GY16" s="19">
        <v>-5.9147299999999996</v>
      </c>
      <c r="GZ16" s="19">
        <v>4</v>
      </c>
      <c r="HA16" s="19">
        <v>4.3337899999999996</v>
      </c>
      <c r="HB16" s="19">
        <v>4.33378</v>
      </c>
      <c r="HC16" s="19">
        <v>-0.33378000000000002</v>
      </c>
      <c r="HD16" s="19">
        <v>28</v>
      </c>
      <c r="HE16" s="19">
        <v>30.141660000000002</v>
      </c>
      <c r="HF16" s="19">
        <v>30.141660000000002</v>
      </c>
      <c r="HG16" s="19">
        <v>-2.1416599999999999</v>
      </c>
      <c r="HH16" s="19">
        <v>42.8</v>
      </c>
      <c r="HI16" s="19">
        <v>20.512830000000001</v>
      </c>
      <c r="HJ16" s="19">
        <v>20.513100000000001</v>
      </c>
      <c r="HK16" s="19">
        <v>22.286899999999999</v>
      </c>
      <c r="HL16" s="19"/>
      <c r="HM16" s="19"/>
      <c r="HN16" s="19"/>
      <c r="HO16" s="19">
        <v>0</v>
      </c>
      <c r="HP16" s="19"/>
      <c r="HQ16" s="19"/>
      <c r="HR16" s="19"/>
      <c r="HS16" s="19">
        <v>0</v>
      </c>
      <c r="HT16" s="19">
        <v>15.9</v>
      </c>
      <c r="HU16" s="19"/>
      <c r="HV16" s="19">
        <v>25.176349999999999</v>
      </c>
      <c r="HW16" s="19">
        <v>-9.2763500000000008</v>
      </c>
      <c r="HX16" s="19"/>
      <c r="HY16" s="19"/>
      <c r="HZ16" s="19"/>
      <c r="IA16" s="19">
        <v>0</v>
      </c>
      <c r="IB16" s="19"/>
      <c r="IC16" s="19"/>
      <c r="ID16" s="19"/>
      <c r="IE16" s="19">
        <v>0</v>
      </c>
      <c r="IF16" s="19">
        <v>46.9</v>
      </c>
      <c r="IG16" s="19">
        <v>45.441949999999999</v>
      </c>
      <c r="IH16" s="19">
        <v>45.441949999999999</v>
      </c>
      <c r="II16" s="19">
        <v>1.4580500000000001</v>
      </c>
      <c r="IJ16" s="19"/>
      <c r="IK16" s="19"/>
      <c r="IL16" s="19"/>
      <c r="IM16" s="19">
        <v>0</v>
      </c>
      <c r="IN16" s="19"/>
      <c r="IO16" s="19"/>
      <c r="IP16" s="19"/>
      <c r="IQ16" s="19">
        <v>0</v>
      </c>
      <c r="IR16" s="19"/>
      <c r="IS16" s="19"/>
      <c r="IT16" s="19"/>
      <c r="IU16" s="19">
        <v>0</v>
      </c>
      <c r="IV16" s="19">
        <v>75.7</v>
      </c>
      <c r="IW16" s="19">
        <v>66.732560000000007</v>
      </c>
      <c r="IX16" s="19">
        <v>68.143159999999995</v>
      </c>
      <c r="IY16" s="19">
        <v>7.5568400000000002</v>
      </c>
      <c r="IZ16" s="19">
        <v>168.5</v>
      </c>
      <c r="JA16" s="19">
        <v>170.94</v>
      </c>
      <c r="JB16" s="19">
        <v>170.94</v>
      </c>
      <c r="JC16" s="19">
        <v>-2.44</v>
      </c>
      <c r="JD16" s="19">
        <v>168.4</v>
      </c>
      <c r="JE16" s="19">
        <v>170.94</v>
      </c>
      <c r="JF16" s="19">
        <v>170.94</v>
      </c>
      <c r="JG16" s="19">
        <v>-2.54</v>
      </c>
      <c r="JH16" s="19">
        <v>170.1</v>
      </c>
      <c r="JI16" s="19">
        <v>170.94</v>
      </c>
      <c r="JJ16" s="19">
        <v>170.94</v>
      </c>
      <c r="JK16" s="19">
        <v>-0.84</v>
      </c>
      <c r="JL16" s="19">
        <v>253.6</v>
      </c>
      <c r="JM16" s="19">
        <v>257.18</v>
      </c>
      <c r="JN16" s="19">
        <v>257.18</v>
      </c>
      <c r="JO16" s="19">
        <v>-3.58</v>
      </c>
      <c r="JP16" s="19">
        <v>74.099999999999994</v>
      </c>
      <c r="JQ16" s="19">
        <v>71.796109999999999</v>
      </c>
      <c r="JR16" s="19">
        <v>71.796109999999999</v>
      </c>
      <c r="JS16" s="19">
        <v>2.30389</v>
      </c>
      <c r="JT16" s="19">
        <v>36.5</v>
      </c>
      <c r="JU16" s="19">
        <v>36.005859999999998</v>
      </c>
      <c r="JV16" s="19">
        <v>36.005859999999998</v>
      </c>
      <c r="JW16" s="19">
        <v>0.49414000000000002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0.5</v>
      </c>
      <c r="KW16" s="19">
        <v>0.89207999999999998</v>
      </c>
      <c r="KX16" s="19">
        <v>0.89207999999999998</v>
      </c>
      <c r="KY16" s="19">
        <v>-0.39207999999999998</v>
      </c>
      <c r="KZ16" s="19">
        <v>43.1</v>
      </c>
      <c r="LA16" s="19">
        <v>41.025660000000002</v>
      </c>
      <c r="LB16" s="19">
        <v>41.025669999999998</v>
      </c>
      <c r="LC16" s="19">
        <v>2.0743299999999998</v>
      </c>
      <c r="LD16" s="19">
        <v>107.1</v>
      </c>
      <c r="LE16" s="19">
        <v>109.02177</v>
      </c>
      <c r="LF16" s="19">
        <v>105.86227</v>
      </c>
      <c r="LG16" s="19">
        <v>1.23773</v>
      </c>
      <c r="LH16" s="19">
        <v>64</v>
      </c>
      <c r="LI16" s="19">
        <v>67.461460000000002</v>
      </c>
      <c r="LJ16" s="19">
        <v>67.461460000000002</v>
      </c>
      <c r="LK16" s="19">
        <v>-3.4614600000000002</v>
      </c>
      <c r="LL16" s="19">
        <v>75.3</v>
      </c>
      <c r="LM16" s="19">
        <v>78.567999999999998</v>
      </c>
      <c r="LN16" s="19">
        <v>78.567989999999995</v>
      </c>
      <c r="LO16" s="19">
        <v>-3.2679900000000002</v>
      </c>
      <c r="LP16" s="19">
        <v>30.3</v>
      </c>
      <c r="LQ16" s="19">
        <v>30.097560000000001</v>
      </c>
      <c r="LR16" s="19">
        <v>30.097560000000001</v>
      </c>
      <c r="LS16" s="19">
        <v>0.20244000000000001</v>
      </c>
      <c r="LT16" s="19">
        <v>119.4</v>
      </c>
      <c r="LU16" s="19">
        <v>115.26569000000001</v>
      </c>
      <c r="LV16" s="19"/>
      <c r="LW16" s="19">
        <v>119.4</v>
      </c>
      <c r="LX16" s="19">
        <v>48.9</v>
      </c>
      <c r="LY16" s="19">
        <v>50.789160000000003</v>
      </c>
      <c r="LZ16" s="19"/>
      <c r="MA16" s="19">
        <v>48.9</v>
      </c>
      <c r="MB16" s="19">
        <v>50.2</v>
      </c>
      <c r="MC16" s="19">
        <v>52.400109999999998</v>
      </c>
      <c r="MD16" s="19"/>
      <c r="ME16" s="19">
        <v>50.2</v>
      </c>
      <c r="MF16" s="19">
        <v>144.80000000000001</v>
      </c>
      <c r="MG16" s="19">
        <v>159.10807</v>
      </c>
      <c r="MH16" s="19">
        <v>159.10805999999999</v>
      </c>
      <c r="MI16" s="19">
        <v>-14.308059999999999</v>
      </c>
      <c r="MJ16" s="19">
        <v>145.80000000000001</v>
      </c>
      <c r="MK16" s="19">
        <v>159.10807</v>
      </c>
      <c r="ML16" s="19">
        <v>159.10805999999999</v>
      </c>
      <c r="MM16" s="19">
        <v>-13.308059999999999</v>
      </c>
      <c r="MN16" s="19">
        <v>170</v>
      </c>
      <c r="MO16" s="19">
        <v>159.58587</v>
      </c>
      <c r="MP16" s="19">
        <v>159.58587</v>
      </c>
      <c r="MQ16" s="19">
        <v>10.41413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212.6</v>
      </c>
      <c r="NM16" s="19">
        <v>207.29667000000001</v>
      </c>
      <c r="NN16" s="19">
        <v>207.29667000000001</v>
      </c>
      <c r="NO16" s="19">
        <v>5.3033299999999999</v>
      </c>
      <c r="NP16" s="19">
        <v>102</v>
      </c>
      <c r="NQ16" s="19">
        <v>103.95959000000001</v>
      </c>
      <c r="NR16" s="19">
        <v>103.95959000000001</v>
      </c>
      <c r="NS16" s="19">
        <v>-1.9595899999999999</v>
      </c>
      <c r="NT16" s="19">
        <v>5</v>
      </c>
      <c r="NU16" s="19">
        <v>5.1525699999999999</v>
      </c>
      <c r="NV16" s="19">
        <v>4.20655</v>
      </c>
      <c r="NW16" s="19">
        <v>0.79344999999999999</v>
      </c>
      <c r="NX16" s="19">
        <v>1.5</v>
      </c>
      <c r="NY16" s="19">
        <v>2.0343399999999998</v>
      </c>
      <c r="NZ16" s="19">
        <v>4.4130599999999998</v>
      </c>
      <c r="OA16" s="19">
        <v>-2.9130600000000002</v>
      </c>
      <c r="OB16" s="19">
        <v>6.8</v>
      </c>
      <c r="OC16" s="19">
        <v>6</v>
      </c>
      <c r="OD16" s="19">
        <v>6</v>
      </c>
      <c r="OE16" s="19">
        <v>0.8</v>
      </c>
      <c r="OF16" s="19">
        <v>0</v>
      </c>
      <c r="OG16" s="19"/>
      <c r="OH16" s="19"/>
      <c r="OI16" s="19">
        <v>0</v>
      </c>
      <c r="OJ16" s="19">
        <v>41.6</v>
      </c>
      <c r="OK16" s="19">
        <v>44.7</v>
      </c>
      <c r="OL16" s="19">
        <v>49.63</v>
      </c>
      <c r="OM16" s="19">
        <v>-8.0299999999999994</v>
      </c>
      <c r="ON16" s="19">
        <v>0</v>
      </c>
      <c r="OO16" s="19"/>
      <c r="OP16" s="19"/>
      <c r="OQ16" s="19">
        <v>0</v>
      </c>
      <c r="OR16" s="19">
        <v>0</v>
      </c>
      <c r="OS16" s="19">
        <v>1.01</v>
      </c>
      <c r="OT16" s="19">
        <v>1.01</v>
      </c>
      <c r="OU16" s="19">
        <v>-1.01</v>
      </c>
      <c r="OV16" s="19">
        <v>0</v>
      </c>
      <c r="OW16" s="19"/>
      <c r="OX16" s="19"/>
      <c r="OY16" s="19">
        <v>0</v>
      </c>
      <c r="OZ16" s="19">
        <v>16.600000000000001</v>
      </c>
      <c r="PA16" s="19">
        <v>7.0020300000000004</v>
      </c>
      <c r="PB16" s="19">
        <v>7.0020499999999997</v>
      </c>
      <c r="PC16" s="19">
        <v>9.5979500000000009</v>
      </c>
      <c r="PD16" s="19">
        <v>9.9</v>
      </c>
      <c r="PE16" s="19"/>
      <c r="PF16" s="19"/>
      <c r="PG16" s="19">
        <v>9.9</v>
      </c>
      <c r="PH16" s="19"/>
      <c r="PI16" s="19"/>
      <c r="PJ16" s="19"/>
      <c r="PK16" s="19">
        <v>0</v>
      </c>
      <c r="PL16" s="19">
        <v>0</v>
      </c>
      <c r="PM16" s="19"/>
      <c r="PN16" s="19"/>
      <c r="PO16" s="19">
        <v>0</v>
      </c>
      <c r="PP16" s="19">
        <v>1.2</v>
      </c>
      <c r="PQ16" s="19">
        <v>1</v>
      </c>
      <c r="PR16" s="19">
        <v>1</v>
      </c>
      <c r="PS16" s="19">
        <v>0.2</v>
      </c>
      <c r="PT16" s="19">
        <v>1.7</v>
      </c>
      <c r="PU16" s="19">
        <v>1.8</v>
      </c>
      <c r="PV16" s="19">
        <v>1.8</v>
      </c>
      <c r="PW16" s="19">
        <v>-0.1</v>
      </c>
      <c r="PX16" s="19">
        <v>3.9</v>
      </c>
      <c r="PY16" s="19">
        <v>3.6</v>
      </c>
      <c r="PZ16" s="19">
        <v>3.6</v>
      </c>
      <c r="QA16" s="19">
        <v>0.3</v>
      </c>
      <c r="QB16" s="19">
        <v>20.100000000000001</v>
      </c>
      <c r="QC16" s="19">
        <v>20.353149999999999</v>
      </c>
      <c r="QD16" s="19">
        <v>20.35313</v>
      </c>
      <c r="QE16" s="19">
        <v>-0.25313000000000002</v>
      </c>
      <c r="QF16" s="19">
        <v>13</v>
      </c>
      <c r="QG16" s="19">
        <v>5.5</v>
      </c>
      <c r="QH16" s="19">
        <v>5.5</v>
      </c>
      <c r="QI16" s="19">
        <v>7.5</v>
      </c>
      <c r="QJ16" s="19">
        <v>12.3</v>
      </c>
      <c r="QK16" s="19">
        <v>11.707319999999999</v>
      </c>
      <c r="QL16" s="19">
        <v>11.707319999999999</v>
      </c>
      <c r="QM16" s="19">
        <v>0.59267999999999998</v>
      </c>
      <c r="QN16" s="19">
        <v>2.6</v>
      </c>
      <c r="QO16" s="19">
        <v>2.6</v>
      </c>
      <c r="QP16" s="19">
        <v>2.6</v>
      </c>
      <c r="QQ16" s="19">
        <v>0</v>
      </c>
      <c r="QR16" s="19">
        <v>18.399999999999999</v>
      </c>
      <c r="QS16" s="19">
        <v>17.951219999999999</v>
      </c>
      <c r="QT16" s="19">
        <v>17.951219999999999</v>
      </c>
      <c r="QU16" s="19">
        <v>0.44878000000000001</v>
      </c>
      <c r="QV16" s="19">
        <v>0</v>
      </c>
      <c r="QW16" s="19"/>
      <c r="QX16" s="19"/>
      <c r="QY16" s="19">
        <v>0</v>
      </c>
      <c r="QZ16" s="19">
        <v>0</v>
      </c>
      <c r="RA16" s="19"/>
      <c r="RB16" s="19"/>
      <c r="RC16" s="19">
        <v>0</v>
      </c>
      <c r="RD16" s="19">
        <v>10.9</v>
      </c>
      <c r="RE16" s="19">
        <v>9.61</v>
      </c>
      <c r="RF16" s="19">
        <v>9.61</v>
      </c>
      <c r="RG16" s="19">
        <v>1.29</v>
      </c>
      <c r="RH16" s="19">
        <v>20.5</v>
      </c>
      <c r="RI16" s="19">
        <v>16.460999999999999</v>
      </c>
      <c r="RJ16" s="19">
        <v>16.460999999999999</v>
      </c>
      <c r="RK16" s="19">
        <v>4.0389999999999997</v>
      </c>
      <c r="RL16" s="19">
        <v>0</v>
      </c>
      <c r="RM16" s="19"/>
      <c r="RN16" s="19"/>
      <c r="RO16" s="19">
        <v>0</v>
      </c>
      <c r="RP16" s="19">
        <v>2.2999999999999998</v>
      </c>
      <c r="RQ16" s="19">
        <v>2.1989999999999998</v>
      </c>
      <c r="RR16" s="19">
        <v>2.1989999999999998</v>
      </c>
      <c r="RS16" s="19">
        <v>0.10100000000000001</v>
      </c>
      <c r="RT16" s="19">
        <v>0</v>
      </c>
      <c r="RU16" s="19"/>
      <c r="RV16" s="19">
        <v>5.85189</v>
      </c>
      <c r="RW16" s="19">
        <v>-5.85189</v>
      </c>
      <c r="RX16" s="19">
        <v>2</v>
      </c>
      <c r="RY16" s="19">
        <v>2</v>
      </c>
      <c r="RZ16" s="19">
        <v>2</v>
      </c>
      <c r="SA16" s="19">
        <v>0</v>
      </c>
      <c r="SB16" s="19"/>
      <c r="SC16" s="19"/>
      <c r="SD16" s="19"/>
      <c r="SE16" s="19">
        <v>0</v>
      </c>
      <c r="SF16" s="19">
        <v>7.6</v>
      </c>
      <c r="SG16" s="19">
        <v>7.3</v>
      </c>
      <c r="SH16" s="19">
        <v>7.3</v>
      </c>
      <c r="SI16" s="19">
        <v>0.3</v>
      </c>
      <c r="SJ16" s="19">
        <v>6.6</v>
      </c>
      <c r="SK16" s="19">
        <v>5.8</v>
      </c>
      <c r="SL16" s="19">
        <v>5.8</v>
      </c>
      <c r="SM16" s="19">
        <v>0.8</v>
      </c>
      <c r="SN16" s="19">
        <v>14.8</v>
      </c>
      <c r="SO16" s="19">
        <v>17.560980000000001</v>
      </c>
      <c r="SP16" s="19">
        <v>17.560970000000001</v>
      </c>
      <c r="SQ16" s="19">
        <v>-2.7609699999999999</v>
      </c>
      <c r="SR16" s="19">
        <v>20.2</v>
      </c>
      <c r="SS16" s="19">
        <v>19.51219</v>
      </c>
      <c r="ST16" s="19">
        <v>19.51219</v>
      </c>
      <c r="SU16" s="19">
        <v>0.68781000000000003</v>
      </c>
      <c r="SV16" s="19">
        <v>16.399999999999999</v>
      </c>
      <c r="SW16" s="19">
        <v>14.439019999999999</v>
      </c>
      <c r="SX16" s="19">
        <v>14.439019999999999</v>
      </c>
      <c r="SY16" s="19">
        <v>1.9609799999999999</v>
      </c>
      <c r="SZ16" s="19">
        <v>10.3</v>
      </c>
      <c r="TA16" s="19">
        <v>12.605</v>
      </c>
      <c r="TB16" s="19">
        <v>12.605</v>
      </c>
      <c r="TC16" s="19">
        <v>-2.3050000000000002</v>
      </c>
      <c r="TD16" s="19">
        <v>14.7</v>
      </c>
      <c r="TE16" s="19">
        <v>21.096</v>
      </c>
      <c r="TF16" s="19">
        <v>21.096</v>
      </c>
      <c r="TG16" s="19">
        <v>-6.3959999999999999</v>
      </c>
      <c r="TH16" s="19">
        <v>0</v>
      </c>
      <c r="TI16" s="19"/>
      <c r="TJ16" s="19"/>
      <c r="TK16" s="19">
        <v>0</v>
      </c>
      <c r="TL16" s="19">
        <v>20.2</v>
      </c>
      <c r="TM16" s="19">
        <v>16.338000000000001</v>
      </c>
      <c r="TN16" s="19">
        <v>16.338000000000001</v>
      </c>
      <c r="TO16" s="19">
        <v>3.8620000000000001</v>
      </c>
      <c r="TP16" s="19">
        <v>30.3</v>
      </c>
      <c r="TQ16" s="19">
        <v>32.5</v>
      </c>
      <c r="TR16" s="19">
        <v>45.509</v>
      </c>
      <c r="TS16" s="19">
        <v>-15.209</v>
      </c>
      <c r="TT16" s="19">
        <v>0.5</v>
      </c>
      <c r="TU16" s="19">
        <v>0.82499999999999996</v>
      </c>
      <c r="TV16" s="19">
        <v>0.82499999999999996</v>
      </c>
      <c r="TW16" s="19">
        <v>-0.32500000000000001</v>
      </c>
      <c r="TX16" s="19">
        <v>0</v>
      </c>
      <c r="TY16" s="19">
        <v>0.84399999999999997</v>
      </c>
      <c r="TZ16" s="19">
        <v>0.84399999999999997</v>
      </c>
      <c r="UA16" s="19">
        <v>-0.84399999999999997</v>
      </c>
      <c r="UB16" s="19">
        <v>0</v>
      </c>
      <c r="UC16" s="19"/>
      <c r="UD16" s="19"/>
      <c r="UE16" s="19">
        <v>0</v>
      </c>
      <c r="UF16" s="19">
        <v>18.899999999999999</v>
      </c>
      <c r="UG16" s="19">
        <v>12</v>
      </c>
      <c r="UH16" s="19">
        <v>19.51219</v>
      </c>
      <c r="UI16" s="19">
        <v>-0.61219000000000001</v>
      </c>
      <c r="UJ16" s="19">
        <v>5.4</v>
      </c>
      <c r="UK16" s="19">
        <v>4</v>
      </c>
      <c r="UL16" s="19">
        <v>6</v>
      </c>
      <c r="UM16" s="19">
        <v>-0.6</v>
      </c>
      <c r="UN16" s="19">
        <v>8.4</v>
      </c>
      <c r="UO16" s="19">
        <v>7.9</v>
      </c>
      <c r="UP16" s="19">
        <v>7.9</v>
      </c>
      <c r="UQ16" s="19">
        <v>0.5</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0.96599999999999997</v>
      </c>
      <c r="VF16" s="19">
        <v>0.96599999999999997</v>
      </c>
      <c r="VG16" s="19">
        <v>-0.96599999999999997</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10</v>
      </c>
      <c r="VZ16" s="19">
        <v>10</v>
      </c>
      <c r="WA16" s="19">
        <v>-10</v>
      </c>
      <c r="WB16" s="19">
        <v>0</v>
      </c>
      <c r="WC16" s="19">
        <v>6.2</v>
      </c>
      <c r="WD16" s="19">
        <v>7</v>
      </c>
      <c r="WE16" s="19">
        <v>-7</v>
      </c>
      <c r="WF16" s="19">
        <v>0</v>
      </c>
      <c r="WG16" s="19"/>
      <c r="WH16" s="19"/>
      <c r="WI16" s="19">
        <v>0</v>
      </c>
      <c r="WJ16" s="19">
        <v>2.9</v>
      </c>
      <c r="WK16" s="19">
        <v>2.9009999999999998</v>
      </c>
      <c r="WL16" s="19">
        <v>2.9009999999999998</v>
      </c>
      <c r="WM16" s="19">
        <v>-1E-3</v>
      </c>
      <c r="WN16" s="19">
        <v>2.1</v>
      </c>
      <c r="WO16" s="19">
        <v>2.4</v>
      </c>
      <c r="WP16" s="19">
        <v>2.4</v>
      </c>
      <c r="WQ16" s="19">
        <v>-0.3</v>
      </c>
      <c r="WR16" s="19">
        <v>1.2</v>
      </c>
      <c r="WS16" s="19">
        <v>1.2</v>
      </c>
      <c r="WT16" s="19">
        <v>1.2</v>
      </c>
      <c r="WU16" s="19">
        <v>0</v>
      </c>
      <c r="WV16" s="19">
        <v>1.2</v>
      </c>
      <c r="WW16" s="19">
        <v>1.4</v>
      </c>
      <c r="WX16" s="19">
        <v>1.4</v>
      </c>
      <c r="WY16" s="19">
        <v>-0.2</v>
      </c>
      <c r="WZ16" s="19">
        <v>0</v>
      </c>
      <c r="XA16" s="19"/>
      <c r="XB16" s="19"/>
      <c r="XC16" s="19">
        <v>0</v>
      </c>
      <c r="XD16" s="19">
        <v>4.0999999999999996</v>
      </c>
      <c r="XE16" s="19">
        <v>4.2</v>
      </c>
      <c r="XF16" s="19">
        <v>4.2</v>
      </c>
      <c r="XG16" s="19">
        <v>-0.1</v>
      </c>
      <c r="XH16" s="19">
        <v>18.899999999999999</v>
      </c>
      <c r="XI16" s="19">
        <v>18.146339999999999</v>
      </c>
      <c r="XJ16" s="19">
        <v>18.146339999999999</v>
      </c>
      <c r="XK16" s="19">
        <v>0.75366</v>
      </c>
      <c r="XL16" s="19">
        <v>8.6999999999999993</v>
      </c>
      <c r="XM16" s="19">
        <v>10.8</v>
      </c>
      <c r="XN16" s="19">
        <v>10.8</v>
      </c>
      <c r="XO16" s="19">
        <v>-2.1</v>
      </c>
      <c r="XP16" s="19">
        <v>28.1</v>
      </c>
      <c r="XQ16" s="19">
        <v>30.5</v>
      </c>
      <c r="XR16" s="19">
        <v>28.5</v>
      </c>
      <c r="XS16" s="19">
        <v>-0.4</v>
      </c>
      <c r="XT16" s="19">
        <v>34.4</v>
      </c>
      <c r="XU16" s="19">
        <v>30.5</v>
      </c>
      <c r="XV16" s="19">
        <v>28.5</v>
      </c>
      <c r="XW16" s="19">
        <v>5.9</v>
      </c>
      <c r="XX16" s="19">
        <v>17</v>
      </c>
      <c r="XY16" s="19">
        <v>14</v>
      </c>
      <c r="XZ16" s="19">
        <v>14</v>
      </c>
      <c r="YA16" s="19">
        <v>3</v>
      </c>
      <c r="YB16" s="19">
        <v>20.3</v>
      </c>
      <c r="YC16" s="19">
        <v>20.39</v>
      </c>
      <c r="YD16" s="19">
        <v>20.39</v>
      </c>
      <c r="YE16" s="19">
        <v>-0.09</v>
      </c>
      <c r="YF16" s="19">
        <v>6.9</v>
      </c>
      <c r="YG16" s="19">
        <v>8.07</v>
      </c>
      <c r="YH16" s="19">
        <v>8.07</v>
      </c>
      <c r="YI16" s="19">
        <v>-1.17</v>
      </c>
      <c r="YJ16" s="19">
        <v>11.1</v>
      </c>
      <c r="YK16" s="19">
        <v>11</v>
      </c>
      <c r="YL16" s="19">
        <v>11</v>
      </c>
      <c r="YM16" s="19">
        <v>0.1</v>
      </c>
      <c r="YN16" s="19">
        <v>18.600000000000001</v>
      </c>
      <c r="YO16" s="19">
        <v>23</v>
      </c>
      <c r="YP16" s="19">
        <v>23</v>
      </c>
      <c r="YQ16" s="19">
        <v>-4.4000000000000004</v>
      </c>
    </row>
    <row r="17" spans="1:667" ht="24" customHeight="1" x14ac:dyDescent="0.3">
      <c r="A17" s="1"/>
      <c r="B17" s="13" t="s">
        <v>59</v>
      </c>
      <c r="C17" s="13" t="s">
        <v>794</v>
      </c>
      <c r="D17" s="14">
        <v>205</v>
      </c>
      <c r="E17" s="14">
        <v>204.19512</v>
      </c>
      <c r="F17" s="14">
        <v>204.19512</v>
      </c>
      <c r="G17" s="14">
        <v>0.80488000000000004</v>
      </c>
      <c r="H17" s="14">
        <v>501.7</v>
      </c>
      <c r="I17" s="14">
        <v>525.78404</v>
      </c>
      <c r="J17" s="14">
        <v>575.94566999999995</v>
      </c>
      <c r="K17" s="14">
        <v>-74.245670000000004</v>
      </c>
      <c r="L17" s="14">
        <v>168.8</v>
      </c>
      <c r="M17" s="14">
        <v>171.88127</v>
      </c>
      <c r="N17" s="14">
        <v>188.27933999999999</v>
      </c>
      <c r="O17" s="14">
        <v>-19.479340000000001</v>
      </c>
      <c r="P17" s="14"/>
      <c r="Q17" s="14"/>
      <c r="R17" s="14"/>
      <c r="S17" s="14">
        <v>0</v>
      </c>
      <c r="T17" s="14"/>
      <c r="U17" s="14"/>
      <c r="V17" s="14"/>
      <c r="W17" s="14">
        <v>0</v>
      </c>
      <c r="X17" s="14">
        <v>33.6</v>
      </c>
      <c r="Y17" s="14">
        <v>30.865210000000001</v>
      </c>
      <c r="Z17" s="14">
        <v>52.754309999999997</v>
      </c>
      <c r="AA17" s="14">
        <v>-19.154309999999999</v>
      </c>
      <c r="AB17" s="14">
        <v>139.9</v>
      </c>
      <c r="AC17" s="14">
        <v>130.01826</v>
      </c>
      <c r="AD17" s="14">
        <v>130.01884999999999</v>
      </c>
      <c r="AE17" s="14">
        <v>9.8811499999999999</v>
      </c>
      <c r="AF17" s="14"/>
      <c r="AG17" s="14"/>
      <c r="AH17" s="14"/>
      <c r="AI17" s="14">
        <v>0</v>
      </c>
      <c r="AJ17" s="14">
        <v>0</v>
      </c>
      <c r="AK17" s="14"/>
      <c r="AL17" s="14"/>
      <c r="AM17" s="14">
        <v>0</v>
      </c>
      <c r="AN17" s="14">
        <v>184.9</v>
      </c>
      <c r="AO17" s="14">
        <v>177.93126000000001</v>
      </c>
      <c r="AP17" s="14">
        <v>177.93125000000001</v>
      </c>
      <c r="AQ17" s="14">
        <v>6.96875</v>
      </c>
      <c r="AR17" s="14">
        <v>207</v>
      </c>
      <c r="AS17" s="14">
        <v>197.70735999999999</v>
      </c>
      <c r="AT17" s="14">
        <v>197.70735999999999</v>
      </c>
      <c r="AU17" s="14">
        <v>9.2926400000000005</v>
      </c>
      <c r="AV17" s="14">
        <v>204.8</v>
      </c>
      <c r="AW17" s="14">
        <v>200.25633999999999</v>
      </c>
      <c r="AX17" s="14">
        <v>200.25633999999999</v>
      </c>
      <c r="AY17" s="14">
        <v>4.54366</v>
      </c>
      <c r="AZ17" s="14"/>
      <c r="BA17" s="14"/>
      <c r="BB17" s="14"/>
      <c r="BC17" s="14">
        <v>0</v>
      </c>
      <c r="BD17" s="14">
        <v>211.6</v>
      </c>
      <c r="BE17" s="14">
        <v>206.01686000000001</v>
      </c>
      <c r="BF17" s="14">
        <v>206.01686000000001</v>
      </c>
      <c r="BG17" s="14">
        <v>5.5831400000000002</v>
      </c>
      <c r="BH17" s="14"/>
      <c r="BI17" s="14"/>
      <c r="BJ17" s="14"/>
      <c r="BK17" s="14">
        <v>0</v>
      </c>
      <c r="BL17" s="14">
        <v>205.3</v>
      </c>
      <c r="BM17" s="14">
        <v>198.09384</v>
      </c>
      <c r="BN17" s="14">
        <v>198.09968000000001</v>
      </c>
      <c r="BO17" s="14">
        <v>7.2003199999999996</v>
      </c>
      <c r="BP17" s="14">
        <v>9.9</v>
      </c>
      <c r="BQ17" s="14">
        <v>10.561999999999999</v>
      </c>
      <c r="BR17" s="14">
        <v>10.561999999999999</v>
      </c>
      <c r="BS17" s="14">
        <v>-0.66200000000000003</v>
      </c>
      <c r="BT17" s="14"/>
      <c r="BU17" s="14"/>
      <c r="BV17" s="14"/>
      <c r="BW17" s="14">
        <v>0</v>
      </c>
      <c r="BX17" s="14"/>
      <c r="BY17" s="14"/>
      <c r="BZ17" s="14"/>
      <c r="CA17" s="14">
        <v>0</v>
      </c>
      <c r="CB17" s="14"/>
      <c r="CC17" s="14"/>
      <c r="CD17" s="14"/>
      <c r="CE17" s="14">
        <v>0</v>
      </c>
      <c r="CF17" s="14"/>
      <c r="CG17" s="14"/>
      <c r="CH17" s="14"/>
      <c r="CI17" s="14">
        <v>0</v>
      </c>
      <c r="CJ17" s="14">
        <v>168.4</v>
      </c>
      <c r="CK17" s="14">
        <v>164.70732000000001</v>
      </c>
      <c r="CL17" s="14">
        <v>164.70732000000001</v>
      </c>
      <c r="CM17" s="14">
        <v>3.6926800000000002</v>
      </c>
      <c r="CN17" s="14">
        <v>7.4</v>
      </c>
      <c r="CO17" s="14">
        <v>5.1583800000000002</v>
      </c>
      <c r="CP17" s="14">
        <v>5.1583800000000002</v>
      </c>
      <c r="CQ17" s="14">
        <v>2.2416200000000002</v>
      </c>
      <c r="CR17" s="14">
        <v>4.5</v>
      </c>
      <c r="CS17" s="14">
        <v>2.8315000000000001</v>
      </c>
      <c r="CT17" s="14">
        <v>2.8315000000000001</v>
      </c>
      <c r="CU17" s="14">
        <v>1.6685000000000001</v>
      </c>
      <c r="CV17" s="14">
        <v>22.6</v>
      </c>
      <c r="CW17" s="14">
        <v>16.873670000000001</v>
      </c>
      <c r="CX17" s="14">
        <v>16.873670000000001</v>
      </c>
      <c r="CY17" s="14">
        <v>5.7263299999999999</v>
      </c>
      <c r="CZ17" s="14">
        <v>6.9</v>
      </c>
      <c r="DA17" s="14">
        <v>6.8787000000000003</v>
      </c>
      <c r="DB17" s="14">
        <v>6.8787000000000003</v>
      </c>
      <c r="DC17" s="14">
        <v>2.1299999999999999E-2</v>
      </c>
      <c r="DD17" s="14">
        <v>14.4</v>
      </c>
      <c r="DE17" s="14">
        <v>14.992190000000001</v>
      </c>
      <c r="DF17" s="14">
        <v>14.992190000000001</v>
      </c>
      <c r="DG17" s="14">
        <v>-0.59218999999999999</v>
      </c>
      <c r="DH17" s="14">
        <v>80.7</v>
      </c>
      <c r="DI17" s="14">
        <v>96.213160000000002</v>
      </c>
      <c r="DJ17" s="14">
        <v>100.14197</v>
      </c>
      <c r="DK17" s="14">
        <v>-19.441970000000001</v>
      </c>
      <c r="DL17" s="14"/>
      <c r="DM17" s="14"/>
      <c r="DN17" s="14"/>
      <c r="DO17" s="14">
        <v>0</v>
      </c>
      <c r="DP17" s="14"/>
      <c r="DQ17" s="14"/>
      <c r="DR17" s="14"/>
      <c r="DS17" s="14">
        <v>0</v>
      </c>
      <c r="DT17" s="14"/>
      <c r="DU17" s="14"/>
      <c r="DV17" s="14"/>
      <c r="DW17" s="14">
        <v>0</v>
      </c>
      <c r="DX17" s="14"/>
      <c r="DY17" s="14"/>
      <c r="DZ17" s="14"/>
      <c r="EA17" s="14">
        <v>0</v>
      </c>
      <c r="EB17" s="14">
        <v>110.9</v>
      </c>
      <c r="EC17" s="14">
        <v>112.90537</v>
      </c>
      <c r="ED17" s="14">
        <v>112.90536</v>
      </c>
      <c r="EE17" s="14">
        <v>-2.00536</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147.4</v>
      </c>
      <c r="FA17" s="14">
        <v>143.58993000000001</v>
      </c>
      <c r="FB17" s="14">
        <v>159.28675999999999</v>
      </c>
      <c r="FC17" s="14">
        <v>-11.886760000000001</v>
      </c>
      <c r="FD17" s="14">
        <v>41</v>
      </c>
      <c r="FE17" s="14">
        <v>36.185540000000003</v>
      </c>
      <c r="FF17" s="14">
        <v>40.948149999999998</v>
      </c>
      <c r="FG17" s="14">
        <v>5.185E-2</v>
      </c>
      <c r="FH17" s="14">
        <v>142.9</v>
      </c>
      <c r="FI17" s="14">
        <v>132.03435999999999</v>
      </c>
      <c r="FJ17" s="14">
        <v>140.64569</v>
      </c>
      <c r="FK17" s="14">
        <v>2.2543099999999998</v>
      </c>
      <c r="FL17" s="14">
        <v>22.7</v>
      </c>
      <c r="FM17" s="14">
        <v>18.09779</v>
      </c>
      <c r="FN17" s="14">
        <v>18.966989999999999</v>
      </c>
      <c r="FO17" s="14">
        <v>3.7330100000000002</v>
      </c>
      <c r="FP17" s="14">
        <v>18.5</v>
      </c>
      <c r="FQ17" s="14">
        <v>19.28585</v>
      </c>
      <c r="FR17" s="14">
        <v>19.28585</v>
      </c>
      <c r="FS17" s="14">
        <v>-0.78585000000000005</v>
      </c>
      <c r="FT17" s="14">
        <v>17.399999999999999</v>
      </c>
      <c r="FU17" s="14">
        <v>18.048780000000001</v>
      </c>
      <c r="FV17" s="14">
        <v>18.048780000000001</v>
      </c>
      <c r="FW17" s="14">
        <v>-0.64878000000000002</v>
      </c>
      <c r="FX17" s="14">
        <v>90.5</v>
      </c>
      <c r="FY17" s="14">
        <v>88.116100000000003</v>
      </c>
      <c r="FZ17" s="14">
        <v>88.116100000000003</v>
      </c>
      <c r="GA17" s="14">
        <v>2.3839000000000001</v>
      </c>
      <c r="GB17" s="14">
        <v>183</v>
      </c>
      <c r="GC17" s="14">
        <v>185.81701000000001</v>
      </c>
      <c r="GD17" s="14">
        <v>185.81701000000001</v>
      </c>
      <c r="GE17" s="14">
        <v>-2.8170099999999998</v>
      </c>
      <c r="GF17" s="14">
        <v>183.6</v>
      </c>
      <c r="GG17" s="14">
        <v>185.81701000000001</v>
      </c>
      <c r="GH17" s="14">
        <v>185.81701000000001</v>
      </c>
      <c r="GI17" s="14">
        <v>-2.2170100000000001</v>
      </c>
      <c r="GJ17" s="14">
        <v>184.5</v>
      </c>
      <c r="GK17" s="14">
        <v>186.37502000000001</v>
      </c>
      <c r="GL17" s="14">
        <v>186.37502000000001</v>
      </c>
      <c r="GM17" s="14">
        <v>-1.8750199999999999</v>
      </c>
      <c r="GN17" s="14">
        <v>102.8</v>
      </c>
      <c r="GO17" s="14">
        <v>92.399289999999993</v>
      </c>
      <c r="GP17" s="14">
        <v>95.705889999999997</v>
      </c>
      <c r="GQ17" s="14">
        <v>7.0941099999999997</v>
      </c>
      <c r="GR17" s="14">
        <v>0</v>
      </c>
      <c r="GS17" s="14"/>
      <c r="GT17" s="14"/>
      <c r="GU17" s="14">
        <v>0</v>
      </c>
      <c r="GV17" s="14">
        <v>17.600000000000001</v>
      </c>
      <c r="GW17" s="14">
        <v>23.314730000000001</v>
      </c>
      <c r="GX17" s="14">
        <v>23.314730000000001</v>
      </c>
      <c r="GY17" s="14">
        <v>-5.7147300000000003</v>
      </c>
      <c r="GZ17" s="14">
        <v>4</v>
      </c>
      <c r="HA17" s="14">
        <v>4.3337899999999996</v>
      </c>
      <c r="HB17" s="14">
        <v>4.33378</v>
      </c>
      <c r="HC17" s="14">
        <v>-0.33378000000000002</v>
      </c>
      <c r="HD17" s="14">
        <v>29.4</v>
      </c>
      <c r="HE17" s="14">
        <v>30.141660000000002</v>
      </c>
      <c r="HF17" s="14">
        <v>30.141660000000002</v>
      </c>
      <c r="HG17" s="14">
        <v>-0.74165999999999999</v>
      </c>
      <c r="HH17" s="14">
        <v>43.8</v>
      </c>
      <c r="HI17" s="14">
        <v>20.512830000000001</v>
      </c>
      <c r="HJ17" s="14">
        <v>20.51333</v>
      </c>
      <c r="HK17" s="14">
        <v>23.286670000000001</v>
      </c>
      <c r="HL17" s="14"/>
      <c r="HM17" s="14"/>
      <c r="HN17" s="14"/>
      <c r="HO17" s="14">
        <v>0</v>
      </c>
      <c r="HP17" s="14"/>
      <c r="HQ17" s="14"/>
      <c r="HR17" s="14"/>
      <c r="HS17" s="14">
        <v>0</v>
      </c>
      <c r="HT17" s="14">
        <v>16.100000000000001</v>
      </c>
      <c r="HU17" s="14"/>
      <c r="HV17" s="14">
        <v>34.20599</v>
      </c>
      <c r="HW17" s="14">
        <v>-18.105989999999998</v>
      </c>
      <c r="HX17" s="14"/>
      <c r="HY17" s="14"/>
      <c r="HZ17" s="14"/>
      <c r="IA17" s="14">
        <v>0</v>
      </c>
      <c r="IB17" s="14"/>
      <c r="IC17" s="14"/>
      <c r="ID17" s="14"/>
      <c r="IE17" s="14">
        <v>0</v>
      </c>
      <c r="IF17" s="14">
        <v>46.9</v>
      </c>
      <c r="IG17" s="14">
        <v>45.441949999999999</v>
      </c>
      <c r="IH17" s="14">
        <v>45.441949999999999</v>
      </c>
      <c r="II17" s="14">
        <v>1.4580500000000001</v>
      </c>
      <c r="IJ17" s="14"/>
      <c r="IK17" s="14"/>
      <c r="IL17" s="14"/>
      <c r="IM17" s="14">
        <v>0</v>
      </c>
      <c r="IN17" s="14"/>
      <c r="IO17" s="14"/>
      <c r="IP17" s="14"/>
      <c r="IQ17" s="14">
        <v>0</v>
      </c>
      <c r="IR17" s="14"/>
      <c r="IS17" s="14"/>
      <c r="IT17" s="14"/>
      <c r="IU17" s="14">
        <v>0</v>
      </c>
      <c r="IV17" s="14">
        <v>76.099999999999994</v>
      </c>
      <c r="IW17" s="14">
        <v>62.875830000000001</v>
      </c>
      <c r="IX17" s="14">
        <v>70.115660000000005</v>
      </c>
      <c r="IY17" s="14">
        <v>5.9843400000000004</v>
      </c>
      <c r="IZ17" s="14">
        <v>168.2</v>
      </c>
      <c r="JA17" s="14">
        <v>170.94</v>
      </c>
      <c r="JB17" s="14">
        <v>170.94</v>
      </c>
      <c r="JC17" s="14">
        <v>-2.74</v>
      </c>
      <c r="JD17" s="14">
        <v>168.1</v>
      </c>
      <c r="JE17" s="14">
        <v>170.94</v>
      </c>
      <c r="JF17" s="14">
        <v>170.94</v>
      </c>
      <c r="JG17" s="14">
        <v>-2.84</v>
      </c>
      <c r="JH17" s="14">
        <v>169.9</v>
      </c>
      <c r="JI17" s="14">
        <v>170.94</v>
      </c>
      <c r="JJ17" s="14">
        <v>170.94</v>
      </c>
      <c r="JK17" s="14">
        <v>-1.04</v>
      </c>
      <c r="JL17" s="14">
        <v>254.3</v>
      </c>
      <c r="JM17" s="14">
        <v>257.18</v>
      </c>
      <c r="JN17" s="14">
        <v>257.18</v>
      </c>
      <c r="JO17" s="14">
        <v>-2.88</v>
      </c>
      <c r="JP17" s="14">
        <v>74</v>
      </c>
      <c r="JQ17" s="14">
        <v>71.796109999999999</v>
      </c>
      <c r="JR17" s="14">
        <v>71.796109999999999</v>
      </c>
      <c r="JS17" s="14">
        <v>2.2038899999999999</v>
      </c>
      <c r="JT17" s="14">
        <v>36.5</v>
      </c>
      <c r="JU17" s="14">
        <v>36.005859999999998</v>
      </c>
      <c r="JV17" s="14">
        <v>36.005859999999998</v>
      </c>
      <c r="JW17" s="14">
        <v>0.49414000000000002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0.5</v>
      </c>
      <c r="KW17" s="14">
        <v>0.89207999999999998</v>
      </c>
      <c r="KX17" s="14">
        <v>0.89207999999999998</v>
      </c>
      <c r="KY17" s="14">
        <v>-0.39207999999999998</v>
      </c>
      <c r="KZ17" s="14">
        <v>43.4</v>
      </c>
      <c r="LA17" s="14">
        <v>41.025660000000002</v>
      </c>
      <c r="LB17" s="14">
        <v>41.025669999999998</v>
      </c>
      <c r="LC17" s="14">
        <v>2.3743300000000001</v>
      </c>
      <c r="LD17" s="14">
        <v>107.5</v>
      </c>
      <c r="LE17" s="14">
        <v>104.21509</v>
      </c>
      <c r="LF17" s="14">
        <v>108.4247</v>
      </c>
      <c r="LG17" s="14">
        <v>-0.92469999999999997</v>
      </c>
      <c r="LH17" s="14">
        <v>64</v>
      </c>
      <c r="LI17" s="14">
        <v>67.461460000000002</v>
      </c>
      <c r="LJ17" s="14">
        <v>67.461460000000002</v>
      </c>
      <c r="LK17" s="14">
        <v>-3.4614600000000002</v>
      </c>
      <c r="LL17" s="14">
        <v>75.400000000000006</v>
      </c>
      <c r="LM17" s="14">
        <v>78.567999999999998</v>
      </c>
      <c r="LN17" s="14">
        <v>78.567989999999995</v>
      </c>
      <c r="LO17" s="14">
        <v>-3.1679900000000001</v>
      </c>
      <c r="LP17" s="14">
        <v>30.4</v>
      </c>
      <c r="LQ17" s="14">
        <v>30.097560000000001</v>
      </c>
      <c r="LR17" s="14">
        <v>30.097560000000001</v>
      </c>
      <c r="LS17" s="14">
        <v>0.30243999999999999</v>
      </c>
      <c r="LT17" s="14">
        <v>119.9</v>
      </c>
      <c r="LU17" s="14">
        <v>115.26569000000001</v>
      </c>
      <c r="LV17" s="14"/>
      <c r="LW17" s="14">
        <v>119.9</v>
      </c>
      <c r="LX17" s="14">
        <v>49.1</v>
      </c>
      <c r="LY17" s="14">
        <v>39.966650000000001</v>
      </c>
      <c r="LZ17" s="14"/>
      <c r="MA17" s="14">
        <v>49.1</v>
      </c>
      <c r="MB17" s="14">
        <v>50.4</v>
      </c>
      <c r="MC17" s="14">
        <v>52.400109999999998</v>
      </c>
      <c r="MD17" s="14"/>
      <c r="ME17" s="14">
        <v>50.4</v>
      </c>
      <c r="MF17" s="14">
        <v>145.1</v>
      </c>
      <c r="MG17" s="14">
        <v>159.10807</v>
      </c>
      <c r="MH17" s="14">
        <v>159.10805999999999</v>
      </c>
      <c r="MI17" s="14">
        <v>-14.00806</v>
      </c>
      <c r="MJ17" s="14">
        <v>146</v>
      </c>
      <c r="MK17" s="14">
        <v>159.10807</v>
      </c>
      <c r="ML17" s="14">
        <v>159.10805999999999</v>
      </c>
      <c r="MM17" s="14">
        <v>-13.10806</v>
      </c>
      <c r="MN17" s="14">
        <v>171</v>
      </c>
      <c r="MO17" s="14">
        <v>159.58587</v>
      </c>
      <c r="MP17" s="14">
        <v>159.58587</v>
      </c>
      <c r="MQ17" s="14">
        <v>11.41413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212.7</v>
      </c>
      <c r="NM17" s="14">
        <v>207.29667000000001</v>
      </c>
      <c r="NN17" s="14">
        <v>207.29667000000001</v>
      </c>
      <c r="NO17" s="14">
        <v>5.4033300000000004</v>
      </c>
      <c r="NP17" s="14">
        <v>102</v>
      </c>
      <c r="NQ17" s="14">
        <v>103.95959000000001</v>
      </c>
      <c r="NR17" s="14">
        <v>103.95959000000001</v>
      </c>
      <c r="NS17" s="14">
        <v>-1.9595899999999999</v>
      </c>
      <c r="NT17" s="14">
        <v>5</v>
      </c>
      <c r="NU17" s="14">
        <v>5.1525699999999999</v>
      </c>
      <c r="NV17" s="14">
        <v>4.20655</v>
      </c>
      <c r="NW17" s="14">
        <v>0.79344999999999999</v>
      </c>
      <c r="NX17" s="14">
        <v>1.5</v>
      </c>
      <c r="NY17" s="14">
        <v>2.0343399999999998</v>
      </c>
      <c r="NZ17" s="14">
        <v>4.4130599999999998</v>
      </c>
      <c r="OA17" s="14">
        <v>-2.9130600000000002</v>
      </c>
      <c r="OB17" s="14">
        <v>6.8</v>
      </c>
      <c r="OC17" s="14">
        <v>6</v>
      </c>
      <c r="OD17" s="14">
        <v>6</v>
      </c>
      <c r="OE17" s="14">
        <v>0.8</v>
      </c>
      <c r="OF17" s="14">
        <v>0</v>
      </c>
      <c r="OG17" s="14"/>
      <c r="OH17" s="14"/>
      <c r="OI17" s="14">
        <v>0</v>
      </c>
      <c r="OJ17" s="14">
        <v>44.8</v>
      </c>
      <c r="OK17" s="14">
        <v>43.3</v>
      </c>
      <c r="OL17" s="14">
        <v>48.81</v>
      </c>
      <c r="OM17" s="14">
        <v>-4.01</v>
      </c>
      <c r="ON17" s="14">
        <v>0</v>
      </c>
      <c r="OO17" s="14"/>
      <c r="OP17" s="14"/>
      <c r="OQ17" s="14">
        <v>0</v>
      </c>
      <c r="OR17" s="14">
        <v>0</v>
      </c>
      <c r="OS17" s="14">
        <v>0.872</v>
      </c>
      <c r="OT17" s="14">
        <v>0.872</v>
      </c>
      <c r="OU17" s="14">
        <v>-0.872</v>
      </c>
      <c r="OV17" s="14">
        <v>0</v>
      </c>
      <c r="OW17" s="14"/>
      <c r="OX17" s="14"/>
      <c r="OY17" s="14">
        <v>0</v>
      </c>
      <c r="OZ17" s="14">
        <v>15.4</v>
      </c>
      <c r="PA17" s="14">
        <v>7.0020300000000004</v>
      </c>
      <c r="PB17" s="14">
        <v>7.0020499999999997</v>
      </c>
      <c r="PC17" s="14">
        <v>8.3979499999999998</v>
      </c>
      <c r="PD17" s="14">
        <v>9.9</v>
      </c>
      <c r="PE17" s="14"/>
      <c r="PF17" s="14"/>
      <c r="PG17" s="14">
        <v>9.9</v>
      </c>
      <c r="PH17" s="14"/>
      <c r="PI17" s="14"/>
      <c r="PJ17" s="14"/>
      <c r="PK17" s="14">
        <v>0</v>
      </c>
      <c r="PL17" s="14">
        <v>0</v>
      </c>
      <c r="PM17" s="14"/>
      <c r="PN17" s="14"/>
      <c r="PO17" s="14">
        <v>0</v>
      </c>
      <c r="PP17" s="14">
        <v>1.2</v>
      </c>
      <c r="PQ17" s="14">
        <v>1</v>
      </c>
      <c r="PR17" s="14">
        <v>1</v>
      </c>
      <c r="PS17" s="14">
        <v>0.2</v>
      </c>
      <c r="PT17" s="14">
        <v>1.7</v>
      </c>
      <c r="PU17" s="14">
        <v>1.8</v>
      </c>
      <c r="PV17" s="14">
        <v>1.8</v>
      </c>
      <c r="PW17" s="14">
        <v>-0.1</v>
      </c>
      <c r="PX17" s="14">
        <v>4</v>
      </c>
      <c r="PY17" s="14">
        <v>3.6</v>
      </c>
      <c r="PZ17" s="14">
        <v>3.6</v>
      </c>
      <c r="QA17" s="14">
        <v>0.4</v>
      </c>
      <c r="QB17" s="14">
        <v>20.2</v>
      </c>
      <c r="QC17" s="14">
        <v>20.353149999999999</v>
      </c>
      <c r="QD17" s="14">
        <v>20.35313</v>
      </c>
      <c r="QE17" s="14">
        <v>-0.15312999999999999</v>
      </c>
      <c r="QF17" s="14">
        <v>13.5</v>
      </c>
      <c r="QG17" s="14">
        <v>5.5</v>
      </c>
      <c r="QH17" s="14">
        <v>5.5</v>
      </c>
      <c r="QI17" s="14">
        <v>8</v>
      </c>
      <c r="QJ17" s="14">
        <v>12.1</v>
      </c>
      <c r="QK17" s="14">
        <v>11.707319999999999</v>
      </c>
      <c r="QL17" s="14">
        <v>11.707319999999999</v>
      </c>
      <c r="QM17" s="14">
        <v>0.39267999999999997</v>
      </c>
      <c r="QN17" s="14">
        <v>2.6</v>
      </c>
      <c r="QO17" s="14">
        <v>2.6</v>
      </c>
      <c r="QP17" s="14">
        <v>2.6</v>
      </c>
      <c r="QQ17" s="14">
        <v>0</v>
      </c>
      <c r="QR17" s="14">
        <v>18.399999999999999</v>
      </c>
      <c r="QS17" s="14">
        <v>17.951219999999999</v>
      </c>
      <c r="QT17" s="14">
        <v>17.951219999999999</v>
      </c>
      <c r="QU17" s="14">
        <v>0.44878000000000001</v>
      </c>
      <c r="QV17" s="14">
        <v>0</v>
      </c>
      <c r="QW17" s="14"/>
      <c r="QX17" s="14"/>
      <c r="QY17" s="14">
        <v>0</v>
      </c>
      <c r="QZ17" s="14">
        <v>0</v>
      </c>
      <c r="RA17" s="14"/>
      <c r="RB17" s="14"/>
      <c r="RC17" s="14">
        <v>0</v>
      </c>
      <c r="RD17" s="14">
        <v>11.5</v>
      </c>
      <c r="RE17" s="14">
        <v>9.4659999999999993</v>
      </c>
      <c r="RF17" s="14">
        <v>9.4659999999999993</v>
      </c>
      <c r="RG17" s="14">
        <v>2.0339999999999998</v>
      </c>
      <c r="RH17" s="14">
        <v>30.1</v>
      </c>
      <c r="RI17" s="14">
        <v>16.222999999999999</v>
      </c>
      <c r="RJ17" s="14">
        <v>16.222999999999999</v>
      </c>
      <c r="RK17" s="14">
        <v>13.877000000000001</v>
      </c>
      <c r="RL17" s="14">
        <v>0</v>
      </c>
      <c r="RM17" s="14"/>
      <c r="RN17" s="14"/>
      <c r="RO17" s="14">
        <v>0</v>
      </c>
      <c r="RP17" s="14">
        <v>1.7</v>
      </c>
      <c r="RQ17" s="14">
        <v>2.1989999999999998</v>
      </c>
      <c r="RR17" s="14">
        <v>2.1989999999999998</v>
      </c>
      <c r="RS17" s="14">
        <v>-0.499</v>
      </c>
      <c r="RT17" s="14">
        <v>3.4</v>
      </c>
      <c r="RU17" s="14"/>
      <c r="RV17" s="14">
        <v>7.9507099999999999</v>
      </c>
      <c r="RW17" s="14">
        <v>-4.5507099999999996</v>
      </c>
      <c r="RX17" s="14">
        <v>2</v>
      </c>
      <c r="RY17" s="14">
        <v>2</v>
      </c>
      <c r="RZ17" s="14">
        <v>2</v>
      </c>
      <c r="SA17" s="14">
        <v>0</v>
      </c>
      <c r="SB17" s="14"/>
      <c r="SC17" s="14"/>
      <c r="SD17" s="14"/>
      <c r="SE17" s="14">
        <v>0</v>
      </c>
      <c r="SF17" s="14">
        <v>7.6</v>
      </c>
      <c r="SG17" s="14">
        <v>7.3</v>
      </c>
      <c r="SH17" s="14">
        <v>7.3</v>
      </c>
      <c r="SI17" s="14">
        <v>0.3</v>
      </c>
      <c r="SJ17" s="14">
        <v>6.6</v>
      </c>
      <c r="SK17" s="14">
        <v>5.8</v>
      </c>
      <c r="SL17" s="14">
        <v>5.8</v>
      </c>
      <c r="SM17" s="14">
        <v>0.8</v>
      </c>
      <c r="SN17" s="14">
        <v>14.9</v>
      </c>
      <c r="SO17" s="14">
        <v>17.560980000000001</v>
      </c>
      <c r="SP17" s="14">
        <v>17.560970000000001</v>
      </c>
      <c r="SQ17" s="14">
        <v>-2.6609699999999998</v>
      </c>
      <c r="SR17" s="14">
        <v>20.2</v>
      </c>
      <c r="SS17" s="14">
        <v>19.51219</v>
      </c>
      <c r="ST17" s="14">
        <v>19.51219</v>
      </c>
      <c r="SU17" s="14">
        <v>0.68781000000000003</v>
      </c>
      <c r="SV17" s="14">
        <v>16.399999999999999</v>
      </c>
      <c r="SW17" s="14">
        <v>14.439019999999999</v>
      </c>
      <c r="SX17" s="14">
        <v>14.439019999999999</v>
      </c>
      <c r="SY17" s="14">
        <v>1.9609799999999999</v>
      </c>
      <c r="SZ17" s="14">
        <v>11.5</v>
      </c>
      <c r="TA17" s="14">
        <v>12.48</v>
      </c>
      <c r="TB17" s="14">
        <v>12.48</v>
      </c>
      <c r="TC17" s="14">
        <v>-0.98</v>
      </c>
      <c r="TD17" s="14">
        <v>19.5</v>
      </c>
      <c r="TE17" s="14">
        <v>20.693000000000001</v>
      </c>
      <c r="TF17" s="14">
        <v>20.693000000000001</v>
      </c>
      <c r="TG17" s="14">
        <v>-1.1930000000000001</v>
      </c>
      <c r="TH17" s="14">
        <v>0</v>
      </c>
      <c r="TI17" s="14"/>
      <c r="TJ17" s="14"/>
      <c r="TK17" s="14">
        <v>0</v>
      </c>
      <c r="TL17" s="14">
        <v>13.1</v>
      </c>
      <c r="TM17" s="14">
        <v>16.596</v>
      </c>
      <c r="TN17" s="14">
        <v>16.596</v>
      </c>
      <c r="TO17" s="14">
        <v>-3.496</v>
      </c>
      <c r="TP17" s="14">
        <v>38.4</v>
      </c>
      <c r="TQ17" s="14">
        <v>32.700000000000003</v>
      </c>
      <c r="TR17" s="14">
        <v>45.683</v>
      </c>
      <c r="TS17" s="14">
        <v>-7.2830000000000004</v>
      </c>
      <c r="TT17" s="14">
        <v>0.5</v>
      </c>
      <c r="TU17" s="14">
        <v>0.83</v>
      </c>
      <c r="TV17" s="14">
        <v>0.83</v>
      </c>
      <c r="TW17" s="14">
        <v>-0.33</v>
      </c>
      <c r="TX17" s="14">
        <v>0</v>
      </c>
      <c r="TY17" s="14">
        <v>0.88900000000000001</v>
      </c>
      <c r="TZ17" s="14">
        <v>0.88900000000000001</v>
      </c>
      <c r="UA17" s="14">
        <v>-0.88900000000000001</v>
      </c>
      <c r="UB17" s="14">
        <v>0</v>
      </c>
      <c r="UC17" s="14"/>
      <c r="UD17" s="14"/>
      <c r="UE17" s="14">
        <v>0</v>
      </c>
      <c r="UF17" s="14">
        <v>18.399999999999999</v>
      </c>
      <c r="UG17" s="14">
        <v>12</v>
      </c>
      <c r="UH17" s="14">
        <v>19.51219</v>
      </c>
      <c r="UI17" s="14">
        <v>-1.11219</v>
      </c>
      <c r="UJ17" s="14">
        <v>5.4</v>
      </c>
      <c r="UK17" s="14">
        <v>4</v>
      </c>
      <c r="UL17" s="14">
        <v>6</v>
      </c>
      <c r="UM17" s="14">
        <v>-0.6</v>
      </c>
      <c r="UN17" s="14">
        <v>8.4</v>
      </c>
      <c r="UO17" s="14">
        <v>7.9</v>
      </c>
      <c r="UP17" s="14">
        <v>7.9</v>
      </c>
      <c r="UQ17" s="14">
        <v>0.5</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0.90300000000000002</v>
      </c>
      <c r="VF17" s="14">
        <v>0.90300000000000002</v>
      </c>
      <c r="VG17" s="14">
        <v>-0.90300000000000002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10</v>
      </c>
      <c r="VZ17" s="14">
        <v>10</v>
      </c>
      <c r="WA17" s="14">
        <v>-10</v>
      </c>
      <c r="WB17" s="14">
        <v>0</v>
      </c>
      <c r="WC17" s="14">
        <v>5.4</v>
      </c>
      <c r="WD17" s="14">
        <v>7</v>
      </c>
      <c r="WE17" s="14">
        <v>-7</v>
      </c>
      <c r="WF17" s="14">
        <v>0</v>
      </c>
      <c r="WG17" s="14"/>
      <c r="WH17" s="14"/>
      <c r="WI17" s="14">
        <v>0</v>
      </c>
      <c r="WJ17" s="14">
        <v>2.9</v>
      </c>
      <c r="WK17" s="14">
        <v>2.9009999999999998</v>
      </c>
      <c r="WL17" s="14">
        <v>2.9009999999999998</v>
      </c>
      <c r="WM17" s="14">
        <v>-1E-3</v>
      </c>
      <c r="WN17" s="14">
        <v>2.1</v>
      </c>
      <c r="WO17" s="14">
        <v>2.4</v>
      </c>
      <c r="WP17" s="14">
        <v>2.4</v>
      </c>
      <c r="WQ17" s="14">
        <v>-0.3</v>
      </c>
      <c r="WR17" s="14">
        <v>1.2</v>
      </c>
      <c r="WS17" s="14">
        <v>1.2</v>
      </c>
      <c r="WT17" s="14">
        <v>1.2</v>
      </c>
      <c r="WU17" s="14">
        <v>0</v>
      </c>
      <c r="WV17" s="14">
        <v>1.2</v>
      </c>
      <c r="WW17" s="14">
        <v>1.4</v>
      </c>
      <c r="WX17" s="14">
        <v>1.4</v>
      </c>
      <c r="WY17" s="14">
        <v>-0.2</v>
      </c>
      <c r="WZ17" s="14">
        <v>0</v>
      </c>
      <c r="XA17" s="14"/>
      <c r="XB17" s="14"/>
      <c r="XC17" s="14">
        <v>0</v>
      </c>
      <c r="XD17" s="14">
        <v>4.0999999999999996</v>
      </c>
      <c r="XE17" s="14">
        <v>4.2</v>
      </c>
      <c r="XF17" s="14">
        <v>4.2</v>
      </c>
      <c r="XG17" s="14">
        <v>-0.1</v>
      </c>
      <c r="XH17" s="14">
        <v>18.899999999999999</v>
      </c>
      <c r="XI17" s="14">
        <v>18.146339999999999</v>
      </c>
      <c r="XJ17" s="14">
        <v>18.146339999999999</v>
      </c>
      <c r="XK17" s="14">
        <v>0.75366</v>
      </c>
      <c r="XL17" s="14">
        <v>8.5</v>
      </c>
      <c r="XM17" s="14">
        <v>10.8</v>
      </c>
      <c r="XN17" s="14">
        <v>10.8</v>
      </c>
      <c r="XO17" s="14">
        <v>-2.2999999999999998</v>
      </c>
      <c r="XP17" s="14">
        <v>28</v>
      </c>
      <c r="XQ17" s="14">
        <v>30.5</v>
      </c>
      <c r="XR17" s="14">
        <v>28.5</v>
      </c>
      <c r="XS17" s="14">
        <v>-0.5</v>
      </c>
      <c r="XT17" s="14">
        <v>34.4</v>
      </c>
      <c r="XU17" s="14">
        <v>30.5</v>
      </c>
      <c r="XV17" s="14">
        <v>28.5</v>
      </c>
      <c r="XW17" s="14">
        <v>5.9</v>
      </c>
      <c r="XX17" s="14">
        <v>17</v>
      </c>
      <c r="XY17" s="14">
        <v>14</v>
      </c>
      <c r="XZ17" s="14">
        <v>14</v>
      </c>
      <c r="YA17" s="14">
        <v>3</v>
      </c>
      <c r="YB17" s="14">
        <v>20.3</v>
      </c>
      <c r="YC17" s="14">
        <v>20.39</v>
      </c>
      <c r="YD17" s="14">
        <v>20.39</v>
      </c>
      <c r="YE17" s="14">
        <v>-0.09</v>
      </c>
      <c r="YF17" s="14">
        <v>6.9</v>
      </c>
      <c r="YG17" s="14">
        <v>8.07</v>
      </c>
      <c r="YH17" s="14">
        <v>8.07</v>
      </c>
      <c r="YI17" s="14">
        <v>-1.17</v>
      </c>
      <c r="YJ17" s="14">
        <v>11.1</v>
      </c>
      <c r="YK17" s="14">
        <v>11</v>
      </c>
      <c r="YL17" s="14">
        <v>11</v>
      </c>
      <c r="YM17" s="14">
        <v>0.1</v>
      </c>
      <c r="YN17" s="14">
        <v>17.5</v>
      </c>
      <c r="YO17" s="14">
        <v>23</v>
      </c>
      <c r="YP17" s="14">
        <v>23</v>
      </c>
      <c r="YQ17" s="14">
        <v>-5.5</v>
      </c>
    </row>
    <row r="18" spans="1:667" ht="24" customHeight="1" x14ac:dyDescent="0.3">
      <c r="A18" s="1"/>
      <c r="B18" s="16" t="s">
        <v>59</v>
      </c>
      <c r="C18" s="16" t="s">
        <v>795</v>
      </c>
      <c r="D18" s="17">
        <v>200.5</v>
      </c>
      <c r="E18" s="17">
        <v>204.19512</v>
      </c>
      <c r="F18" s="17">
        <v>204.19512</v>
      </c>
      <c r="G18" s="17">
        <v>-3.6951200000000002</v>
      </c>
      <c r="H18" s="17">
        <v>497.9</v>
      </c>
      <c r="I18" s="17">
        <v>552.72798999999998</v>
      </c>
      <c r="J18" s="17">
        <v>547.23916999999994</v>
      </c>
      <c r="K18" s="17">
        <v>-49.339170000000003</v>
      </c>
      <c r="L18" s="17">
        <v>163.9</v>
      </c>
      <c r="M18" s="17">
        <v>180.68937</v>
      </c>
      <c r="N18" s="17">
        <v>178.89505</v>
      </c>
      <c r="O18" s="17">
        <v>-14.995050000000001</v>
      </c>
      <c r="P18" s="17"/>
      <c r="Q18" s="17"/>
      <c r="R18" s="17"/>
      <c r="S18" s="17">
        <v>0</v>
      </c>
      <c r="T18" s="17"/>
      <c r="U18" s="17"/>
      <c r="V18" s="17"/>
      <c r="W18" s="17">
        <v>0</v>
      </c>
      <c r="X18" s="17">
        <v>33</v>
      </c>
      <c r="Y18" s="17">
        <v>30.69932</v>
      </c>
      <c r="Z18" s="17">
        <v>59.638080000000002</v>
      </c>
      <c r="AA18" s="17">
        <v>-26.638079999999999</v>
      </c>
      <c r="AB18" s="17">
        <v>139.6</v>
      </c>
      <c r="AC18" s="17">
        <v>130.01788999999999</v>
      </c>
      <c r="AD18" s="17">
        <v>130.01687000000001</v>
      </c>
      <c r="AE18" s="17">
        <v>9.5831300000000006</v>
      </c>
      <c r="AF18" s="17"/>
      <c r="AG18" s="17"/>
      <c r="AH18" s="17"/>
      <c r="AI18" s="17">
        <v>0</v>
      </c>
      <c r="AJ18" s="17">
        <v>47.5</v>
      </c>
      <c r="AK18" s="17"/>
      <c r="AL18" s="17"/>
      <c r="AM18" s="17">
        <v>47.5</v>
      </c>
      <c r="AN18" s="17">
        <v>185</v>
      </c>
      <c r="AO18" s="17">
        <v>177.93126000000001</v>
      </c>
      <c r="AP18" s="17">
        <v>177.93125000000001</v>
      </c>
      <c r="AQ18" s="17">
        <v>7.0687499999999996</v>
      </c>
      <c r="AR18" s="17">
        <v>206.2</v>
      </c>
      <c r="AS18" s="17">
        <v>197.70735999999999</v>
      </c>
      <c r="AT18" s="17">
        <v>197.70735999999999</v>
      </c>
      <c r="AU18" s="17">
        <v>8.4926399999999997</v>
      </c>
      <c r="AV18" s="17">
        <v>204.2</v>
      </c>
      <c r="AW18" s="17">
        <v>200.25633999999999</v>
      </c>
      <c r="AX18" s="17">
        <v>200.25633999999999</v>
      </c>
      <c r="AY18" s="17">
        <v>3.9436599999999999</v>
      </c>
      <c r="AZ18" s="17"/>
      <c r="BA18" s="17"/>
      <c r="BB18" s="17"/>
      <c r="BC18" s="17">
        <v>0</v>
      </c>
      <c r="BD18" s="17">
        <v>211.9</v>
      </c>
      <c r="BE18" s="17">
        <v>206.01686000000001</v>
      </c>
      <c r="BF18" s="17">
        <v>206.01686000000001</v>
      </c>
      <c r="BG18" s="17">
        <v>5.88314</v>
      </c>
      <c r="BH18" s="17"/>
      <c r="BI18" s="17"/>
      <c r="BJ18" s="17"/>
      <c r="BK18" s="17">
        <v>0</v>
      </c>
      <c r="BL18" s="17">
        <v>196.4</v>
      </c>
      <c r="BM18" s="17">
        <v>241.00343000000001</v>
      </c>
      <c r="BN18" s="17">
        <v>241.62493000000001</v>
      </c>
      <c r="BO18" s="17">
        <v>-45.224930000000001</v>
      </c>
      <c r="BP18" s="17">
        <v>9.9</v>
      </c>
      <c r="BQ18" s="17">
        <v>10.561999999999999</v>
      </c>
      <c r="BR18" s="17">
        <v>10.561999999999999</v>
      </c>
      <c r="BS18" s="17">
        <v>-0.66200000000000003</v>
      </c>
      <c r="BT18" s="17"/>
      <c r="BU18" s="17"/>
      <c r="BV18" s="17"/>
      <c r="BW18" s="17">
        <v>0</v>
      </c>
      <c r="BX18" s="17"/>
      <c r="BY18" s="17"/>
      <c r="BZ18" s="17"/>
      <c r="CA18" s="17">
        <v>0</v>
      </c>
      <c r="CB18" s="17"/>
      <c r="CC18" s="17"/>
      <c r="CD18" s="17"/>
      <c r="CE18" s="17">
        <v>0</v>
      </c>
      <c r="CF18" s="17"/>
      <c r="CG18" s="17"/>
      <c r="CH18" s="17"/>
      <c r="CI18" s="17">
        <v>0</v>
      </c>
      <c r="CJ18" s="17">
        <v>166.1</v>
      </c>
      <c r="CK18" s="17">
        <v>164.70732000000001</v>
      </c>
      <c r="CL18" s="17">
        <v>164.70732000000001</v>
      </c>
      <c r="CM18" s="17">
        <v>1.3926799999999999</v>
      </c>
      <c r="CN18" s="17">
        <v>7.2</v>
      </c>
      <c r="CO18" s="17">
        <v>5.1583800000000002</v>
      </c>
      <c r="CP18" s="17">
        <v>5.1583800000000002</v>
      </c>
      <c r="CQ18" s="17">
        <v>2.04162</v>
      </c>
      <c r="CR18" s="17">
        <v>4.3</v>
      </c>
      <c r="CS18" s="17">
        <v>2.8315000000000001</v>
      </c>
      <c r="CT18" s="17">
        <v>2.8315000000000001</v>
      </c>
      <c r="CU18" s="17">
        <v>1.4684999999999999</v>
      </c>
      <c r="CV18" s="17">
        <v>22.5</v>
      </c>
      <c r="CW18" s="17">
        <v>16.873670000000001</v>
      </c>
      <c r="CX18" s="17">
        <v>16.873670000000001</v>
      </c>
      <c r="CY18" s="17">
        <v>5.6263300000000003</v>
      </c>
      <c r="CZ18" s="17">
        <v>7</v>
      </c>
      <c r="DA18" s="17">
        <v>6.8787000000000003</v>
      </c>
      <c r="DB18" s="17">
        <v>6.8787000000000003</v>
      </c>
      <c r="DC18" s="17">
        <v>0.12130000000000001</v>
      </c>
      <c r="DD18" s="17">
        <v>14.5</v>
      </c>
      <c r="DE18" s="17">
        <v>14.992190000000001</v>
      </c>
      <c r="DF18" s="17">
        <v>14.992190000000001</v>
      </c>
      <c r="DG18" s="17">
        <v>-0.49219000000000002</v>
      </c>
      <c r="DH18" s="17">
        <v>80.099999999999994</v>
      </c>
      <c r="DI18" s="17">
        <v>98.343599999999995</v>
      </c>
      <c r="DJ18" s="17">
        <v>96.508439999999993</v>
      </c>
      <c r="DK18" s="17">
        <v>-16.408439999999999</v>
      </c>
      <c r="DL18" s="17"/>
      <c r="DM18" s="17"/>
      <c r="DN18" s="17"/>
      <c r="DO18" s="17">
        <v>0</v>
      </c>
      <c r="DP18" s="17"/>
      <c r="DQ18" s="17"/>
      <c r="DR18" s="17"/>
      <c r="DS18" s="17">
        <v>0</v>
      </c>
      <c r="DT18" s="17"/>
      <c r="DU18" s="17"/>
      <c r="DV18" s="17"/>
      <c r="DW18" s="17">
        <v>0</v>
      </c>
      <c r="DX18" s="17"/>
      <c r="DY18" s="17"/>
      <c r="DZ18" s="17"/>
      <c r="EA18" s="17">
        <v>0</v>
      </c>
      <c r="EB18" s="17">
        <v>111</v>
      </c>
      <c r="EC18" s="17">
        <v>112.90537</v>
      </c>
      <c r="ED18" s="17">
        <v>112.90536</v>
      </c>
      <c r="EE18" s="17">
        <v>-1.9053599999999999</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148.30000000000001</v>
      </c>
      <c r="FA18" s="17"/>
      <c r="FB18" s="17">
        <v>158.96469999999999</v>
      </c>
      <c r="FC18" s="17">
        <v>-10.6647</v>
      </c>
      <c r="FD18" s="17">
        <v>41</v>
      </c>
      <c r="FE18" s="17">
        <v>36.185540000000003</v>
      </c>
      <c r="FF18" s="17">
        <v>40.948149999999998</v>
      </c>
      <c r="FG18" s="17">
        <v>5.185E-2</v>
      </c>
      <c r="FH18" s="17">
        <v>136.69999999999999</v>
      </c>
      <c r="FI18" s="17">
        <v>65.365790000000004</v>
      </c>
      <c r="FJ18" s="17">
        <v>150.27984000000001</v>
      </c>
      <c r="FK18" s="17">
        <v>-13.579840000000001</v>
      </c>
      <c r="FL18" s="17">
        <v>24.4</v>
      </c>
      <c r="FM18" s="17">
        <v>18.09779</v>
      </c>
      <c r="FN18" s="17">
        <v>18.966989999999999</v>
      </c>
      <c r="FO18" s="17">
        <v>5.4330100000000003</v>
      </c>
      <c r="FP18" s="17">
        <v>18.5</v>
      </c>
      <c r="FQ18" s="17">
        <v>19.28585</v>
      </c>
      <c r="FR18" s="17">
        <v>19.28585</v>
      </c>
      <c r="FS18" s="17">
        <v>-0.78585000000000005</v>
      </c>
      <c r="FT18" s="17">
        <v>18.3</v>
      </c>
      <c r="FU18" s="17">
        <v>18.048780000000001</v>
      </c>
      <c r="FV18" s="17">
        <v>18.048780000000001</v>
      </c>
      <c r="FW18" s="17">
        <v>0.25122</v>
      </c>
      <c r="FX18" s="17">
        <v>92.7</v>
      </c>
      <c r="FY18" s="17">
        <v>88.116100000000003</v>
      </c>
      <c r="FZ18" s="17">
        <v>88.116100000000003</v>
      </c>
      <c r="GA18" s="17">
        <v>4.5838999999999999</v>
      </c>
      <c r="GB18" s="17">
        <v>180.1</v>
      </c>
      <c r="GC18" s="17">
        <v>185.81701000000001</v>
      </c>
      <c r="GD18" s="17">
        <v>185.81701000000001</v>
      </c>
      <c r="GE18" s="17">
        <v>-5.7170100000000001</v>
      </c>
      <c r="GF18" s="17">
        <v>180.4</v>
      </c>
      <c r="GG18" s="17">
        <v>185.81701000000001</v>
      </c>
      <c r="GH18" s="17">
        <v>185.81701000000001</v>
      </c>
      <c r="GI18" s="17">
        <v>-5.4170100000000003</v>
      </c>
      <c r="GJ18" s="17">
        <v>183.7</v>
      </c>
      <c r="GK18" s="17">
        <v>186.37502000000001</v>
      </c>
      <c r="GL18" s="17">
        <v>186.37502000000001</v>
      </c>
      <c r="GM18" s="17">
        <v>-2.67502</v>
      </c>
      <c r="GN18" s="17">
        <v>104.8</v>
      </c>
      <c r="GO18" s="17">
        <v>110.91309</v>
      </c>
      <c r="GP18" s="17">
        <v>95.278999999999996</v>
      </c>
      <c r="GQ18" s="17">
        <v>9.5210000000000008</v>
      </c>
      <c r="GR18" s="17">
        <v>0</v>
      </c>
      <c r="GS18" s="17"/>
      <c r="GT18" s="17"/>
      <c r="GU18" s="17">
        <v>0</v>
      </c>
      <c r="GV18" s="17">
        <v>17.5</v>
      </c>
      <c r="GW18" s="17">
        <v>23.314730000000001</v>
      </c>
      <c r="GX18" s="17">
        <v>23.314730000000001</v>
      </c>
      <c r="GY18" s="17">
        <v>-5.81473</v>
      </c>
      <c r="GZ18" s="17">
        <v>4</v>
      </c>
      <c r="HA18" s="17">
        <v>4.3337899999999996</v>
      </c>
      <c r="HB18" s="17">
        <v>4.33378</v>
      </c>
      <c r="HC18" s="17">
        <v>-0.33378000000000002</v>
      </c>
      <c r="HD18" s="17">
        <v>27.4</v>
      </c>
      <c r="HE18" s="17">
        <v>30.141660000000002</v>
      </c>
      <c r="HF18" s="17">
        <v>30.141660000000002</v>
      </c>
      <c r="HG18" s="17">
        <v>-2.74166</v>
      </c>
      <c r="HH18" s="17">
        <v>42.9</v>
      </c>
      <c r="HI18" s="17">
        <v>20.512830000000001</v>
      </c>
      <c r="HJ18" s="17">
        <v>20.513480000000001</v>
      </c>
      <c r="HK18" s="17">
        <v>22.386520000000001</v>
      </c>
      <c r="HL18" s="17"/>
      <c r="HM18" s="17"/>
      <c r="HN18" s="17"/>
      <c r="HO18" s="17">
        <v>0</v>
      </c>
      <c r="HP18" s="17"/>
      <c r="HQ18" s="17"/>
      <c r="HR18" s="17"/>
      <c r="HS18" s="17">
        <v>0</v>
      </c>
      <c r="HT18" s="17">
        <v>15.7</v>
      </c>
      <c r="HU18" s="17"/>
      <c r="HV18" s="17">
        <v>35.065269999999998</v>
      </c>
      <c r="HW18" s="17">
        <v>-19.365269999999999</v>
      </c>
      <c r="HX18" s="17"/>
      <c r="HY18" s="17"/>
      <c r="HZ18" s="17"/>
      <c r="IA18" s="17">
        <v>0</v>
      </c>
      <c r="IB18" s="17"/>
      <c r="IC18" s="17"/>
      <c r="ID18" s="17"/>
      <c r="IE18" s="17">
        <v>0</v>
      </c>
      <c r="IF18" s="17">
        <v>46.8</v>
      </c>
      <c r="IG18" s="17">
        <v>45.441949999999999</v>
      </c>
      <c r="IH18" s="17">
        <v>45.441949999999999</v>
      </c>
      <c r="II18" s="17">
        <v>1.35805</v>
      </c>
      <c r="IJ18" s="17"/>
      <c r="IK18" s="17"/>
      <c r="IL18" s="17"/>
      <c r="IM18" s="17">
        <v>0</v>
      </c>
      <c r="IN18" s="17"/>
      <c r="IO18" s="17"/>
      <c r="IP18" s="17"/>
      <c r="IQ18" s="17">
        <v>0</v>
      </c>
      <c r="IR18" s="17"/>
      <c r="IS18" s="17"/>
      <c r="IT18" s="17"/>
      <c r="IU18" s="17">
        <v>0</v>
      </c>
      <c r="IV18" s="17">
        <v>75.5</v>
      </c>
      <c r="IW18" s="17">
        <v>85.292869999999994</v>
      </c>
      <c r="IX18" s="17">
        <v>69.598770000000002</v>
      </c>
      <c r="IY18" s="17">
        <v>5.90123</v>
      </c>
      <c r="IZ18" s="17">
        <v>151.5</v>
      </c>
      <c r="JA18" s="17">
        <v>170.94</v>
      </c>
      <c r="JB18" s="17">
        <v>170.94</v>
      </c>
      <c r="JC18" s="17">
        <v>-19.440000000000001</v>
      </c>
      <c r="JD18" s="17">
        <v>151.30000000000001</v>
      </c>
      <c r="JE18" s="17">
        <v>170.94</v>
      </c>
      <c r="JF18" s="17">
        <v>170.94</v>
      </c>
      <c r="JG18" s="17">
        <v>-19.64</v>
      </c>
      <c r="JH18" s="17">
        <v>152.4</v>
      </c>
      <c r="JI18" s="17">
        <v>170.94</v>
      </c>
      <c r="JJ18" s="17">
        <v>170.94</v>
      </c>
      <c r="JK18" s="17">
        <v>-18.54</v>
      </c>
      <c r="JL18" s="17">
        <v>248.1</v>
      </c>
      <c r="JM18" s="17">
        <v>257.18</v>
      </c>
      <c r="JN18" s="17">
        <v>257.18</v>
      </c>
      <c r="JO18" s="17">
        <v>-9.08</v>
      </c>
      <c r="JP18" s="17">
        <v>74.3</v>
      </c>
      <c r="JQ18" s="17">
        <v>71.796109999999999</v>
      </c>
      <c r="JR18" s="17">
        <v>71.796109999999999</v>
      </c>
      <c r="JS18" s="17">
        <v>2.5038900000000002</v>
      </c>
      <c r="JT18" s="17">
        <v>36.5</v>
      </c>
      <c r="JU18" s="17">
        <v>36.005859999999998</v>
      </c>
      <c r="JV18" s="17">
        <v>36.005859999999998</v>
      </c>
      <c r="JW18" s="17">
        <v>0.49414000000000002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0.4</v>
      </c>
      <c r="KW18" s="17">
        <v>0.89207999999999998</v>
      </c>
      <c r="KX18" s="17">
        <v>0.89207999999999998</v>
      </c>
      <c r="KY18" s="17">
        <v>-0.49208000000000002</v>
      </c>
      <c r="KZ18" s="17">
        <v>42.5</v>
      </c>
      <c r="LA18" s="17">
        <v>41.025660000000002</v>
      </c>
      <c r="LB18" s="17">
        <v>41.025669999999998</v>
      </c>
      <c r="LC18" s="17">
        <v>1.4743299999999999</v>
      </c>
      <c r="LD18" s="17">
        <v>102.2</v>
      </c>
      <c r="LE18" s="17">
        <v>112.92901999999999</v>
      </c>
      <c r="LF18" s="17">
        <v>107.83538</v>
      </c>
      <c r="LG18" s="17">
        <v>-5.6353799999999996</v>
      </c>
      <c r="LH18" s="17">
        <v>63.8</v>
      </c>
      <c r="LI18" s="17">
        <v>67.461460000000002</v>
      </c>
      <c r="LJ18" s="17">
        <v>67.461460000000002</v>
      </c>
      <c r="LK18" s="17">
        <v>-3.6614599999999999</v>
      </c>
      <c r="LL18" s="17">
        <v>75.099999999999994</v>
      </c>
      <c r="LM18" s="17">
        <v>78.567999999999998</v>
      </c>
      <c r="LN18" s="17">
        <v>78.567989999999995</v>
      </c>
      <c r="LO18" s="17">
        <v>-3.4679899999999999</v>
      </c>
      <c r="LP18" s="17">
        <v>30.3</v>
      </c>
      <c r="LQ18" s="17">
        <v>30.097560000000001</v>
      </c>
      <c r="LR18" s="17">
        <v>30.097560000000001</v>
      </c>
      <c r="LS18" s="17">
        <v>0.20244000000000001</v>
      </c>
      <c r="LT18" s="17">
        <v>119.9</v>
      </c>
      <c r="LU18" s="17">
        <v>115.26569000000001</v>
      </c>
      <c r="LV18" s="17"/>
      <c r="LW18" s="17">
        <v>119.9</v>
      </c>
      <c r="LX18" s="17">
        <v>49.2</v>
      </c>
      <c r="LY18" s="17">
        <v>51.139740000000003</v>
      </c>
      <c r="LZ18" s="17"/>
      <c r="MA18" s="17">
        <v>49.2</v>
      </c>
      <c r="MB18" s="17">
        <v>50.6</v>
      </c>
      <c r="MC18" s="17">
        <v>52.400109999999998</v>
      </c>
      <c r="MD18" s="17"/>
      <c r="ME18" s="17">
        <v>50.6</v>
      </c>
      <c r="MF18" s="17">
        <v>145</v>
      </c>
      <c r="MG18" s="17">
        <v>159.10807</v>
      </c>
      <c r="MH18" s="17">
        <v>159.10805999999999</v>
      </c>
      <c r="MI18" s="17">
        <v>-14.10806</v>
      </c>
      <c r="MJ18" s="17">
        <v>146</v>
      </c>
      <c r="MK18" s="17">
        <v>159.10807</v>
      </c>
      <c r="ML18" s="17">
        <v>159.10805999999999</v>
      </c>
      <c r="MM18" s="17">
        <v>-13.10806</v>
      </c>
      <c r="MN18" s="17">
        <v>169.6</v>
      </c>
      <c r="MO18" s="17">
        <v>159.58587</v>
      </c>
      <c r="MP18" s="17">
        <v>159.58587</v>
      </c>
      <c r="MQ18" s="17">
        <v>10.01413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212.7</v>
      </c>
      <c r="NM18" s="17">
        <v>207.29667000000001</v>
      </c>
      <c r="NN18" s="17">
        <v>207.29667000000001</v>
      </c>
      <c r="NO18" s="17">
        <v>5.4033300000000004</v>
      </c>
      <c r="NP18" s="17">
        <v>102.1</v>
      </c>
      <c r="NQ18" s="17">
        <v>103.95959000000001</v>
      </c>
      <c r="NR18" s="17">
        <v>103.95959000000001</v>
      </c>
      <c r="NS18" s="17">
        <v>-1.8595900000000001</v>
      </c>
      <c r="NT18" s="17">
        <v>5</v>
      </c>
      <c r="NU18" s="17">
        <v>5.1525699999999999</v>
      </c>
      <c r="NV18" s="17">
        <v>4.20655</v>
      </c>
      <c r="NW18" s="17">
        <v>0.79344999999999999</v>
      </c>
      <c r="NX18" s="17">
        <v>1.5</v>
      </c>
      <c r="NY18" s="17">
        <v>2.0343399999999998</v>
      </c>
      <c r="NZ18" s="17">
        <v>4.4130599999999998</v>
      </c>
      <c r="OA18" s="17">
        <v>-2.9130600000000002</v>
      </c>
      <c r="OB18" s="17">
        <v>6.8</v>
      </c>
      <c r="OC18" s="17">
        <v>6</v>
      </c>
      <c r="OD18" s="17">
        <v>6</v>
      </c>
      <c r="OE18" s="17">
        <v>0.8</v>
      </c>
      <c r="OF18" s="17">
        <v>0</v>
      </c>
      <c r="OG18" s="17"/>
      <c r="OH18" s="17"/>
      <c r="OI18" s="17">
        <v>0</v>
      </c>
      <c r="OJ18" s="17">
        <v>61.7</v>
      </c>
      <c r="OK18" s="17">
        <v>43.7</v>
      </c>
      <c r="OL18" s="17">
        <v>47.99</v>
      </c>
      <c r="OM18" s="17">
        <v>13.71</v>
      </c>
      <c r="ON18" s="17">
        <v>0</v>
      </c>
      <c r="OO18" s="17"/>
      <c r="OP18" s="17">
        <v>8.0000000000000002E-3</v>
      </c>
      <c r="OQ18" s="17">
        <v>-8.0000000000000002E-3</v>
      </c>
      <c r="OR18" s="17">
        <v>0</v>
      </c>
      <c r="OS18" s="17">
        <v>0.79900000000000004</v>
      </c>
      <c r="OT18" s="17">
        <v>0.79900000000000004</v>
      </c>
      <c r="OU18" s="17">
        <v>-0.79900000000000004</v>
      </c>
      <c r="OV18" s="17">
        <v>0</v>
      </c>
      <c r="OW18" s="17"/>
      <c r="OX18" s="17"/>
      <c r="OY18" s="17">
        <v>0</v>
      </c>
      <c r="OZ18" s="17">
        <v>15.3</v>
      </c>
      <c r="PA18" s="17">
        <v>7.0020300000000004</v>
      </c>
      <c r="PB18" s="17">
        <v>7.0020499999999997</v>
      </c>
      <c r="PC18" s="17">
        <v>8.2979500000000002</v>
      </c>
      <c r="PD18" s="17">
        <v>9.9</v>
      </c>
      <c r="PE18" s="17"/>
      <c r="PF18" s="17"/>
      <c r="PG18" s="17">
        <v>9.9</v>
      </c>
      <c r="PH18" s="17"/>
      <c r="PI18" s="17"/>
      <c r="PJ18" s="17"/>
      <c r="PK18" s="17">
        <v>0</v>
      </c>
      <c r="PL18" s="17">
        <v>0</v>
      </c>
      <c r="PM18" s="17"/>
      <c r="PN18" s="17"/>
      <c r="PO18" s="17">
        <v>0</v>
      </c>
      <c r="PP18" s="17">
        <v>1.2</v>
      </c>
      <c r="PQ18" s="17">
        <v>1</v>
      </c>
      <c r="PR18" s="17">
        <v>1</v>
      </c>
      <c r="PS18" s="17">
        <v>0.2</v>
      </c>
      <c r="PT18" s="17">
        <v>1.7</v>
      </c>
      <c r="PU18" s="17">
        <v>1.8</v>
      </c>
      <c r="PV18" s="17">
        <v>1.8</v>
      </c>
      <c r="PW18" s="17">
        <v>-0.1</v>
      </c>
      <c r="PX18" s="17">
        <v>4.0999999999999996</v>
      </c>
      <c r="PY18" s="17">
        <v>3.6</v>
      </c>
      <c r="PZ18" s="17">
        <v>3.6</v>
      </c>
      <c r="QA18" s="17">
        <v>0.5</v>
      </c>
      <c r="QB18" s="17">
        <v>20</v>
      </c>
      <c r="QC18" s="17">
        <v>20.353149999999999</v>
      </c>
      <c r="QD18" s="17">
        <v>20.35313</v>
      </c>
      <c r="QE18" s="17">
        <v>-0.35313</v>
      </c>
      <c r="QF18" s="17">
        <v>12.2</v>
      </c>
      <c r="QG18" s="17">
        <v>5.5</v>
      </c>
      <c r="QH18" s="17">
        <v>5.5</v>
      </c>
      <c r="QI18" s="17">
        <v>6.7</v>
      </c>
      <c r="QJ18" s="17">
        <v>12.2</v>
      </c>
      <c r="QK18" s="17">
        <v>11.707319999999999</v>
      </c>
      <c r="QL18" s="17">
        <v>11.707319999999999</v>
      </c>
      <c r="QM18" s="17">
        <v>0.49268000000000001</v>
      </c>
      <c r="QN18" s="17">
        <v>2.6</v>
      </c>
      <c r="QO18" s="17">
        <v>2.6</v>
      </c>
      <c r="QP18" s="17">
        <v>2.6</v>
      </c>
      <c r="QQ18" s="17">
        <v>0</v>
      </c>
      <c r="QR18" s="17">
        <v>18.399999999999999</v>
      </c>
      <c r="QS18" s="17">
        <v>17.951219999999999</v>
      </c>
      <c r="QT18" s="17">
        <v>17.951219999999999</v>
      </c>
      <c r="QU18" s="17">
        <v>0.44878000000000001</v>
      </c>
      <c r="QV18" s="17">
        <v>0.2</v>
      </c>
      <c r="QW18" s="17"/>
      <c r="QX18" s="17"/>
      <c r="QY18" s="17">
        <v>0.2</v>
      </c>
      <c r="QZ18" s="17">
        <v>0.1</v>
      </c>
      <c r="RA18" s="17"/>
      <c r="RB18" s="17">
        <v>0.01</v>
      </c>
      <c r="RC18" s="17">
        <v>0.09</v>
      </c>
      <c r="RD18" s="17">
        <v>13.2</v>
      </c>
      <c r="RE18" s="17">
        <v>9.2910000000000004</v>
      </c>
      <c r="RF18" s="17">
        <v>9.2910000000000004</v>
      </c>
      <c r="RG18" s="17">
        <v>3.9089999999999998</v>
      </c>
      <c r="RH18" s="17">
        <v>31.2</v>
      </c>
      <c r="RI18" s="17">
        <v>16.478000000000002</v>
      </c>
      <c r="RJ18" s="17">
        <v>16.478000000000002</v>
      </c>
      <c r="RK18" s="17">
        <v>14.722</v>
      </c>
      <c r="RL18" s="17">
        <v>0.2</v>
      </c>
      <c r="RM18" s="17"/>
      <c r="RN18" s="17">
        <v>7.6999999999999999E-2</v>
      </c>
      <c r="RO18" s="17">
        <v>0.123</v>
      </c>
      <c r="RP18" s="17">
        <v>1.7</v>
      </c>
      <c r="RQ18" s="17">
        <v>2.1989999999999998</v>
      </c>
      <c r="RR18" s="17">
        <v>2.1989999999999998</v>
      </c>
      <c r="RS18" s="17">
        <v>-0.499</v>
      </c>
      <c r="RT18" s="17">
        <v>4</v>
      </c>
      <c r="RU18" s="17"/>
      <c r="RV18" s="17">
        <v>8.1504300000000001</v>
      </c>
      <c r="RW18" s="17">
        <v>-4.1504300000000001</v>
      </c>
      <c r="RX18" s="17">
        <v>2</v>
      </c>
      <c r="RY18" s="17">
        <v>2</v>
      </c>
      <c r="RZ18" s="17">
        <v>2</v>
      </c>
      <c r="SA18" s="17">
        <v>0</v>
      </c>
      <c r="SB18" s="17"/>
      <c r="SC18" s="17"/>
      <c r="SD18" s="17"/>
      <c r="SE18" s="17">
        <v>0</v>
      </c>
      <c r="SF18" s="17">
        <v>7.6</v>
      </c>
      <c r="SG18" s="17">
        <v>7.3</v>
      </c>
      <c r="SH18" s="17">
        <v>7.3</v>
      </c>
      <c r="SI18" s="17">
        <v>0.3</v>
      </c>
      <c r="SJ18" s="17">
        <v>6.6</v>
      </c>
      <c r="SK18" s="17">
        <v>5.8</v>
      </c>
      <c r="SL18" s="17">
        <v>5.8</v>
      </c>
      <c r="SM18" s="17">
        <v>0.8</v>
      </c>
      <c r="SN18" s="17">
        <v>14.9</v>
      </c>
      <c r="SO18" s="17">
        <v>17.560980000000001</v>
      </c>
      <c r="SP18" s="17">
        <v>17.560970000000001</v>
      </c>
      <c r="SQ18" s="17">
        <v>-2.6609699999999998</v>
      </c>
      <c r="SR18" s="17">
        <v>20.2</v>
      </c>
      <c r="SS18" s="17">
        <v>19.51219</v>
      </c>
      <c r="ST18" s="17">
        <v>19.51219</v>
      </c>
      <c r="SU18" s="17">
        <v>0.68781000000000003</v>
      </c>
      <c r="SV18" s="17">
        <v>16.399999999999999</v>
      </c>
      <c r="SW18" s="17">
        <v>14.439019999999999</v>
      </c>
      <c r="SX18" s="17">
        <v>14.439019999999999</v>
      </c>
      <c r="SY18" s="17">
        <v>1.9609799999999999</v>
      </c>
      <c r="SZ18" s="17">
        <v>13.2</v>
      </c>
      <c r="TA18" s="17">
        <v>12.288</v>
      </c>
      <c r="TB18" s="17">
        <v>12.288</v>
      </c>
      <c r="TC18" s="17">
        <v>0.91200000000000003</v>
      </c>
      <c r="TD18" s="17">
        <v>17.8</v>
      </c>
      <c r="TE18" s="17">
        <v>20.21</v>
      </c>
      <c r="TF18" s="17">
        <v>20.21</v>
      </c>
      <c r="TG18" s="17">
        <v>-2.41</v>
      </c>
      <c r="TH18" s="17">
        <v>0</v>
      </c>
      <c r="TI18" s="17"/>
      <c r="TJ18" s="17">
        <v>0.56999999999999995</v>
      </c>
      <c r="TK18" s="17">
        <v>-0.56999999999999995</v>
      </c>
      <c r="TL18" s="17">
        <v>15</v>
      </c>
      <c r="TM18" s="17">
        <v>16.719000000000001</v>
      </c>
      <c r="TN18" s="17">
        <v>16.719000000000001</v>
      </c>
      <c r="TO18" s="17">
        <v>-1.7190000000000001</v>
      </c>
      <c r="TP18" s="17">
        <v>40.6</v>
      </c>
      <c r="TQ18" s="17">
        <v>32.799999999999997</v>
      </c>
      <c r="TR18" s="17">
        <v>45.825000000000003</v>
      </c>
      <c r="TS18" s="17">
        <v>-5.2249999999999996</v>
      </c>
      <c r="TT18" s="17">
        <v>0.7</v>
      </c>
      <c r="TU18" s="17">
        <v>0.82199999999999995</v>
      </c>
      <c r="TV18" s="17">
        <v>0.82199999999999995</v>
      </c>
      <c r="TW18" s="17">
        <v>-0.122</v>
      </c>
      <c r="TX18" s="17">
        <v>0</v>
      </c>
      <c r="TY18" s="17">
        <v>0.93799999999999994</v>
      </c>
      <c r="TZ18" s="17">
        <v>0.93799999999999994</v>
      </c>
      <c r="UA18" s="17">
        <v>-0.93799999999999994</v>
      </c>
      <c r="UB18" s="17">
        <v>0</v>
      </c>
      <c r="UC18" s="17"/>
      <c r="UD18" s="17"/>
      <c r="UE18" s="17">
        <v>0</v>
      </c>
      <c r="UF18" s="17">
        <v>17.399999999999999</v>
      </c>
      <c r="UG18" s="17">
        <v>12</v>
      </c>
      <c r="UH18" s="17">
        <v>19.51219</v>
      </c>
      <c r="UI18" s="17">
        <v>-2.11219</v>
      </c>
      <c r="UJ18" s="17">
        <v>5.0999999999999996</v>
      </c>
      <c r="UK18" s="17">
        <v>4</v>
      </c>
      <c r="UL18" s="17">
        <v>6</v>
      </c>
      <c r="UM18" s="17">
        <v>-0.9</v>
      </c>
      <c r="UN18" s="17">
        <v>8.4</v>
      </c>
      <c r="UO18" s="17">
        <v>7.9</v>
      </c>
      <c r="UP18" s="17">
        <v>7.9</v>
      </c>
      <c r="UQ18" s="17">
        <v>0.5</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0</v>
      </c>
      <c r="VE18" s="17">
        <v>0.86199999999999999</v>
      </c>
      <c r="VF18" s="17">
        <v>0.86199999999999999</v>
      </c>
      <c r="VG18" s="17">
        <v>-0.86199999999999999</v>
      </c>
      <c r="VH18" s="17">
        <v>0</v>
      </c>
      <c r="VI18" s="17"/>
      <c r="VJ18" s="17"/>
      <c r="VK18" s="17">
        <v>0</v>
      </c>
      <c r="VL18" s="17">
        <v>0</v>
      </c>
      <c r="VM18" s="17"/>
      <c r="VN18" s="17"/>
      <c r="VO18" s="17">
        <v>0</v>
      </c>
      <c r="VP18" s="17">
        <v>0</v>
      </c>
      <c r="VQ18" s="17"/>
      <c r="VR18" s="17">
        <v>0.36099999999999999</v>
      </c>
      <c r="VS18" s="17">
        <v>-0.36099999999999999</v>
      </c>
      <c r="VT18" s="17">
        <v>0.6</v>
      </c>
      <c r="VU18" s="17">
        <v>0.6</v>
      </c>
      <c r="VV18" s="17">
        <v>0.6</v>
      </c>
      <c r="VW18" s="17">
        <v>0</v>
      </c>
      <c r="VX18" s="17">
        <v>0</v>
      </c>
      <c r="VY18" s="17">
        <v>10</v>
      </c>
      <c r="VZ18" s="17">
        <v>10</v>
      </c>
      <c r="WA18" s="17">
        <v>-10</v>
      </c>
      <c r="WB18" s="17">
        <v>0</v>
      </c>
      <c r="WC18" s="17">
        <v>4.4000000000000004</v>
      </c>
      <c r="WD18" s="17">
        <v>7</v>
      </c>
      <c r="WE18" s="17">
        <v>-7</v>
      </c>
      <c r="WF18" s="17">
        <v>0</v>
      </c>
      <c r="WG18" s="17"/>
      <c r="WH18" s="17">
        <v>0.34799999999999998</v>
      </c>
      <c r="WI18" s="17">
        <v>-0.34799999999999998</v>
      </c>
      <c r="WJ18" s="17">
        <v>2.9</v>
      </c>
      <c r="WK18" s="17">
        <v>2.9009999999999998</v>
      </c>
      <c r="WL18" s="17">
        <v>2.9009999999999998</v>
      </c>
      <c r="WM18" s="17">
        <v>-1E-3</v>
      </c>
      <c r="WN18" s="17">
        <v>2.1</v>
      </c>
      <c r="WO18" s="17">
        <v>2.4</v>
      </c>
      <c r="WP18" s="17">
        <v>2.4</v>
      </c>
      <c r="WQ18" s="17">
        <v>-0.3</v>
      </c>
      <c r="WR18" s="17">
        <v>1.2</v>
      </c>
      <c r="WS18" s="17">
        <v>1.2</v>
      </c>
      <c r="WT18" s="17">
        <v>1.2</v>
      </c>
      <c r="WU18" s="17">
        <v>0</v>
      </c>
      <c r="WV18" s="17">
        <v>1.2</v>
      </c>
      <c r="WW18" s="17">
        <v>1.4</v>
      </c>
      <c r="WX18" s="17">
        <v>1.4</v>
      </c>
      <c r="WY18" s="17">
        <v>-0.2</v>
      </c>
      <c r="WZ18" s="17">
        <v>0</v>
      </c>
      <c r="XA18" s="17"/>
      <c r="XB18" s="17"/>
      <c r="XC18" s="17">
        <v>0</v>
      </c>
      <c r="XD18" s="17">
        <v>4.0999999999999996</v>
      </c>
      <c r="XE18" s="17">
        <v>4.2</v>
      </c>
      <c r="XF18" s="17">
        <v>4.2</v>
      </c>
      <c r="XG18" s="17">
        <v>-0.1</v>
      </c>
      <c r="XH18" s="17">
        <v>18.8</v>
      </c>
      <c r="XI18" s="17">
        <v>18.146339999999999</v>
      </c>
      <c r="XJ18" s="17">
        <v>18.146339999999999</v>
      </c>
      <c r="XK18" s="17">
        <v>0.65366000000000002</v>
      </c>
      <c r="XL18" s="17">
        <v>8.8000000000000007</v>
      </c>
      <c r="XM18" s="17">
        <v>10.8</v>
      </c>
      <c r="XN18" s="17">
        <v>10.8</v>
      </c>
      <c r="XO18" s="17">
        <v>-2</v>
      </c>
      <c r="XP18" s="17">
        <v>28.1</v>
      </c>
      <c r="XQ18" s="17">
        <v>30.5</v>
      </c>
      <c r="XR18" s="17">
        <v>28.5</v>
      </c>
      <c r="XS18" s="17">
        <v>-0.4</v>
      </c>
      <c r="XT18" s="17">
        <v>34.4</v>
      </c>
      <c r="XU18" s="17">
        <v>30.5</v>
      </c>
      <c r="XV18" s="17">
        <v>28.5</v>
      </c>
      <c r="XW18" s="17">
        <v>5.9</v>
      </c>
      <c r="XX18" s="17">
        <v>17</v>
      </c>
      <c r="XY18" s="17">
        <v>14</v>
      </c>
      <c r="XZ18" s="17">
        <v>14</v>
      </c>
      <c r="YA18" s="17">
        <v>3</v>
      </c>
      <c r="YB18" s="17">
        <v>20.3</v>
      </c>
      <c r="YC18" s="17">
        <v>20.39</v>
      </c>
      <c r="YD18" s="17">
        <v>20.39</v>
      </c>
      <c r="YE18" s="17">
        <v>-0.09</v>
      </c>
      <c r="YF18" s="17">
        <v>7.4</v>
      </c>
      <c r="YG18" s="17">
        <v>8.07</v>
      </c>
      <c r="YH18" s="17">
        <v>8.07</v>
      </c>
      <c r="YI18" s="17">
        <v>-0.67</v>
      </c>
      <c r="YJ18" s="17">
        <v>11.1</v>
      </c>
      <c r="YK18" s="17">
        <v>11</v>
      </c>
      <c r="YL18" s="17">
        <v>11</v>
      </c>
      <c r="YM18" s="17">
        <v>0.1</v>
      </c>
      <c r="YN18" s="17">
        <v>19</v>
      </c>
      <c r="YO18" s="17">
        <v>23</v>
      </c>
      <c r="YP18" s="17">
        <v>23</v>
      </c>
      <c r="YQ18" s="17">
        <v>-4</v>
      </c>
    </row>
    <row r="19" spans="1:667" ht="24" customHeight="1" x14ac:dyDescent="0.3">
      <c r="A19" s="1"/>
      <c r="B19" s="16" t="s">
        <v>59</v>
      </c>
      <c r="C19" s="16" t="s">
        <v>796</v>
      </c>
      <c r="D19" s="17">
        <v>202.5</v>
      </c>
      <c r="E19" s="17">
        <v>204.19512</v>
      </c>
      <c r="F19" s="17">
        <v>204.19512</v>
      </c>
      <c r="G19" s="17">
        <v>-1.69512</v>
      </c>
      <c r="H19" s="17">
        <v>494.5</v>
      </c>
      <c r="I19" s="17">
        <v>530.09645999999998</v>
      </c>
      <c r="J19" s="17">
        <v>548.97112000000004</v>
      </c>
      <c r="K19" s="17">
        <v>-54.471119999999999</v>
      </c>
      <c r="L19" s="17">
        <v>163.1</v>
      </c>
      <c r="M19" s="17">
        <v>173.29102</v>
      </c>
      <c r="N19" s="17">
        <v>179.46123</v>
      </c>
      <c r="O19" s="17">
        <v>-16.361229999999999</v>
      </c>
      <c r="P19" s="17"/>
      <c r="Q19" s="17"/>
      <c r="R19" s="17"/>
      <c r="S19" s="17">
        <v>0</v>
      </c>
      <c r="T19" s="17"/>
      <c r="U19" s="17"/>
      <c r="V19" s="17"/>
      <c r="W19" s="17">
        <v>0</v>
      </c>
      <c r="X19" s="17">
        <v>32.700000000000003</v>
      </c>
      <c r="Y19" s="17"/>
      <c r="Z19" s="17">
        <v>61.526150000000001</v>
      </c>
      <c r="AA19" s="17">
        <v>-28.826149999999998</v>
      </c>
      <c r="AB19" s="17">
        <v>141.1</v>
      </c>
      <c r="AC19" s="17">
        <v>130.01785000000001</v>
      </c>
      <c r="AD19" s="17">
        <v>130.01772</v>
      </c>
      <c r="AE19" s="17">
        <v>11.082280000000001</v>
      </c>
      <c r="AF19" s="17"/>
      <c r="AG19" s="17"/>
      <c r="AH19" s="17"/>
      <c r="AI19" s="17">
        <v>0</v>
      </c>
      <c r="AJ19" s="17">
        <v>81</v>
      </c>
      <c r="AK19" s="17"/>
      <c r="AL19" s="17"/>
      <c r="AM19" s="17">
        <v>81</v>
      </c>
      <c r="AN19" s="17">
        <v>184.7</v>
      </c>
      <c r="AO19" s="17">
        <v>177.93126000000001</v>
      </c>
      <c r="AP19" s="17">
        <v>177.93125000000001</v>
      </c>
      <c r="AQ19" s="17">
        <v>6.7687499999999998</v>
      </c>
      <c r="AR19" s="17">
        <v>207.6</v>
      </c>
      <c r="AS19" s="17">
        <v>197.70735999999999</v>
      </c>
      <c r="AT19" s="17">
        <v>197.70735999999999</v>
      </c>
      <c r="AU19" s="17">
        <v>9.8926400000000001</v>
      </c>
      <c r="AV19" s="17">
        <v>205.7</v>
      </c>
      <c r="AW19" s="17">
        <v>200.25633999999999</v>
      </c>
      <c r="AX19" s="17">
        <v>200.25633999999999</v>
      </c>
      <c r="AY19" s="17">
        <v>5.4436600000000004</v>
      </c>
      <c r="AZ19" s="17"/>
      <c r="BA19" s="17"/>
      <c r="BB19" s="17"/>
      <c r="BC19" s="17">
        <v>0</v>
      </c>
      <c r="BD19" s="17">
        <v>212.9</v>
      </c>
      <c r="BE19" s="17">
        <v>206.01686000000001</v>
      </c>
      <c r="BF19" s="17">
        <v>206.01686000000001</v>
      </c>
      <c r="BG19" s="17">
        <v>6.88314</v>
      </c>
      <c r="BH19" s="17"/>
      <c r="BI19" s="17"/>
      <c r="BJ19" s="17"/>
      <c r="BK19" s="17">
        <v>0</v>
      </c>
      <c r="BL19" s="17">
        <v>163.6</v>
      </c>
      <c r="BM19" s="17">
        <v>189.83902</v>
      </c>
      <c r="BN19" s="17">
        <v>230.68339</v>
      </c>
      <c r="BO19" s="17">
        <v>-67.083389999999994</v>
      </c>
      <c r="BP19" s="17">
        <v>9.9</v>
      </c>
      <c r="BQ19" s="17">
        <v>10.561999999999999</v>
      </c>
      <c r="BR19" s="17">
        <v>10.561999999999999</v>
      </c>
      <c r="BS19" s="17">
        <v>-0.66200000000000003</v>
      </c>
      <c r="BT19" s="17"/>
      <c r="BU19" s="17"/>
      <c r="BV19" s="17"/>
      <c r="BW19" s="17">
        <v>0</v>
      </c>
      <c r="BX19" s="17"/>
      <c r="BY19" s="17"/>
      <c r="BZ19" s="17"/>
      <c r="CA19" s="17">
        <v>0</v>
      </c>
      <c r="CB19" s="17"/>
      <c r="CC19" s="17"/>
      <c r="CD19" s="17"/>
      <c r="CE19" s="17">
        <v>0</v>
      </c>
      <c r="CF19" s="17"/>
      <c r="CG19" s="17"/>
      <c r="CH19" s="17"/>
      <c r="CI19" s="17">
        <v>0</v>
      </c>
      <c r="CJ19" s="17">
        <v>163.6</v>
      </c>
      <c r="CK19" s="17">
        <v>164.70732000000001</v>
      </c>
      <c r="CL19" s="17">
        <v>164.70732000000001</v>
      </c>
      <c r="CM19" s="17">
        <v>-1.1073200000000001</v>
      </c>
      <c r="CN19" s="17">
        <v>7.2</v>
      </c>
      <c r="CO19" s="17">
        <v>5.1583800000000002</v>
      </c>
      <c r="CP19" s="17">
        <v>5.1583800000000002</v>
      </c>
      <c r="CQ19" s="17">
        <v>2.04162</v>
      </c>
      <c r="CR19" s="17">
        <v>4.3</v>
      </c>
      <c r="CS19" s="17">
        <v>2.8315000000000001</v>
      </c>
      <c r="CT19" s="17">
        <v>2.8315000000000001</v>
      </c>
      <c r="CU19" s="17">
        <v>1.4684999999999999</v>
      </c>
      <c r="CV19" s="17">
        <v>22.6</v>
      </c>
      <c r="CW19" s="17">
        <v>16.873670000000001</v>
      </c>
      <c r="CX19" s="17">
        <v>16.873670000000001</v>
      </c>
      <c r="CY19" s="17">
        <v>5.7263299999999999</v>
      </c>
      <c r="CZ19" s="17">
        <v>6.9</v>
      </c>
      <c r="DA19" s="17">
        <v>6.8787000000000003</v>
      </c>
      <c r="DB19" s="17">
        <v>6.8787000000000003</v>
      </c>
      <c r="DC19" s="17">
        <v>2.1299999999999999E-2</v>
      </c>
      <c r="DD19" s="17">
        <v>14.5</v>
      </c>
      <c r="DE19" s="17">
        <v>14.992190000000001</v>
      </c>
      <c r="DF19" s="17">
        <v>14.992190000000001</v>
      </c>
      <c r="DG19" s="17">
        <v>-0.49219000000000002</v>
      </c>
      <c r="DH19" s="17">
        <v>80.400000000000006</v>
      </c>
      <c r="DI19" s="17">
        <v>92.683459999999997</v>
      </c>
      <c r="DJ19" s="17">
        <v>91.612099999999998</v>
      </c>
      <c r="DK19" s="17">
        <v>-11.2121</v>
      </c>
      <c r="DL19" s="17"/>
      <c r="DM19" s="17"/>
      <c r="DN19" s="17"/>
      <c r="DO19" s="17">
        <v>0</v>
      </c>
      <c r="DP19" s="17"/>
      <c r="DQ19" s="17"/>
      <c r="DR19" s="17"/>
      <c r="DS19" s="17">
        <v>0</v>
      </c>
      <c r="DT19" s="17"/>
      <c r="DU19" s="17"/>
      <c r="DV19" s="17"/>
      <c r="DW19" s="17">
        <v>0</v>
      </c>
      <c r="DX19" s="17"/>
      <c r="DY19" s="17"/>
      <c r="DZ19" s="17"/>
      <c r="EA19" s="17">
        <v>0</v>
      </c>
      <c r="EB19" s="17">
        <v>110.8</v>
      </c>
      <c r="EC19" s="17">
        <v>112.90537</v>
      </c>
      <c r="ED19" s="17">
        <v>112.90536</v>
      </c>
      <c r="EE19" s="17">
        <v>-2.1053600000000001</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146.6</v>
      </c>
      <c r="FA19" s="17"/>
      <c r="FB19" s="17">
        <v>162.73354</v>
      </c>
      <c r="FC19" s="17">
        <v>-16.13354</v>
      </c>
      <c r="FD19" s="17">
        <v>41.9</v>
      </c>
      <c r="FE19" s="17">
        <v>36.185540000000003</v>
      </c>
      <c r="FF19" s="17">
        <v>40.948149999999998</v>
      </c>
      <c r="FG19" s="17">
        <v>0.95184999999999997</v>
      </c>
      <c r="FH19" s="17">
        <v>134.4</v>
      </c>
      <c r="FI19" s="17">
        <v>138.08622</v>
      </c>
      <c r="FJ19" s="17">
        <v>142.59691000000001</v>
      </c>
      <c r="FK19" s="17">
        <v>-8.1969100000000008</v>
      </c>
      <c r="FL19" s="17">
        <v>22.7</v>
      </c>
      <c r="FM19" s="17">
        <v>18.09779</v>
      </c>
      <c r="FN19" s="17">
        <v>18.966989999999999</v>
      </c>
      <c r="FO19" s="17">
        <v>3.7330100000000002</v>
      </c>
      <c r="FP19" s="17">
        <v>18.5</v>
      </c>
      <c r="FQ19" s="17">
        <v>19.28585</v>
      </c>
      <c r="FR19" s="17">
        <v>19.28585</v>
      </c>
      <c r="FS19" s="17">
        <v>-0.78585000000000005</v>
      </c>
      <c r="FT19" s="17">
        <v>18.899999999999999</v>
      </c>
      <c r="FU19" s="17">
        <v>18.048780000000001</v>
      </c>
      <c r="FV19" s="17">
        <v>18.048780000000001</v>
      </c>
      <c r="FW19" s="17">
        <v>0.85121999999999998</v>
      </c>
      <c r="FX19" s="17">
        <v>90.3</v>
      </c>
      <c r="FY19" s="17">
        <v>88.116100000000003</v>
      </c>
      <c r="FZ19" s="17">
        <v>88.116100000000003</v>
      </c>
      <c r="GA19" s="17">
        <v>2.1839</v>
      </c>
      <c r="GB19" s="17">
        <v>180.3</v>
      </c>
      <c r="GC19" s="17">
        <v>185.81701000000001</v>
      </c>
      <c r="GD19" s="17">
        <v>185.81701000000001</v>
      </c>
      <c r="GE19" s="17">
        <v>-5.51701</v>
      </c>
      <c r="GF19" s="17">
        <v>181.3</v>
      </c>
      <c r="GG19" s="17">
        <v>185.81701000000001</v>
      </c>
      <c r="GH19" s="17">
        <v>185.81701000000001</v>
      </c>
      <c r="GI19" s="17">
        <v>-4.51701</v>
      </c>
      <c r="GJ19" s="17">
        <v>184.2</v>
      </c>
      <c r="GK19" s="17">
        <v>186.37502000000001</v>
      </c>
      <c r="GL19" s="17">
        <v>186.37502000000001</v>
      </c>
      <c r="GM19" s="17">
        <v>-2.17502</v>
      </c>
      <c r="GN19" s="17">
        <v>103.9</v>
      </c>
      <c r="GO19" s="17">
        <v>110.9131</v>
      </c>
      <c r="GP19" s="17">
        <v>97.539540000000002</v>
      </c>
      <c r="GQ19" s="17">
        <v>6.3604599999999998</v>
      </c>
      <c r="GR19" s="17">
        <v>0</v>
      </c>
      <c r="GS19" s="17"/>
      <c r="GT19" s="17"/>
      <c r="GU19" s="17">
        <v>0</v>
      </c>
      <c r="GV19" s="17">
        <v>17.399999999999999</v>
      </c>
      <c r="GW19" s="17">
        <v>23.314730000000001</v>
      </c>
      <c r="GX19" s="17">
        <v>23.314730000000001</v>
      </c>
      <c r="GY19" s="17">
        <v>-5.9147299999999996</v>
      </c>
      <c r="GZ19" s="17">
        <v>4</v>
      </c>
      <c r="HA19" s="17">
        <v>4.3337899999999996</v>
      </c>
      <c r="HB19" s="17">
        <v>4.33378</v>
      </c>
      <c r="HC19" s="17">
        <v>-0.33378000000000002</v>
      </c>
      <c r="HD19" s="17">
        <v>27.6</v>
      </c>
      <c r="HE19" s="17">
        <v>30.141660000000002</v>
      </c>
      <c r="HF19" s="17">
        <v>30.141660000000002</v>
      </c>
      <c r="HG19" s="17">
        <v>-2.5416599999999998</v>
      </c>
      <c r="HH19" s="17">
        <v>40.799999999999997</v>
      </c>
      <c r="HI19" s="17">
        <v>20.512830000000001</v>
      </c>
      <c r="HJ19" s="17">
        <v>20.520630000000001</v>
      </c>
      <c r="HK19" s="17">
        <v>20.27937</v>
      </c>
      <c r="HL19" s="17"/>
      <c r="HM19" s="17"/>
      <c r="HN19" s="17"/>
      <c r="HO19" s="17">
        <v>0</v>
      </c>
      <c r="HP19" s="17"/>
      <c r="HQ19" s="17"/>
      <c r="HR19" s="17"/>
      <c r="HS19" s="17">
        <v>0</v>
      </c>
      <c r="HT19" s="17">
        <v>15.7</v>
      </c>
      <c r="HU19" s="17"/>
      <c r="HV19" s="17"/>
      <c r="HW19" s="17">
        <v>15.7</v>
      </c>
      <c r="HX19" s="17"/>
      <c r="HY19" s="17"/>
      <c r="HZ19" s="17"/>
      <c r="IA19" s="17">
        <v>0</v>
      </c>
      <c r="IB19" s="17"/>
      <c r="IC19" s="17"/>
      <c r="ID19" s="17"/>
      <c r="IE19" s="17">
        <v>0</v>
      </c>
      <c r="IF19" s="17">
        <v>46.9</v>
      </c>
      <c r="IG19" s="17">
        <v>45.441949999999999</v>
      </c>
      <c r="IH19" s="17">
        <v>45.441949999999999</v>
      </c>
      <c r="II19" s="17">
        <v>1.4580500000000001</v>
      </c>
      <c r="IJ19" s="17"/>
      <c r="IK19" s="17"/>
      <c r="IL19" s="17"/>
      <c r="IM19" s="17">
        <v>0</v>
      </c>
      <c r="IN19" s="17"/>
      <c r="IO19" s="17"/>
      <c r="IP19" s="17"/>
      <c r="IQ19" s="17">
        <v>0</v>
      </c>
      <c r="IR19" s="17"/>
      <c r="IS19" s="17"/>
      <c r="IT19" s="17"/>
      <c r="IU19" s="17">
        <v>0</v>
      </c>
      <c r="IV19" s="17">
        <v>75.5</v>
      </c>
      <c r="IW19" s="17">
        <v>85.292869999999994</v>
      </c>
      <c r="IX19" s="17">
        <v>72.335890000000006</v>
      </c>
      <c r="IY19" s="17">
        <v>3.16411</v>
      </c>
      <c r="IZ19" s="17">
        <v>161.6</v>
      </c>
      <c r="JA19" s="17">
        <v>170.94</v>
      </c>
      <c r="JB19" s="17">
        <v>170.94</v>
      </c>
      <c r="JC19" s="17">
        <v>-9.34</v>
      </c>
      <c r="JD19" s="17">
        <v>161.4</v>
      </c>
      <c r="JE19" s="17">
        <v>170.94</v>
      </c>
      <c r="JF19" s="17">
        <v>170.94</v>
      </c>
      <c r="JG19" s="17">
        <v>-9.5399999999999991</v>
      </c>
      <c r="JH19" s="17">
        <v>161.80000000000001</v>
      </c>
      <c r="JI19" s="17">
        <v>170.94</v>
      </c>
      <c r="JJ19" s="17">
        <v>170.94</v>
      </c>
      <c r="JK19" s="17">
        <v>-9.14</v>
      </c>
      <c r="JL19" s="17">
        <v>241.4</v>
      </c>
      <c r="JM19" s="17">
        <v>257.18</v>
      </c>
      <c r="JN19" s="17">
        <v>257.18</v>
      </c>
      <c r="JO19" s="17">
        <v>-15.78</v>
      </c>
      <c r="JP19" s="17">
        <v>74.5</v>
      </c>
      <c r="JQ19" s="17">
        <v>71.796109999999999</v>
      </c>
      <c r="JR19" s="17">
        <v>71.796109999999999</v>
      </c>
      <c r="JS19" s="17">
        <v>2.7038899999999999</v>
      </c>
      <c r="JT19" s="17">
        <v>36.6</v>
      </c>
      <c r="JU19" s="17">
        <v>36.005859999999998</v>
      </c>
      <c r="JV19" s="17">
        <v>36.005859999999998</v>
      </c>
      <c r="JW19" s="17">
        <v>0.59414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0.4</v>
      </c>
      <c r="KW19" s="17">
        <v>0.89207999999999998</v>
      </c>
      <c r="KX19" s="17">
        <v>0.89207999999999998</v>
      </c>
      <c r="KY19" s="17">
        <v>-0.49208000000000002</v>
      </c>
      <c r="KZ19" s="17">
        <v>41.4</v>
      </c>
      <c r="LA19" s="17">
        <v>41.025660000000002</v>
      </c>
      <c r="LB19" s="17">
        <v>41.025680000000001</v>
      </c>
      <c r="LC19" s="17">
        <v>0.37431999999999999</v>
      </c>
      <c r="LD19" s="17">
        <v>99.8</v>
      </c>
      <c r="LE19" s="17">
        <v>108.13612000000001</v>
      </c>
      <c r="LF19" s="17">
        <v>112.93122</v>
      </c>
      <c r="LG19" s="17">
        <v>-13.131220000000001</v>
      </c>
      <c r="LH19" s="17">
        <v>63.5</v>
      </c>
      <c r="LI19" s="17">
        <v>67.461460000000002</v>
      </c>
      <c r="LJ19" s="17">
        <v>67.461460000000002</v>
      </c>
      <c r="LK19" s="17">
        <v>-3.9614600000000002</v>
      </c>
      <c r="LL19" s="17">
        <v>75.099999999999994</v>
      </c>
      <c r="LM19" s="17">
        <v>78.567999999999998</v>
      </c>
      <c r="LN19" s="17">
        <v>78.567989999999995</v>
      </c>
      <c r="LO19" s="17">
        <v>-3.4679899999999999</v>
      </c>
      <c r="LP19" s="17">
        <v>30.1</v>
      </c>
      <c r="LQ19" s="17">
        <v>30.097560000000001</v>
      </c>
      <c r="LR19" s="17">
        <v>30.097560000000001</v>
      </c>
      <c r="LS19" s="17">
        <v>2.4399999999999999E-3</v>
      </c>
      <c r="LT19" s="17">
        <v>119.8</v>
      </c>
      <c r="LU19" s="17">
        <v>115.26569000000001</v>
      </c>
      <c r="LV19" s="17"/>
      <c r="LW19" s="17">
        <v>119.8</v>
      </c>
      <c r="LX19" s="17">
        <v>49.5</v>
      </c>
      <c r="LY19" s="17">
        <v>51.13973</v>
      </c>
      <c r="LZ19" s="17"/>
      <c r="MA19" s="17">
        <v>49.5</v>
      </c>
      <c r="MB19" s="17">
        <v>50.5</v>
      </c>
      <c r="MC19" s="17">
        <v>52.400109999999998</v>
      </c>
      <c r="MD19" s="17"/>
      <c r="ME19" s="17">
        <v>50.5</v>
      </c>
      <c r="MF19" s="17">
        <v>145</v>
      </c>
      <c r="MG19" s="17">
        <v>159.10807</v>
      </c>
      <c r="MH19" s="17">
        <v>159.10805999999999</v>
      </c>
      <c r="MI19" s="17">
        <v>-14.10806</v>
      </c>
      <c r="MJ19" s="17">
        <v>146</v>
      </c>
      <c r="MK19" s="17">
        <v>159.10807</v>
      </c>
      <c r="ML19" s="17">
        <v>159.10805999999999</v>
      </c>
      <c r="MM19" s="17">
        <v>-13.10806</v>
      </c>
      <c r="MN19" s="17">
        <v>171.7</v>
      </c>
      <c r="MO19" s="17">
        <v>159.58587</v>
      </c>
      <c r="MP19" s="17">
        <v>159.58587</v>
      </c>
      <c r="MQ19" s="17">
        <v>12.114129999999999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v>
      </c>
      <c r="NM19" s="17">
        <v>207.29667000000001</v>
      </c>
      <c r="NN19" s="17">
        <v>207.29667000000001</v>
      </c>
      <c r="NO19" s="17">
        <v>5.7033300000000002</v>
      </c>
      <c r="NP19" s="17">
        <v>102.1</v>
      </c>
      <c r="NQ19" s="17">
        <v>103.95959000000001</v>
      </c>
      <c r="NR19" s="17">
        <v>103.95959000000001</v>
      </c>
      <c r="NS19" s="17">
        <v>-1.8595900000000001</v>
      </c>
      <c r="NT19" s="17">
        <v>4.3</v>
      </c>
      <c r="NU19" s="17">
        <v>5.1525699999999999</v>
      </c>
      <c r="NV19" s="17">
        <v>4.20655</v>
      </c>
      <c r="NW19" s="17">
        <v>9.3450000000000005E-2</v>
      </c>
      <c r="NX19" s="17">
        <v>1.4</v>
      </c>
      <c r="NY19" s="17">
        <v>2.0343399999999998</v>
      </c>
      <c r="NZ19" s="17">
        <v>4.4130599999999998</v>
      </c>
      <c r="OA19" s="17">
        <v>-3.0130599999999998</v>
      </c>
      <c r="OB19" s="17">
        <v>6.7</v>
      </c>
      <c r="OC19" s="17">
        <v>6</v>
      </c>
      <c r="OD19" s="17">
        <v>6</v>
      </c>
      <c r="OE19" s="17">
        <v>0.7</v>
      </c>
      <c r="OF19" s="17">
        <v>0</v>
      </c>
      <c r="OG19" s="17"/>
      <c r="OH19" s="17"/>
      <c r="OI19" s="17">
        <v>0</v>
      </c>
      <c r="OJ19" s="17">
        <v>59.5</v>
      </c>
      <c r="OK19" s="17">
        <v>44.7</v>
      </c>
      <c r="OL19" s="17">
        <v>48.3</v>
      </c>
      <c r="OM19" s="17">
        <v>11.2</v>
      </c>
      <c r="ON19" s="17">
        <v>2.9</v>
      </c>
      <c r="OO19" s="17"/>
      <c r="OP19" s="17">
        <v>7.0049999999999999</v>
      </c>
      <c r="OQ19" s="17">
        <v>-4.1050000000000004</v>
      </c>
      <c r="OR19" s="17">
        <v>0</v>
      </c>
      <c r="OS19" s="17">
        <v>0.77400000000000002</v>
      </c>
      <c r="OT19" s="17">
        <v>0.77400000000000002</v>
      </c>
      <c r="OU19" s="17">
        <v>-0.77400000000000002</v>
      </c>
      <c r="OV19" s="17">
        <v>0</v>
      </c>
      <c r="OW19" s="17"/>
      <c r="OX19" s="17"/>
      <c r="OY19" s="17">
        <v>0</v>
      </c>
      <c r="OZ19" s="17">
        <v>14.3</v>
      </c>
      <c r="PA19" s="17">
        <v>7.0020300000000004</v>
      </c>
      <c r="PB19" s="17">
        <v>7.0020499999999997</v>
      </c>
      <c r="PC19" s="17">
        <v>7.2979500000000002</v>
      </c>
      <c r="PD19" s="17">
        <v>9.9</v>
      </c>
      <c r="PE19" s="17"/>
      <c r="PF19" s="17"/>
      <c r="PG19" s="17">
        <v>9.9</v>
      </c>
      <c r="PH19" s="17"/>
      <c r="PI19" s="17"/>
      <c r="PJ19" s="17"/>
      <c r="PK19" s="17">
        <v>0</v>
      </c>
      <c r="PL19" s="17">
        <v>9.5</v>
      </c>
      <c r="PM19" s="17"/>
      <c r="PN19" s="17">
        <v>37</v>
      </c>
      <c r="PO19" s="17">
        <v>-27.5</v>
      </c>
      <c r="PP19" s="17">
        <v>1.2</v>
      </c>
      <c r="PQ19" s="17">
        <v>1</v>
      </c>
      <c r="PR19" s="17">
        <v>1</v>
      </c>
      <c r="PS19" s="17">
        <v>0.2</v>
      </c>
      <c r="PT19" s="17">
        <v>1.7</v>
      </c>
      <c r="PU19" s="17">
        <v>1.8</v>
      </c>
      <c r="PV19" s="17">
        <v>1.8</v>
      </c>
      <c r="PW19" s="17">
        <v>-0.1</v>
      </c>
      <c r="PX19" s="17">
        <v>4</v>
      </c>
      <c r="PY19" s="17">
        <v>3.6</v>
      </c>
      <c r="PZ19" s="17">
        <v>3.6</v>
      </c>
      <c r="QA19" s="17">
        <v>0.4</v>
      </c>
      <c r="QB19" s="17">
        <v>20.100000000000001</v>
      </c>
      <c r="QC19" s="17">
        <v>20.353149999999999</v>
      </c>
      <c r="QD19" s="17">
        <v>20.35313</v>
      </c>
      <c r="QE19" s="17">
        <v>-0.25313000000000002</v>
      </c>
      <c r="QF19" s="17">
        <v>11.9</v>
      </c>
      <c r="QG19" s="17">
        <v>5.5</v>
      </c>
      <c r="QH19" s="17">
        <v>5.5</v>
      </c>
      <c r="QI19" s="17">
        <v>6.4</v>
      </c>
      <c r="QJ19" s="17">
        <v>12.2</v>
      </c>
      <c r="QK19" s="17">
        <v>11.707319999999999</v>
      </c>
      <c r="QL19" s="17">
        <v>11.707319999999999</v>
      </c>
      <c r="QM19" s="17">
        <v>0.49268000000000001</v>
      </c>
      <c r="QN19" s="17">
        <v>2.7</v>
      </c>
      <c r="QO19" s="17">
        <v>2.6</v>
      </c>
      <c r="QP19" s="17">
        <v>2.6</v>
      </c>
      <c r="QQ19" s="17">
        <v>0.1</v>
      </c>
      <c r="QR19" s="17">
        <v>18.399999999999999</v>
      </c>
      <c r="QS19" s="17">
        <v>17.951219999999999</v>
      </c>
      <c r="QT19" s="17">
        <v>17.951219999999999</v>
      </c>
      <c r="QU19" s="17">
        <v>0.44878000000000001</v>
      </c>
      <c r="QV19" s="17">
        <v>3.4</v>
      </c>
      <c r="QW19" s="17"/>
      <c r="QX19" s="17">
        <v>0.69799999999999995</v>
      </c>
      <c r="QY19" s="17">
        <v>2.702</v>
      </c>
      <c r="QZ19" s="17">
        <v>4</v>
      </c>
      <c r="RA19" s="17"/>
      <c r="RB19" s="17">
        <v>1.0649999999999999</v>
      </c>
      <c r="RC19" s="17">
        <v>2.9350000000000001</v>
      </c>
      <c r="RD19" s="17">
        <v>18</v>
      </c>
      <c r="RE19" s="17">
        <v>9.2210000000000001</v>
      </c>
      <c r="RF19" s="17">
        <v>9.2210000000000001</v>
      </c>
      <c r="RG19" s="17">
        <v>8.7789999999999999</v>
      </c>
      <c r="RH19" s="17">
        <v>38.1</v>
      </c>
      <c r="RI19" s="17">
        <v>17.225000000000001</v>
      </c>
      <c r="RJ19" s="17">
        <v>17.225000000000001</v>
      </c>
      <c r="RK19" s="17">
        <v>20.875</v>
      </c>
      <c r="RL19" s="17">
        <v>4.0999999999999996</v>
      </c>
      <c r="RM19" s="17"/>
      <c r="RN19" s="17">
        <v>0.83399999999999996</v>
      </c>
      <c r="RO19" s="17">
        <v>3.266</v>
      </c>
      <c r="RP19" s="17">
        <v>1.7</v>
      </c>
      <c r="RQ19" s="17">
        <v>2.1989999999999998</v>
      </c>
      <c r="RR19" s="17">
        <v>2.1989999999999998</v>
      </c>
      <c r="RS19" s="17">
        <v>-0.499</v>
      </c>
      <c r="RT19" s="17">
        <v>4</v>
      </c>
      <c r="RU19" s="17"/>
      <c r="RV19" s="17"/>
      <c r="RW19" s="17">
        <v>4</v>
      </c>
      <c r="RX19" s="17">
        <v>2</v>
      </c>
      <c r="RY19" s="17">
        <v>2</v>
      </c>
      <c r="RZ19" s="17">
        <v>2</v>
      </c>
      <c r="SA19" s="17">
        <v>0</v>
      </c>
      <c r="SB19" s="17"/>
      <c r="SC19" s="17"/>
      <c r="SD19" s="17"/>
      <c r="SE19" s="17">
        <v>0</v>
      </c>
      <c r="SF19" s="17">
        <v>7.6</v>
      </c>
      <c r="SG19" s="17">
        <v>7.3</v>
      </c>
      <c r="SH19" s="17">
        <v>7.3</v>
      </c>
      <c r="SI19" s="17">
        <v>0.3</v>
      </c>
      <c r="SJ19" s="17">
        <v>6.6</v>
      </c>
      <c r="SK19" s="17">
        <v>5.8</v>
      </c>
      <c r="SL19" s="17">
        <v>5.8</v>
      </c>
      <c r="SM19" s="17">
        <v>0.8</v>
      </c>
      <c r="SN19" s="17">
        <v>14.7</v>
      </c>
      <c r="SO19" s="17">
        <v>17.560980000000001</v>
      </c>
      <c r="SP19" s="17">
        <v>17.560970000000001</v>
      </c>
      <c r="SQ19" s="17">
        <v>-2.86097</v>
      </c>
      <c r="SR19" s="17">
        <v>20.2</v>
      </c>
      <c r="SS19" s="17">
        <v>19.51219</v>
      </c>
      <c r="ST19" s="17">
        <v>19.51219</v>
      </c>
      <c r="SU19" s="17">
        <v>0.68781000000000003</v>
      </c>
      <c r="SV19" s="17">
        <v>16.3</v>
      </c>
      <c r="SW19" s="17">
        <v>14.439019999999999</v>
      </c>
      <c r="SX19" s="17">
        <v>14.439019999999999</v>
      </c>
      <c r="SY19" s="17">
        <v>1.8609800000000001</v>
      </c>
      <c r="SZ19" s="17">
        <v>12.1</v>
      </c>
      <c r="TA19" s="17">
        <v>13.177</v>
      </c>
      <c r="TB19" s="17">
        <v>13.177</v>
      </c>
      <c r="TC19" s="17">
        <v>-1.077</v>
      </c>
      <c r="TD19" s="17">
        <v>16.600000000000001</v>
      </c>
      <c r="TE19" s="17">
        <v>20.138000000000002</v>
      </c>
      <c r="TF19" s="17">
        <v>20.138000000000002</v>
      </c>
      <c r="TG19" s="17">
        <v>-3.5379999999999998</v>
      </c>
      <c r="TH19" s="17">
        <v>2</v>
      </c>
      <c r="TI19" s="17"/>
      <c r="TJ19" s="17">
        <v>1.1299999999999999</v>
      </c>
      <c r="TK19" s="17">
        <v>0.87</v>
      </c>
      <c r="TL19" s="17">
        <v>17.600000000000001</v>
      </c>
      <c r="TM19" s="17">
        <v>17.309000000000001</v>
      </c>
      <c r="TN19" s="17">
        <v>17.309000000000001</v>
      </c>
      <c r="TO19" s="17">
        <v>0.29099999999999998</v>
      </c>
      <c r="TP19" s="17">
        <v>44</v>
      </c>
      <c r="TQ19" s="17">
        <v>32.6</v>
      </c>
      <c r="TR19" s="17">
        <v>45.612000000000002</v>
      </c>
      <c r="TS19" s="17">
        <v>-1.6120000000000001</v>
      </c>
      <c r="TT19" s="17">
        <v>0.7</v>
      </c>
      <c r="TU19" s="17">
        <v>0.76600000000000001</v>
      </c>
      <c r="TV19" s="17">
        <v>0.76600000000000001</v>
      </c>
      <c r="TW19" s="17">
        <v>-6.6000000000000003E-2</v>
      </c>
      <c r="TX19" s="17">
        <v>0</v>
      </c>
      <c r="TY19" s="17">
        <v>0.92100000000000004</v>
      </c>
      <c r="TZ19" s="17">
        <v>0.92100000000000004</v>
      </c>
      <c r="UA19" s="17">
        <v>-0.92100000000000004</v>
      </c>
      <c r="UB19" s="17">
        <v>0</v>
      </c>
      <c r="UC19" s="17"/>
      <c r="UD19" s="17"/>
      <c r="UE19" s="17">
        <v>0</v>
      </c>
      <c r="UF19" s="17">
        <v>17.600000000000001</v>
      </c>
      <c r="UG19" s="17">
        <v>12</v>
      </c>
      <c r="UH19" s="17">
        <v>19.51219</v>
      </c>
      <c r="UI19" s="17">
        <v>-1.9121900000000001</v>
      </c>
      <c r="UJ19" s="17">
        <v>5.0999999999999996</v>
      </c>
      <c r="UK19" s="17">
        <v>4</v>
      </c>
      <c r="UL19" s="17">
        <v>6</v>
      </c>
      <c r="UM19" s="17">
        <v>-0.9</v>
      </c>
      <c r="UN19" s="17">
        <v>8.1</v>
      </c>
      <c r="UO19" s="17">
        <v>7.9</v>
      </c>
      <c r="UP19" s="17">
        <v>7.9</v>
      </c>
      <c r="UQ19" s="17">
        <v>0.2</v>
      </c>
      <c r="UR19" s="17">
        <v>20.399999999999999</v>
      </c>
      <c r="US19" s="17">
        <v>19.51219</v>
      </c>
      <c r="UT19" s="17">
        <v>19.51219</v>
      </c>
      <c r="UU19" s="17">
        <v>0.88780999999999999</v>
      </c>
      <c r="UV19" s="17">
        <v>20.399999999999999</v>
      </c>
      <c r="UW19" s="17">
        <v>19.51219</v>
      </c>
      <c r="UX19" s="17">
        <v>19.51219</v>
      </c>
      <c r="UY19" s="17">
        <v>0.88780999999999999</v>
      </c>
      <c r="UZ19" s="17">
        <v>20</v>
      </c>
      <c r="VA19" s="17">
        <v>19.51219</v>
      </c>
      <c r="VB19" s="17">
        <v>19.51219</v>
      </c>
      <c r="VC19" s="17">
        <v>0.48781000000000002</v>
      </c>
      <c r="VD19" s="17">
        <v>0</v>
      </c>
      <c r="VE19" s="17">
        <v>0.92300000000000004</v>
      </c>
      <c r="VF19" s="17">
        <v>0.92300000000000004</v>
      </c>
      <c r="VG19" s="17">
        <v>-0.92300000000000004</v>
      </c>
      <c r="VH19" s="17">
        <v>13.6</v>
      </c>
      <c r="VI19" s="17"/>
      <c r="VJ19" s="17">
        <v>14.445</v>
      </c>
      <c r="VK19" s="17">
        <v>-0.84499999999999997</v>
      </c>
      <c r="VL19" s="17">
        <v>0</v>
      </c>
      <c r="VM19" s="17"/>
      <c r="VN19" s="17">
        <v>0.192</v>
      </c>
      <c r="VO19" s="17">
        <v>-0.192</v>
      </c>
      <c r="VP19" s="17">
        <v>5.7</v>
      </c>
      <c r="VQ19" s="17"/>
      <c r="VR19" s="17">
        <v>15.516</v>
      </c>
      <c r="VS19" s="17">
        <v>-9.8160000000000007</v>
      </c>
      <c r="VT19" s="17">
        <v>0.6</v>
      </c>
      <c r="VU19" s="17">
        <v>0.6</v>
      </c>
      <c r="VV19" s="17">
        <v>0.6</v>
      </c>
      <c r="VW19" s="17">
        <v>0</v>
      </c>
      <c r="VX19" s="17">
        <v>0</v>
      </c>
      <c r="VY19" s="17">
        <v>10</v>
      </c>
      <c r="VZ19" s="17">
        <v>10</v>
      </c>
      <c r="WA19" s="17">
        <v>-10</v>
      </c>
      <c r="WB19" s="17">
        <v>0</v>
      </c>
      <c r="WC19" s="17">
        <v>3.4</v>
      </c>
      <c r="WD19" s="17">
        <v>7</v>
      </c>
      <c r="WE19" s="17">
        <v>-7</v>
      </c>
      <c r="WF19" s="17">
        <v>5.5</v>
      </c>
      <c r="WG19" s="17"/>
      <c r="WH19" s="17">
        <v>16.803999999999998</v>
      </c>
      <c r="WI19" s="17">
        <v>-11.304</v>
      </c>
      <c r="WJ19" s="17">
        <v>2.9</v>
      </c>
      <c r="WK19" s="17">
        <v>2.9009999999999998</v>
      </c>
      <c r="WL19" s="17">
        <v>2.9009999999999998</v>
      </c>
      <c r="WM19" s="17">
        <v>-1E-3</v>
      </c>
      <c r="WN19" s="17">
        <v>2.1</v>
      </c>
      <c r="WO19" s="17">
        <v>2.4</v>
      </c>
      <c r="WP19" s="17">
        <v>2.4</v>
      </c>
      <c r="WQ19" s="17">
        <v>-0.3</v>
      </c>
      <c r="WR19" s="17">
        <v>1.2</v>
      </c>
      <c r="WS19" s="17">
        <v>1.2</v>
      </c>
      <c r="WT19" s="17">
        <v>1.2</v>
      </c>
      <c r="WU19" s="17">
        <v>0</v>
      </c>
      <c r="WV19" s="17">
        <v>1.2</v>
      </c>
      <c r="WW19" s="17">
        <v>1.4</v>
      </c>
      <c r="WX19" s="17">
        <v>1.4</v>
      </c>
      <c r="WY19" s="17">
        <v>-0.2</v>
      </c>
      <c r="WZ19" s="17">
        <v>0</v>
      </c>
      <c r="XA19" s="17"/>
      <c r="XB19" s="17">
        <v>4.0000000000000001E-3</v>
      </c>
      <c r="XC19" s="17">
        <v>-4.0000000000000001E-3</v>
      </c>
      <c r="XD19" s="17">
        <v>4.0999999999999996</v>
      </c>
      <c r="XE19" s="17">
        <v>4.2</v>
      </c>
      <c r="XF19" s="17">
        <v>4.2</v>
      </c>
      <c r="XG19" s="17">
        <v>-0.1</v>
      </c>
      <c r="XH19" s="17">
        <v>18.8</v>
      </c>
      <c r="XI19" s="17">
        <v>18.146339999999999</v>
      </c>
      <c r="XJ19" s="17">
        <v>18.146339999999999</v>
      </c>
      <c r="XK19" s="17">
        <v>0.65366000000000002</v>
      </c>
      <c r="XL19" s="17">
        <v>8.5</v>
      </c>
      <c r="XM19" s="17">
        <v>10.8</v>
      </c>
      <c r="XN19" s="17">
        <v>10.8</v>
      </c>
      <c r="XO19" s="17">
        <v>-2.2999999999999998</v>
      </c>
      <c r="XP19" s="17">
        <v>27.8</v>
      </c>
      <c r="XQ19" s="17">
        <v>30.5</v>
      </c>
      <c r="XR19" s="17">
        <v>28.5</v>
      </c>
      <c r="XS19" s="17">
        <v>-0.7</v>
      </c>
      <c r="XT19" s="17">
        <v>34.4</v>
      </c>
      <c r="XU19" s="17">
        <v>30.5</v>
      </c>
      <c r="XV19" s="17">
        <v>28.5</v>
      </c>
      <c r="XW19" s="17">
        <v>5.9</v>
      </c>
      <c r="XX19" s="17">
        <v>17.2</v>
      </c>
      <c r="XY19" s="17">
        <v>14</v>
      </c>
      <c r="XZ19" s="17">
        <v>14</v>
      </c>
      <c r="YA19" s="17">
        <v>3.2</v>
      </c>
      <c r="YB19" s="17">
        <v>20.3</v>
      </c>
      <c r="YC19" s="17">
        <v>20.39</v>
      </c>
      <c r="YD19" s="17">
        <v>20.39</v>
      </c>
      <c r="YE19" s="17">
        <v>-0.09</v>
      </c>
      <c r="YF19" s="17">
        <v>6.8</v>
      </c>
      <c r="YG19" s="17">
        <v>8.07</v>
      </c>
      <c r="YH19" s="17">
        <v>8.07</v>
      </c>
      <c r="YI19" s="17">
        <v>-1.27</v>
      </c>
      <c r="YJ19" s="17">
        <v>11.1</v>
      </c>
      <c r="YK19" s="17">
        <v>11</v>
      </c>
      <c r="YL19" s="17">
        <v>11</v>
      </c>
      <c r="YM19" s="17">
        <v>0.1</v>
      </c>
      <c r="YN19" s="17">
        <v>18.5</v>
      </c>
      <c r="YO19" s="17">
        <v>23</v>
      </c>
      <c r="YP19" s="17">
        <v>23</v>
      </c>
      <c r="YQ19" s="17">
        <v>-4.5</v>
      </c>
    </row>
    <row r="20" spans="1:667" ht="24" customHeight="1" x14ac:dyDescent="0.3">
      <c r="A20" s="1"/>
      <c r="B20" s="16" t="s">
        <v>59</v>
      </c>
      <c r="C20" s="16" t="s">
        <v>797</v>
      </c>
      <c r="D20" s="17">
        <v>204.9</v>
      </c>
      <c r="E20" s="17">
        <v>204.19512</v>
      </c>
      <c r="F20" s="17">
        <v>204.19512</v>
      </c>
      <c r="G20" s="17">
        <v>0.70487999999999995</v>
      </c>
      <c r="H20" s="17">
        <v>503.1</v>
      </c>
      <c r="I20" s="17">
        <v>489.73414000000002</v>
      </c>
      <c r="J20" s="17">
        <v>524.69948999999997</v>
      </c>
      <c r="K20" s="17">
        <v>-21.599489999999999</v>
      </c>
      <c r="L20" s="17">
        <v>162.69999999999999</v>
      </c>
      <c r="M20" s="17">
        <v>160.09639000000001</v>
      </c>
      <c r="N20" s="17">
        <v>171.52672000000001</v>
      </c>
      <c r="O20" s="17">
        <v>-8.8267199999999999</v>
      </c>
      <c r="P20" s="17"/>
      <c r="Q20" s="17"/>
      <c r="R20" s="17"/>
      <c r="S20" s="17">
        <v>0</v>
      </c>
      <c r="T20" s="17"/>
      <c r="U20" s="17"/>
      <c r="V20" s="17"/>
      <c r="W20" s="17">
        <v>0</v>
      </c>
      <c r="X20" s="17">
        <v>33.200000000000003</v>
      </c>
      <c r="Y20" s="17">
        <v>30.704270000000001</v>
      </c>
      <c r="Z20" s="17"/>
      <c r="AA20" s="17">
        <v>33.200000000000003</v>
      </c>
      <c r="AB20" s="17">
        <v>143.9</v>
      </c>
      <c r="AC20" s="17">
        <v>130.01813999999999</v>
      </c>
      <c r="AD20" s="17">
        <v>130.01781</v>
      </c>
      <c r="AE20" s="17">
        <v>13.88219</v>
      </c>
      <c r="AF20" s="17"/>
      <c r="AG20" s="17"/>
      <c r="AH20" s="17"/>
      <c r="AI20" s="17">
        <v>0</v>
      </c>
      <c r="AJ20" s="17">
        <v>81.099999999999994</v>
      </c>
      <c r="AK20" s="17"/>
      <c r="AL20" s="17"/>
      <c r="AM20" s="17">
        <v>81.099999999999994</v>
      </c>
      <c r="AN20" s="17">
        <v>184.8</v>
      </c>
      <c r="AO20" s="17">
        <v>177.93126000000001</v>
      </c>
      <c r="AP20" s="17">
        <v>177.93125000000001</v>
      </c>
      <c r="AQ20" s="17">
        <v>6.8687500000000004</v>
      </c>
      <c r="AR20" s="17">
        <v>206</v>
      </c>
      <c r="AS20" s="17">
        <v>197.70735999999999</v>
      </c>
      <c r="AT20" s="17">
        <v>197.70735999999999</v>
      </c>
      <c r="AU20" s="17">
        <v>8.2926400000000005</v>
      </c>
      <c r="AV20" s="17">
        <v>204.8</v>
      </c>
      <c r="AW20" s="17">
        <v>200.25633999999999</v>
      </c>
      <c r="AX20" s="17">
        <v>200.25633999999999</v>
      </c>
      <c r="AY20" s="17">
        <v>4.54366</v>
      </c>
      <c r="AZ20" s="17"/>
      <c r="BA20" s="17"/>
      <c r="BB20" s="17"/>
      <c r="BC20" s="17">
        <v>0</v>
      </c>
      <c r="BD20" s="17">
        <v>209.7</v>
      </c>
      <c r="BE20" s="17">
        <v>206.01686000000001</v>
      </c>
      <c r="BF20" s="17">
        <v>206.01686000000001</v>
      </c>
      <c r="BG20" s="17">
        <v>3.6831399999999999</v>
      </c>
      <c r="BH20" s="17"/>
      <c r="BI20" s="17"/>
      <c r="BJ20" s="17"/>
      <c r="BK20" s="17">
        <v>0</v>
      </c>
      <c r="BL20" s="17">
        <v>84.5</v>
      </c>
      <c r="BM20" s="17">
        <v>126.38593</v>
      </c>
      <c r="BN20" s="17">
        <v>187.38605000000001</v>
      </c>
      <c r="BO20" s="17">
        <v>-102.88605</v>
      </c>
      <c r="BP20" s="17">
        <v>9.9</v>
      </c>
      <c r="BQ20" s="17">
        <v>10.561999999999999</v>
      </c>
      <c r="BR20" s="17">
        <v>10.561999999999999</v>
      </c>
      <c r="BS20" s="17">
        <v>-0.66200000000000003</v>
      </c>
      <c r="BT20" s="17"/>
      <c r="BU20" s="17"/>
      <c r="BV20" s="17"/>
      <c r="BW20" s="17">
        <v>0</v>
      </c>
      <c r="BX20" s="17"/>
      <c r="BY20" s="17"/>
      <c r="BZ20" s="17"/>
      <c r="CA20" s="17">
        <v>0</v>
      </c>
      <c r="CB20" s="17"/>
      <c r="CC20" s="17"/>
      <c r="CD20" s="17"/>
      <c r="CE20" s="17">
        <v>0</v>
      </c>
      <c r="CF20" s="17"/>
      <c r="CG20" s="17"/>
      <c r="CH20" s="17"/>
      <c r="CI20" s="17">
        <v>0</v>
      </c>
      <c r="CJ20" s="17">
        <v>170.3</v>
      </c>
      <c r="CK20" s="17">
        <v>164.70732000000001</v>
      </c>
      <c r="CL20" s="17">
        <v>164.70732000000001</v>
      </c>
      <c r="CM20" s="17">
        <v>5.5926799999999997</v>
      </c>
      <c r="CN20" s="17">
        <v>7.8</v>
      </c>
      <c r="CO20" s="17">
        <v>5.1583800000000002</v>
      </c>
      <c r="CP20" s="17">
        <v>5.1583800000000002</v>
      </c>
      <c r="CQ20" s="17">
        <v>2.6416200000000001</v>
      </c>
      <c r="CR20" s="17">
        <v>4.5</v>
      </c>
      <c r="CS20" s="17">
        <v>2.8315000000000001</v>
      </c>
      <c r="CT20" s="17">
        <v>2.8315000000000001</v>
      </c>
      <c r="CU20" s="17">
        <v>1.6685000000000001</v>
      </c>
      <c r="CV20" s="17">
        <v>22.5</v>
      </c>
      <c r="CW20" s="17">
        <v>16.873670000000001</v>
      </c>
      <c r="CX20" s="17">
        <v>16.873670000000001</v>
      </c>
      <c r="CY20" s="17">
        <v>5.6263300000000003</v>
      </c>
      <c r="CZ20" s="17">
        <v>7</v>
      </c>
      <c r="DA20" s="17">
        <v>6.8787000000000003</v>
      </c>
      <c r="DB20" s="17">
        <v>6.8787000000000003</v>
      </c>
      <c r="DC20" s="17">
        <v>0.12130000000000001</v>
      </c>
      <c r="DD20" s="17">
        <v>14.5</v>
      </c>
      <c r="DE20" s="17">
        <v>14.992190000000001</v>
      </c>
      <c r="DF20" s="17">
        <v>14.992190000000001</v>
      </c>
      <c r="DG20" s="17">
        <v>-0.49219000000000002</v>
      </c>
      <c r="DH20" s="17">
        <v>80.8</v>
      </c>
      <c r="DI20" s="17">
        <v>82.107759999999999</v>
      </c>
      <c r="DJ20" s="17">
        <v>82.107749999999996</v>
      </c>
      <c r="DK20" s="17">
        <v>-1.30775</v>
      </c>
      <c r="DL20" s="17"/>
      <c r="DM20" s="17"/>
      <c r="DN20" s="17"/>
      <c r="DO20" s="17">
        <v>0</v>
      </c>
      <c r="DP20" s="17"/>
      <c r="DQ20" s="17"/>
      <c r="DR20" s="17"/>
      <c r="DS20" s="17">
        <v>0</v>
      </c>
      <c r="DT20" s="17"/>
      <c r="DU20" s="17"/>
      <c r="DV20" s="17"/>
      <c r="DW20" s="17">
        <v>0</v>
      </c>
      <c r="DX20" s="17"/>
      <c r="DY20" s="17"/>
      <c r="DZ20" s="17"/>
      <c r="EA20" s="17">
        <v>0</v>
      </c>
      <c r="EB20" s="17">
        <v>110.7</v>
      </c>
      <c r="EC20" s="17">
        <v>112.90537</v>
      </c>
      <c r="ED20" s="17">
        <v>112.90536</v>
      </c>
      <c r="EE20" s="17">
        <v>-2.2053600000000002</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164.15749</v>
      </c>
      <c r="FC20" s="17">
        <v>-164.15749</v>
      </c>
      <c r="FD20" s="17">
        <v>41</v>
      </c>
      <c r="FE20" s="17">
        <v>36.185540000000003</v>
      </c>
      <c r="FF20" s="17">
        <v>40.948149999999998</v>
      </c>
      <c r="FG20" s="17">
        <v>5.185E-2</v>
      </c>
      <c r="FH20" s="17">
        <v>133.1</v>
      </c>
      <c r="FI20" s="17">
        <v>132.03277</v>
      </c>
      <c r="FJ20" s="17">
        <v>140.64569</v>
      </c>
      <c r="FK20" s="17">
        <v>-7.5456899999999996</v>
      </c>
      <c r="FL20" s="17">
        <v>23.2</v>
      </c>
      <c r="FM20" s="17">
        <v>18.09779</v>
      </c>
      <c r="FN20" s="17">
        <v>18.966989999999999</v>
      </c>
      <c r="FO20" s="17">
        <v>4.2330100000000002</v>
      </c>
      <c r="FP20" s="17">
        <v>18.5</v>
      </c>
      <c r="FQ20" s="17">
        <v>19.28585</v>
      </c>
      <c r="FR20" s="17">
        <v>19.28585</v>
      </c>
      <c r="FS20" s="17">
        <v>-0.78585000000000005</v>
      </c>
      <c r="FT20" s="17">
        <v>18.8</v>
      </c>
      <c r="FU20" s="17">
        <v>18.048780000000001</v>
      </c>
      <c r="FV20" s="17">
        <v>18.048780000000001</v>
      </c>
      <c r="FW20" s="17">
        <v>0.75122</v>
      </c>
      <c r="FX20" s="17">
        <v>93.1</v>
      </c>
      <c r="FY20" s="17">
        <v>88.116100000000003</v>
      </c>
      <c r="FZ20" s="17">
        <v>88.116100000000003</v>
      </c>
      <c r="GA20" s="17">
        <v>4.9839000000000002</v>
      </c>
      <c r="GB20" s="17">
        <v>181.9</v>
      </c>
      <c r="GC20" s="17">
        <v>185.81701000000001</v>
      </c>
      <c r="GD20" s="17">
        <v>185.81701000000001</v>
      </c>
      <c r="GE20" s="17">
        <v>-3.9170099999999999</v>
      </c>
      <c r="GF20" s="17">
        <v>182.4</v>
      </c>
      <c r="GG20" s="17">
        <v>185.81701000000001</v>
      </c>
      <c r="GH20" s="17">
        <v>185.81701000000001</v>
      </c>
      <c r="GI20" s="17">
        <v>-3.4170099999999999</v>
      </c>
      <c r="GJ20" s="17">
        <v>183.9</v>
      </c>
      <c r="GK20" s="17">
        <v>186.37502000000001</v>
      </c>
      <c r="GL20" s="17">
        <v>186.37502000000001</v>
      </c>
      <c r="GM20" s="17">
        <v>-2.4750200000000002</v>
      </c>
      <c r="GN20" s="17">
        <v>104.7</v>
      </c>
      <c r="GO20" s="17">
        <v>110.91283</v>
      </c>
      <c r="GP20" s="17">
        <v>97.427549999999997</v>
      </c>
      <c r="GQ20" s="17">
        <v>7.2724500000000001</v>
      </c>
      <c r="GR20" s="17">
        <v>0</v>
      </c>
      <c r="GS20" s="17"/>
      <c r="GT20" s="17"/>
      <c r="GU20" s="17">
        <v>0</v>
      </c>
      <c r="GV20" s="17">
        <v>17.8</v>
      </c>
      <c r="GW20" s="17">
        <v>23.314730000000001</v>
      </c>
      <c r="GX20" s="17">
        <v>23.314730000000001</v>
      </c>
      <c r="GY20" s="17">
        <v>-5.5147300000000001</v>
      </c>
      <c r="GZ20" s="17">
        <v>4</v>
      </c>
      <c r="HA20" s="17">
        <v>4.3337899999999996</v>
      </c>
      <c r="HB20" s="17">
        <v>4.33378</v>
      </c>
      <c r="HC20" s="17">
        <v>-0.33378000000000002</v>
      </c>
      <c r="HD20" s="17">
        <v>27.5</v>
      </c>
      <c r="HE20" s="17">
        <v>30.141660000000002</v>
      </c>
      <c r="HF20" s="17">
        <v>30.141660000000002</v>
      </c>
      <c r="HG20" s="17">
        <v>-2.6416599999999999</v>
      </c>
      <c r="HH20" s="17">
        <v>45.7</v>
      </c>
      <c r="HI20" s="17">
        <v>20.512830000000001</v>
      </c>
      <c r="HJ20" s="17">
        <v>41.02657</v>
      </c>
      <c r="HK20" s="17">
        <v>4.6734299999999998</v>
      </c>
      <c r="HL20" s="17"/>
      <c r="HM20" s="17"/>
      <c r="HN20" s="17"/>
      <c r="HO20" s="17">
        <v>0</v>
      </c>
      <c r="HP20" s="17"/>
      <c r="HQ20" s="17"/>
      <c r="HR20" s="17"/>
      <c r="HS20" s="17">
        <v>0</v>
      </c>
      <c r="HT20" s="17">
        <v>16.100000000000001</v>
      </c>
      <c r="HU20" s="17"/>
      <c r="HV20" s="17"/>
      <c r="HW20" s="17">
        <v>16.100000000000001</v>
      </c>
      <c r="HX20" s="17"/>
      <c r="HY20" s="17"/>
      <c r="HZ20" s="17"/>
      <c r="IA20" s="17">
        <v>0</v>
      </c>
      <c r="IB20" s="17"/>
      <c r="IC20" s="17"/>
      <c r="ID20" s="17"/>
      <c r="IE20" s="17">
        <v>0</v>
      </c>
      <c r="IF20" s="17">
        <v>46.6</v>
      </c>
      <c r="IG20" s="17">
        <v>45.441949999999999</v>
      </c>
      <c r="IH20" s="17">
        <v>45.441949999999999</v>
      </c>
      <c r="II20" s="17">
        <v>1.15805</v>
      </c>
      <c r="IJ20" s="17"/>
      <c r="IK20" s="17"/>
      <c r="IL20" s="17"/>
      <c r="IM20" s="17">
        <v>0</v>
      </c>
      <c r="IN20" s="17"/>
      <c r="IO20" s="17"/>
      <c r="IP20" s="17"/>
      <c r="IQ20" s="17">
        <v>0</v>
      </c>
      <c r="IR20" s="17"/>
      <c r="IS20" s="17"/>
      <c r="IT20" s="17"/>
      <c r="IU20" s="17">
        <v>0</v>
      </c>
      <c r="IV20" s="17">
        <v>76.099999999999994</v>
      </c>
      <c r="IW20" s="17">
        <v>85.292550000000006</v>
      </c>
      <c r="IX20" s="17">
        <v>72.200299999999999</v>
      </c>
      <c r="IY20" s="17">
        <v>3.8997000000000002</v>
      </c>
      <c r="IZ20" s="17">
        <v>141</v>
      </c>
      <c r="JA20" s="17">
        <v>170.94</v>
      </c>
      <c r="JB20" s="17">
        <v>170.94</v>
      </c>
      <c r="JC20" s="17">
        <v>-29.94</v>
      </c>
      <c r="JD20" s="17">
        <v>140.9</v>
      </c>
      <c r="JE20" s="17">
        <v>170.94</v>
      </c>
      <c r="JF20" s="17">
        <v>170.94</v>
      </c>
      <c r="JG20" s="17">
        <v>-30.04</v>
      </c>
      <c r="JH20" s="17">
        <v>138.6</v>
      </c>
      <c r="JI20" s="17">
        <v>170.94</v>
      </c>
      <c r="JJ20" s="17">
        <v>170.94</v>
      </c>
      <c r="JK20" s="17">
        <v>-32.340000000000003</v>
      </c>
      <c r="JL20" s="17">
        <v>226.7</v>
      </c>
      <c r="JM20" s="17">
        <v>257.18</v>
      </c>
      <c r="JN20" s="17">
        <v>257.18</v>
      </c>
      <c r="JO20" s="17">
        <v>-30.48</v>
      </c>
      <c r="JP20" s="17">
        <v>73.8</v>
      </c>
      <c r="JQ20" s="17">
        <v>71.796109999999999</v>
      </c>
      <c r="JR20" s="17">
        <v>71.796109999999999</v>
      </c>
      <c r="JS20" s="17">
        <v>2.0038900000000002</v>
      </c>
      <c r="JT20" s="17">
        <v>36.299999999999997</v>
      </c>
      <c r="JU20" s="17">
        <v>36.005859999999998</v>
      </c>
      <c r="JV20" s="17">
        <v>36.005859999999998</v>
      </c>
      <c r="JW20" s="17">
        <v>0.29414000000000001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0.4</v>
      </c>
      <c r="KW20" s="17">
        <v>0.89207999999999998</v>
      </c>
      <c r="KX20" s="17">
        <v>0.89207999999999998</v>
      </c>
      <c r="KY20" s="17">
        <v>-0.49208000000000002</v>
      </c>
      <c r="KZ20" s="17">
        <v>45</v>
      </c>
      <c r="LA20" s="17">
        <v>41.025660000000002</v>
      </c>
      <c r="LB20" s="17">
        <v>41.025669999999998</v>
      </c>
      <c r="LC20" s="17">
        <v>3.9743300000000001</v>
      </c>
      <c r="LD20" s="17">
        <v>99</v>
      </c>
      <c r="LE20" s="17">
        <v>103.32499</v>
      </c>
      <c r="LF20" s="17">
        <v>108.13175</v>
      </c>
      <c r="LG20" s="17">
        <v>-9.1317500000000003</v>
      </c>
      <c r="LH20" s="17">
        <v>64.400000000000006</v>
      </c>
      <c r="LI20" s="17">
        <v>67.461460000000002</v>
      </c>
      <c r="LJ20" s="17">
        <v>67.461460000000002</v>
      </c>
      <c r="LK20" s="17">
        <v>-3.0614599999999998</v>
      </c>
      <c r="LL20" s="17">
        <v>73.099999999999994</v>
      </c>
      <c r="LM20" s="17">
        <v>78.567999999999998</v>
      </c>
      <c r="LN20" s="17">
        <v>78.567989999999995</v>
      </c>
      <c r="LO20" s="17">
        <v>-5.4679900000000004</v>
      </c>
      <c r="LP20" s="17">
        <v>29.9</v>
      </c>
      <c r="LQ20" s="17">
        <v>30.097560000000001</v>
      </c>
      <c r="LR20" s="17">
        <v>30.097560000000001</v>
      </c>
      <c r="LS20" s="17">
        <v>-0.19756000000000001</v>
      </c>
      <c r="LT20" s="17">
        <v>119.7</v>
      </c>
      <c r="LU20" s="17">
        <v>115.26569000000001</v>
      </c>
      <c r="LV20" s="17"/>
      <c r="LW20" s="17">
        <v>119.7</v>
      </c>
      <c r="LX20" s="17">
        <v>49.2</v>
      </c>
      <c r="LY20" s="17">
        <v>32.828380000000003</v>
      </c>
      <c r="LZ20" s="17"/>
      <c r="MA20" s="17">
        <v>49.2</v>
      </c>
      <c r="MB20" s="17">
        <v>50.5</v>
      </c>
      <c r="MC20" s="17">
        <v>52.400109999999998</v>
      </c>
      <c r="MD20" s="17"/>
      <c r="ME20" s="17">
        <v>50.5</v>
      </c>
      <c r="MF20" s="17">
        <v>144.69999999999999</v>
      </c>
      <c r="MG20" s="17">
        <v>159.10807</v>
      </c>
      <c r="MH20" s="17">
        <v>159.10805999999999</v>
      </c>
      <c r="MI20" s="17">
        <v>-14.408060000000001</v>
      </c>
      <c r="MJ20" s="17">
        <v>145.6</v>
      </c>
      <c r="MK20" s="17">
        <v>159.10807</v>
      </c>
      <c r="ML20" s="17">
        <v>159.10805999999999</v>
      </c>
      <c r="MM20" s="17">
        <v>-13.50806</v>
      </c>
      <c r="MN20" s="17">
        <v>170.3</v>
      </c>
      <c r="MO20" s="17">
        <v>159.58587</v>
      </c>
      <c r="MP20" s="17">
        <v>159.58587</v>
      </c>
      <c r="MQ20" s="17">
        <v>10.714130000000001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213.1</v>
      </c>
      <c r="NM20" s="17">
        <v>207.29667000000001</v>
      </c>
      <c r="NN20" s="17">
        <v>207.29667000000001</v>
      </c>
      <c r="NO20" s="17">
        <v>5.8033299999999999</v>
      </c>
      <c r="NP20" s="17">
        <v>102.1</v>
      </c>
      <c r="NQ20" s="17">
        <v>103.95959000000001</v>
      </c>
      <c r="NR20" s="17">
        <v>103.95959000000001</v>
      </c>
      <c r="NS20" s="17">
        <v>-1.8595900000000001</v>
      </c>
      <c r="NT20" s="17">
        <v>4.4000000000000004</v>
      </c>
      <c r="NU20" s="17">
        <v>5.1525699999999999</v>
      </c>
      <c r="NV20" s="17">
        <v>4.20655</v>
      </c>
      <c r="NW20" s="17">
        <v>0.19345000000000001</v>
      </c>
      <c r="NX20" s="17">
        <v>1.4</v>
      </c>
      <c r="NY20" s="17">
        <v>2.0343399999999998</v>
      </c>
      <c r="NZ20" s="17">
        <v>4.4130599999999998</v>
      </c>
      <c r="OA20" s="17">
        <v>-3.0130599999999998</v>
      </c>
      <c r="OB20" s="17">
        <v>6.7</v>
      </c>
      <c r="OC20" s="17">
        <v>6</v>
      </c>
      <c r="OD20" s="17">
        <v>6</v>
      </c>
      <c r="OE20" s="17">
        <v>0.7</v>
      </c>
      <c r="OF20" s="17">
        <v>0</v>
      </c>
      <c r="OG20" s="17"/>
      <c r="OH20" s="17"/>
      <c r="OI20" s="17">
        <v>0</v>
      </c>
      <c r="OJ20" s="17">
        <v>59.5</v>
      </c>
      <c r="OK20" s="17">
        <v>44.4</v>
      </c>
      <c r="OL20" s="17">
        <v>48.62</v>
      </c>
      <c r="OM20" s="17">
        <v>10.88</v>
      </c>
      <c r="ON20" s="17">
        <v>21.8</v>
      </c>
      <c r="OO20" s="17"/>
      <c r="OP20" s="17">
        <v>25.503</v>
      </c>
      <c r="OQ20" s="17">
        <v>-3.7029999999999998</v>
      </c>
      <c r="OR20" s="17">
        <v>0</v>
      </c>
      <c r="OS20" s="17">
        <v>0.76400000000000001</v>
      </c>
      <c r="OT20" s="17">
        <v>0.76400000000000001</v>
      </c>
      <c r="OU20" s="17">
        <v>-0.76400000000000001</v>
      </c>
      <c r="OV20" s="17">
        <v>0</v>
      </c>
      <c r="OW20" s="17"/>
      <c r="OX20" s="17"/>
      <c r="OY20" s="17">
        <v>0</v>
      </c>
      <c r="OZ20" s="17">
        <v>14.4</v>
      </c>
      <c r="PA20" s="17">
        <v>7.0020300000000004</v>
      </c>
      <c r="PB20" s="17">
        <v>7.0020499999999997</v>
      </c>
      <c r="PC20" s="17">
        <v>7.3979499999999998</v>
      </c>
      <c r="PD20" s="17">
        <v>9.9</v>
      </c>
      <c r="PE20" s="17"/>
      <c r="PF20" s="17"/>
      <c r="PG20" s="17">
        <v>9.9</v>
      </c>
      <c r="PH20" s="17"/>
      <c r="PI20" s="17"/>
      <c r="PJ20" s="17"/>
      <c r="PK20" s="17">
        <v>0</v>
      </c>
      <c r="PL20" s="17">
        <v>62</v>
      </c>
      <c r="PM20" s="17"/>
      <c r="PN20" s="17">
        <v>75</v>
      </c>
      <c r="PO20" s="17">
        <v>-13</v>
      </c>
      <c r="PP20" s="17">
        <v>1.2</v>
      </c>
      <c r="PQ20" s="17">
        <v>1</v>
      </c>
      <c r="PR20" s="17">
        <v>1</v>
      </c>
      <c r="PS20" s="17">
        <v>0.2</v>
      </c>
      <c r="PT20" s="17">
        <v>1.7</v>
      </c>
      <c r="PU20" s="17">
        <v>1.8</v>
      </c>
      <c r="PV20" s="17">
        <v>1.8</v>
      </c>
      <c r="PW20" s="17">
        <v>-0.1</v>
      </c>
      <c r="PX20" s="17">
        <v>3.9</v>
      </c>
      <c r="PY20" s="17">
        <v>3.6</v>
      </c>
      <c r="PZ20" s="17">
        <v>3.6</v>
      </c>
      <c r="QA20" s="17">
        <v>0.3</v>
      </c>
      <c r="QB20" s="17">
        <v>20.5</v>
      </c>
      <c r="QC20" s="17">
        <v>20.353149999999999</v>
      </c>
      <c r="QD20" s="17">
        <v>20.35313</v>
      </c>
      <c r="QE20" s="17">
        <v>0.14687</v>
      </c>
      <c r="QF20" s="17">
        <v>12</v>
      </c>
      <c r="QG20" s="17">
        <v>5.5</v>
      </c>
      <c r="QH20" s="17">
        <v>5.5</v>
      </c>
      <c r="QI20" s="17">
        <v>6.5</v>
      </c>
      <c r="QJ20" s="17">
        <v>12.3</v>
      </c>
      <c r="QK20" s="17">
        <v>11.707319999999999</v>
      </c>
      <c r="QL20" s="17">
        <v>11.707319999999999</v>
      </c>
      <c r="QM20" s="17">
        <v>0.59267999999999998</v>
      </c>
      <c r="QN20" s="17">
        <v>2.7</v>
      </c>
      <c r="QO20" s="17">
        <v>2.6</v>
      </c>
      <c r="QP20" s="17">
        <v>2.6</v>
      </c>
      <c r="QQ20" s="17">
        <v>0.1</v>
      </c>
      <c r="QR20" s="17">
        <v>18.399999999999999</v>
      </c>
      <c r="QS20" s="17">
        <v>17.951219999999999</v>
      </c>
      <c r="QT20" s="17">
        <v>17.951219999999999</v>
      </c>
      <c r="QU20" s="17">
        <v>0.44878000000000001</v>
      </c>
      <c r="QV20" s="17">
        <v>9.6</v>
      </c>
      <c r="QW20" s="17"/>
      <c r="QX20" s="17">
        <v>3.3559999999999999</v>
      </c>
      <c r="QY20" s="17">
        <v>6.2439999999999998</v>
      </c>
      <c r="QZ20" s="17">
        <v>11.2</v>
      </c>
      <c r="RA20" s="17"/>
      <c r="RB20" s="17">
        <v>3.5870000000000002</v>
      </c>
      <c r="RC20" s="17">
        <v>7.6130000000000004</v>
      </c>
      <c r="RD20" s="17">
        <v>16.100000000000001</v>
      </c>
      <c r="RE20" s="17">
        <v>9.1859999999999999</v>
      </c>
      <c r="RF20" s="17">
        <v>9.1859999999999999</v>
      </c>
      <c r="RG20" s="17">
        <v>6.9139999999999997</v>
      </c>
      <c r="RH20" s="17">
        <v>40.200000000000003</v>
      </c>
      <c r="RI20" s="17">
        <v>17.751999999999999</v>
      </c>
      <c r="RJ20" s="17">
        <v>17.751999999999999</v>
      </c>
      <c r="RK20" s="17">
        <v>22.448</v>
      </c>
      <c r="RL20" s="17">
        <v>12.1</v>
      </c>
      <c r="RM20" s="17"/>
      <c r="RN20" s="17">
        <v>2.0569999999999999</v>
      </c>
      <c r="RO20" s="17">
        <v>10.042999999999999</v>
      </c>
      <c r="RP20" s="17">
        <v>1.7</v>
      </c>
      <c r="RQ20" s="17">
        <v>2.1989999999999998</v>
      </c>
      <c r="RR20" s="17">
        <v>2.1989999999999998</v>
      </c>
      <c r="RS20" s="17">
        <v>-0.499</v>
      </c>
      <c r="RT20" s="17">
        <v>4</v>
      </c>
      <c r="RU20" s="17"/>
      <c r="RV20" s="17"/>
      <c r="RW20" s="17">
        <v>4</v>
      </c>
      <c r="RX20" s="17">
        <v>2</v>
      </c>
      <c r="RY20" s="17">
        <v>2</v>
      </c>
      <c r="RZ20" s="17">
        <v>2</v>
      </c>
      <c r="SA20" s="17">
        <v>0</v>
      </c>
      <c r="SB20" s="17"/>
      <c r="SC20" s="17"/>
      <c r="SD20" s="17"/>
      <c r="SE20" s="17">
        <v>0</v>
      </c>
      <c r="SF20" s="17">
        <v>7.9</v>
      </c>
      <c r="SG20" s="17">
        <v>7.3</v>
      </c>
      <c r="SH20" s="17">
        <v>7.3</v>
      </c>
      <c r="SI20" s="17">
        <v>0.6</v>
      </c>
      <c r="SJ20" s="17">
        <v>6.6</v>
      </c>
      <c r="SK20" s="17">
        <v>5.8</v>
      </c>
      <c r="SL20" s="17">
        <v>5.8</v>
      </c>
      <c r="SM20" s="17">
        <v>0.8</v>
      </c>
      <c r="SN20" s="17">
        <v>14.6</v>
      </c>
      <c r="SO20" s="17">
        <v>17.560980000000001</v>
      </c>
      <c r="SP20" s="17">
        <v>17.560970000000001</v>
      </c>
      <c r="SQ20" s="17">
        <v>-2.9609700000000001</v>
      </c>
      <c r="SR20" s="17">
        <v>20.2</v>
      </c>
      <c r="SS20" s="17">
        <v>19.51219</v>
      </c>
      <c r="ST20" s="17">
        <v>19.51219</v>
      </c>
      <c r="SU20" s="17">
        <v>0.68781000000000003</v>
      </c>
      <c r="SV20" s="17">
        <v>16.3</v>
      </c>
      <c r="SW20" s="17">
        <v>14.439019999999999</v>
      </c>
      <c r="SX20" s="17">
        <v>14.439019999999999</v>
      </c>
      <c r="SY20" s="17">
        <v>1.8609800000000001</v>
      </c>
      <c r="SZ20" s="17">
        <v>8.1</v>
      </c>
      <c r="TA20" s="17">
        <v>14.425000000000001</v>
      </c>
      <c r="TB20" s="17">
        <v>14.425000000000001</v>
      </c>
      <c r="TC20" s="17">
        <v>-6.3250000000000002</v>
      </c>
      <c r="TD20" s="17">
        <v>11.7</v>
      </c>
      <c r="TE20" s="17">
        <v>20.202000000000002</v>
      </c>
      <c r="TF20" s="17">
        <v>20.202000000000002</v>
      </c>
      <c r="TG20" s="17">
        <v>-8.5020000000000007</v>
      </c>
      <c r="TH20" s="17">
        <v>4.3</v>
      </c>
      <c r="TI20" s="17"/>
      <c r="TJ20" s="17">
        <v>7.12</v>
      </c>
      <c r="TK20" s="17">
        <v>-2.82</v>
      </c>
      <c r="TL20" s="17">
        <v>18.5</v>
      </c>
      <c r="TM20" s="17">
        <v>18.056000000000001</v>
      </c>
      <c r="TN20" s="17">
        <v>18.056000000000001</v>
      </c>
      <c r="TO20" s="17">
        <v>0.44400000000000001</v>
      </c>
      <c r="TP20" s="17">
        <v>45.6</v>
      </c>
      <c r="TQ20" s="17">
        <v>32.299999999999997</v>
      </c>
      <c r="TR20" s="17">
        <v>45.28</v>
      </c>
      <c r="TS20" s="17">
        <v>0.32</v>
      </c>
      <c r="TT20" s="17">
        <v>1.1000000000000001</v>
      </c>
      <c r="TU20" s="17">
        <v>0.69299999999999995</v>
      </c>
      <c r="TV20" s="17">
        <v>0.69299999999999995</v>
      </c>
      <c r="TW20" s="17">
        <v>0.40699999999999997</v>
      </c>
      <c r="TX20" s="17">
        <v>0</v>
      </c>
      <c r="TY20" s="17">
        <v>0.88100000000000001</v>
      </c>
      <c r="TZ20" s="17">
        <v>0.88100000000000001</v>
      </c>
      <c r="UA20" s="17">
        <v>-0.88100000000000001</v>
      </c>
      <c r="UB20" s="17">
        <v>2.23</v>
      </c>
      <c r="UC20" s="17"/>
      <c r="UD20" s="17">
        <v>2.23</v>
      </c>
      <c r="UE20" s="17">
        <v>0</v>
      </c>
      <c r="UF20" s="17">
        <v>17.600000000000001</v>
      </c>
      <c r="UG20" s="17">
        <v>12</v>
      </c>
      <c r="UH20" s="17">
        <v>19.51219</v>
      </c>
      <c r="UI20" s="17">
        <v>-1.9121900000000001</v>
      </c>
      <c r="UJ20" s="17">
        <v>5.0999999999999996</v>
      </c>
      <c r="UK20" s="17">
        <v>4</v>
      </c>
      <c r="UL20" s="17">
        <v>6</v>
      </c>
      <c r="UM20" s="17">
        <v>-0.9</v>
      </c>
      <c r="UN20" s="17">
        <v>8</v>
      </c>
      <c r="UO20" s="17">
        <v>7.9</v>
      </c>
      <c r="UP20" s="17">
        <v>7.9</v>
      </c>
      <c r="UQ20" s="17">
        <v>0.1</v>
      </c>
      <c r="UR20" s="17">
        <v>20.399999999999999</v>
      </c>
      <c r="US20" s="17">
        <v>19.51219</v>
      </c>
      <c r="UT20" s="17">
        <v>19.51219</v>
      </c>
      <c r="UU20" s="17">
        <v>0.88780999999999999</v>
      </c>
      <c r="UV20" s="17">
        <v>20.399999999999999</v>
      </c>
      <c r="UW20" s="17">
        <v>19.51219</v>
      </c>
      <c r="UX20" s="17">
        <v>19.51219</v>
      </c>
      <c r="UY20" s="17">
        <v>0.88780999999999999</v>
      </c>
      <c r="UZ20" s="17">
        <v>20</v>
      </c>
      <c r="VA20" s="17">
        <v>19.51219</v>
      </c>
      <c r="VB20" s="17">
        <v>19.51219</v>
      </c>
      <c r="VC20" s="17">
        <v>0.48781000000000002</v>
      </c>
      <c r="VD20" s="17">
        <v>0</v>
      </c>
      <c r="VE20" s="17">
        <v>1.0189999999999999</v>
      </c>
      <c r="VF20" s="17">
        <v>1.0189999999999999</v>
      </c>
      <c r="VG20" s="17">
        <v>-1.0189999999999999</v>
      </c>
      <c r="VH20" s="17">
        <v>92.4</v>
      </c>
      <c r="VI20" s="17"/>
      <c r="VJ20" s="17">
        <v>46.118000000000002</v>
      </c>
      <c r="VK20" s="17">
        <v>46.281999999999996</v>
      </c>
      <c r="VL20" s="17">
        <v>0.7</v>
      </c>
      <c r="VM20" s="17"/>
      <c r="VN20" s="17">
        <v>0.84</v>
      </c>
      <c r="VO20" s="17">
        <v>-0.14000000000000001</v>
      </c>
      <c r="VP20" s="17">
        <v>32.799999999999997</v>
      </c>
      <c r="VQ20" s="17"/>
      <c r="VR20" s="17">
        <v>44.759</v>
      </c>
      <c r="VS20" s="17">
        <v>-11.959</v>
      </c>
      <c r="VT20" s="17">
        <v>0.6</v>
      </c>
      <c r="VU20" s="17">
        <v>0.6</v>
      </c>
      <c r="VV20" s="17">
        <v>0.6</v>
      </c>
      <c r="VW20" s="17">
        <v>0</v>
      </c>
      <c r="VX20" s="17">
        <v>0</v>
      </c>
      <c r="VY20" s="17">
        <v>10</v>
      </c>
      <c r="VZ20" s="17">
        <v>10</v>
      </c>
      <c r="WA20" s="17">
        <v>-10</v>
      </c>
      <c r="WB20" s="17">
        <v>0</v>
      </c>
      <c r="WC20" s="17">
        <v>2.4</v>
      </c>
      <c r="WD20" s="17">
        <v>8</v>
      </c>
      <c r="WE20" s="17">
        <v>-8</v>
      </c>
      <c r="WF20" s="17">
        <v>31.8</v>
      </c>
      <c r="WG20" s="17"/>
      <c r="WH20" s="17">
        <v>42.085999999999999</v>
      </c>
      <c r="WI20" s="17">
        <v>-10.286</v>
      </c>
      <c r="WJ20" s="17">
        <v>2.9</v>
      </c>
      <c r="WK20" s="17">
        <v>2.9009999999999998</v>
      </c>
      <c r="WL20" s="17">
        <v>2.9009999999999998</v>
      </c>
      <c r="WM20" s="17">
        <v>-1E-3</v>
      </c>
      <c r="WN20" s="17">
        <v>2.1</v>
      </c>
      <c r="WO20" s="17">
        <v>2.4</v>
      </c>
      <c r="WP20" s="17">
        <v>2.4</v>
      </c>
      <c r="WQ20" s="17">
        <v>-0.3</v>
      </c>
      <c r="WR20" s="17">
        <v>1.2</v>
      </c>
      <c r="WS20" s="17">
        <v>1.2</v>
      </c>
      <c r="WT20" s="17">
        <v>1.2</v>
      </c>
      <c r="WU20" s="17">
        <v>0</v>
      </c>
      <c r="WV20" s="17">
        <v>1.2</v>
      </c>
      <c r="WW20" s="17">
        <v>1.4</v>
      </c>
      <c r="WX20" s="17">
        <v>1.4</v>
      </c>
      <c r="WY20" s="17">
        <v>-0.2</v>
      </c>
      <c r="WZ20" s="17">
        <v>1.2</v>
      </c>
      <c r="XA20" s="17"/>
      <c r="XB20" s="17">
        <v>0.33200000000000002</v>
      </c>
      <c r="XC20" s="17">
        <v>0.86799999999999999</v>
      </c>
      <c r="XD20" s="17">
        <v>4.0999999999999996</v>
      </c>
      <c r="XE20" s="17">
        <v>4.2</v>
      </c>
      <c r="XF20" s="17">
        <v>4.2</v>
      </c>
      <c r="XG20" s="17">
        <v>-0.1</v>
      </c>
      <c r="XH20" s="17">
        <v>18.899999999999999</v>
      </c>
      <c r="XI20" s="17">
        <v>18.146339999999999</v>
      </c>
      <c r="XJ20" s="17">
        <v>18.146339999999999</v>
      </c>
      <c r="XK20" s="17">
        <v>0.75366</v>
      </c>
      <c r="XL20" s="17">
        <v>9.5</v>
      </c>
      <c r="XM20" s="17">
        <v>10.8</v>
      </c>
      <c r="XN20" s="17">
        <v>10.8</v>
      </c>
      <c r="XO20" s="17">
        <v>-1.3</v>
      </c>
      <c r="XP20" s="17">
        <v>28.1</v>
      </c>
      <c r="XQ20" s="17">
        <v>30.5</v>
      </c>
      <c r="XR20" s="17">
        <v>28.5</v>
      </c>
      <c r="XS20" s="17">
        <v>-0.4</v>
      </c>
      <c r="XT20" s="17">
        <v>34.6</v>
      </c>
      <c r="XU20" s="17">
        <v>30.5</v>
      </c>
      <c r="XV20" s="17">
        <v>28.5</v>
      </c>
      <c r="XW20" s="17">
        <v>6.1</v>
      </c>
      <c r="XX20" s="17">
        <v>17.899999999999999</v>
      </c>
      <c r="XY20" s="17">
        <v>14</v>
      </c>
      <c r="XZ20" s="17">
        <v>14</v>
      </c>
      <c r="YA20" s="17">
        <v>3.9</v>
      </c>
      <c r="YB20" s="17">
        <v>20.3</v>
      </c>
      <c r="YC20" s="17">
        <v>20.39</v>
      </c>
      <c r="YD20" s="17">
        <v>20.39</v>
      </c>
      <c r="YE20" s="17">
        <v>-0.09</v>
      </c>
      <c r="YF20" s="17">
        <v>7.5</v>
      </c>
      <c r="YG20" s="17">
        <v>8.07</v>
      </c>
      <c r="YH20" s="17">
        <v>8.07</v>
      </c>
      <c r="YI20" s="17">
        <v>-0.56999999999999995</v>
      </c>
      <c r="YJ20" s="17">
        <v>11.1</v>
      </c>
      <c r="YK20" s="17">
        <v>11</v>
      </c>
      <c r="YL20" s="17">
        <v>11</v>
      </c>
      <c r="YM20" s="17">
        <v>0.1</v>
      </c>
      <c r="YN20" s="17">
        <v>18.7</v>
      </c>
      <c r="YO20" s="17">
        <v>23</v>
      </c>
      <c r="YP20" s="17">
        <v>23</v>
      </c>
      <c r="YQ20" s="17">
        <v>-4.3</v>
      </c>
    </row>
    <row r="21" spans="1:667" ht="24" customHeight="1" x14ac:dyDescent="0.3">
      <c r="A21" s="1"/>
      <c r="B21" s="16" t="s">
        <v>59</v>
      </c>
      <c r="C21" s="16" t="s">
        <v>798</v>
      </c>
      <c r="D21" s="17">
        <v>202</v>
      </c>
      <c r="E21" s="17">
        <v>204.19512</v>
      </c>
      <c r="F21" s="17">
        <v>204.19512</v>
      </c>
      <c r="G21" s="17">
        <v>-2.1951200000000002</v>
      </c>
      <c r="H21" s="17">
        <v>415.3</v>
      </c>
      <c r="I21" s="17">
        <v>492.08706999999998</v>
      </c>
      <c r="J21" s="17">
        <v>493.90328</v>
      </c>
      <c r="K21" s="17">
        <v>-78.603279999999998</v>
      </c>
      <c r="L21" s="17">
        <v>135.30000000000001</v>
      </c>
      <c r="M21" s="17">
        <v>160.86556999999999</v>
      </c>
      <c r="N21" s="17">
        <v>161.45930000000001</v>
      </c>
      <c r="O21" s="17">
        <v>-26.159300000000002</v>
      </c>
      <c r="P21" s="17"/>
      <c r="Q21" s="17"/>
      <c r="R21" s="17"/>
      <c r="S21" s="17">
        <v>0</v>
      </c>
      <c r="T21" s="17"/>
      <c r="U21" s="17"/>
      <c r="V21" s="17"/>
      <c r="W21" s="17">
        <v>0</v>
      </c>
      <c r="X21" s="17">
        <v>32.1</v>
      </c>
      <c r="Y21" s="17">
        <v>30.704339999999998</v>
      </c>
      <c r="Z21" s="17">
        <v>84.296120000000002</v>
      </c>
      <c r="AA21" s="17">
        <v>-52.196120000000001</v>
      </c>
      <c r="AB21" s="17">
        <v>146.19999999999999</v>
      </c>
      <c r="AC21" s="17">
        <v>130.21297000000001</v>
      </c>
      <c r="AD21" s="17">
        <v>130.02987999999999</v>
      </c>
      <c r="AE21" s="17">
        <v>16.170120000000001</v>
      </c>
      <c r="AF21" s="17"/>
      <c r="AG21" s="17"/>
      <c r="AH21" s="17"/>
      <c r="AI21" s="17">
        <v>0</v>
      </c>
      <c r="AJ21" s="17">
        <v>80</v>
      </c>
      <c r="AK21" s="17"/>
      <c r="AL21" s="17"/>
      <c r="AM21" s="17">
        <v>80</v>
      </c>
      <c r="AN21" s="17">
        <v>184.2</v>
      </c>
      <c r="AO21" s="17">
        <v>177.93126000000001</v>
      </c>
      <c r="AP21" s="17">
        <v>177.93125000000001</v>
      </c>
      <c r="AQ21" s="17">
        <v>6.2687499999999998</v>
      </c>
      <c r="AR21" s="17">
        <v>207.6</v>
      </c>
      <c r="AS21" s="17">
        <v>197.70735999999999</v>
      </c>
      <c r="AT21" s="17">
        <v>197.70735999999999</v>
      </c>
      <c r="AU21" s="17">
        <v>9.8926400000000001</v>
      </c>
      <c r="AV21" s="17">
        <v>204.5</v>
      </c>
      <c r="AW21" s="17">
        <v>200.25633999999999</v>
      </c>
      <c r="AX21" s="17">
        <v>200.25633999999999</v>
      </c>
      <c r="AY21" s="17">
        <v>4.2436600000000002</v>
      </c>
      <c r="AZ21" s="17"/>
      <c r="BA21" s="17"/>
      <c r="BB21" s="17"/>
      <c r="BC21" s="17">
        <v>0</v>
      </c>
      <c r="BD21" s="17">
        <v>211.8</v>
      </c>
      <c r="BE21" s="17">
        <v>206.01686000000001</v>
      </c>
      <c r="BF21" s="17">
        <v>206.01686000000001</v>
      </c>
      <c r="BG21" s="17">
        <v>5.7831400000000004</v>
      </c>
      <c r="BH21" s="17"/>
      <c r="BI21" s="17"/>
      <c r="BJ21" s="17"/>
      <c r="BK21" s="17">
        <v>0</v>
      </c>
      <c r="BL21" s="17">
        <v>86.8</v>
      </c>
      <c r="BM21" s="17">
        <v>119.11833</v>
      </c>
      <c r="BN21" s="17">
        <v>121.48372000000001</v>
      </c>
      <c r="BO21" s="17">
        <v>-34.683720000000001</v>
      </c>
      <c r="BP21" s="17">
        <v>9.8000000000000007</v>
      </c>
      <c r="BQ21" s="17">
        <v>10.561999999999999</v>
      </c>
      <c r="BR21" s="17">
        <v>10.561999999999999</v>
      </c>
      <c r="BS21" s="17">
        <v>-0.76200000000000001</v>
      </c>
      <c r="BT21" s="17"/>
      <c r="BU21" s="17"/>
      <c r="BV21" s="17"/>
      <c r="BW21" s="17">
        <v>0</v>
      </c>
      <c r="BX21" s="17"/>
      <c r="BY21" s="17"/>
      <c r="BZ21" s="17"/>
      <c r="CA21" s="17">
        <v>0</v>
      </c>
      <c r="CB21" s="17"/>
      <c r="CC21" s="17"/>
      <c r="CD21" s="17"/>
      <c r="CE21" s="17">
        <v>0</v>
      </c>
      <c r="CF21" s="17"/>
      <c r="CG21" s="17"/>
      <c r="CH21" s="17"/>
      <c r="CI21" s="17">
        <v>0</v>
      </c>
      <c r="CJ21" s="17">
        <v>165.6</v>
      </c>
      <c r="CK21" s="17">
        <v>164.70732000000001</v>
      </c>
      <c r="CL21" s="17">
        <v>164.70732000000001</v>
      </c>
      <c r="CM21" s="17">
        <v>0.89268000000000003</v>
      </c>
      <c r="CN21" s="17">
        <v>7</v>
      </c>
      <c r="CO21" s="17">
        <v>5.1583800000000002</v>
      </c>
      <c r="CP21" s="17">
        <v>5.1583800000000002</v>
      </c>
      <c r="CQ21" s="17">
        <v>1.84162</v>
      </c>
      <c r="CR21" s="17">
        <v>4.3</v>
      </c>
      <c r="CS21" s="17">
        <v>2.8315000000000001</v>
      </c>
      <c r="CT21" s="17">
        <v>2.8315000000000001</v>
      </c>
      <c r="CU21" s="17">
        <v>1.4684999999999999</v>
      </c>
      <c r="CV21" s="17">
        <v>22.5</v>
      </c>
      <c r="CW21" s="17">
        <v>16.873670000000001</v>
      </c>
      <c r="CX21" s="17">
        <v>16.873670000000001</v>
      </c>
      <c r="CY21" s="17">
        <v>5.6263300000000003</v>
      </c>
      <c r="CZ21" s="17">
        <v>7</v>
      </c>
      <c r="DA21" s="17">
        <v>6.8787000000000003</v>
      </c>
      <c r="DB21" s="17">
        <v>6.8787000000000003</v>
      </c>
      <c r="DC21" s="17">
        <v>0.12130000000000001</v>
      </c>
      <c r="DD21" s="17">
        <v>14.1</v>
      </c>
      <c r="DE21" s="17">
        <v>14.992190000000001</v>
      </c>
      <c r="DF21" s="17">
        <v>14.992190000000001</v>
      </c>
      <c r="DG21" s="17">
        <v>-0.89219000000000004</v>
      </c>
      <c r="DH21" s="17">
        <v>79.900000000000006</v>
      </c>
      <c r="DI21" s="17">
        <v>82.107609999999994</v>
      </c>
      <c r="DJ21" s="17">
        <v>82.107650000000007</v>
      </c>
      <c r="DK21" s="17">
        <v>-2.2076500000000001</v>
      </c>
      <c r="DL21" s="17"/>
      <c r="DM21" s="17"/>
      <c r="DN21" s="17"/>
      <c r="DO21" s="17">
        <v>0</v>
      </c>
      <c r="DP21" s="17"/>
      <c r="DQ21" s="17"/>
      <c r="DR21" s="17"/>
      <c r="DS21" s="17">
        <v>0</v>
      </c>
      <c r="DT21" s="17"/>
      <c r="DU21" s="17"/>
      <c r="DV21" s="17"/>
      <c r="DW21" s="17">
        <v>0</v>
      </c>
      <c r="DX21" s="17"/>
      <c r="DY21" s="17"/>
      <c r="DZ21" s="17"/>
      <c r="EA21" s="17">
        <v>0</v>
      </c>
      <c r="EB21" s="17">
        <v>110.6</v>
      </c>
      <c r="EC21" s="17">
        <v>112.90537</v>
      </c>
      <c r="ED21" s="17">
        <v>112.90536</v>
      </c>
      <c r="EE21" s="17">
        <v>-2.3053599999999999</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156.60941</v>
      </c>
      <c r="FC21" s="17">
        <v>-156.60941</v>
      </c>
      <c r="FD21" s="17">
        <v>41</v>
      </c>
      <c r="FE21" s="17">
        <v>36.185540000000003</v>
      </c>
      <c r="FF21" s="17">
        <v>40.948149999999998</v>
      </c>
      <c r="FG21" s="17">
        <v>5.185E-2</v>
      </c>
      <c r="FH21" s="17">
        <v>67.3</v>
      </c>
      <c r="FI21" s="17">
        <v>74.999880000000005</v>
      </c>
      <c r="FJ21" s="17">
        <v>150.27984000000001</v>
      </c>
      <c r="FK21" s="17">
        <v>-82.979839999999996</v>
      </c>
      <c r="FL21" s="17">
        <v>22.6</v>
      </c>
      <c r="FM21" s="17">
        <v>18.09779</v>
      </c>
      <c r="FN21" s="17">
        <v>18.966989999999999</v>
      </c>
      <c r="FO21" s="17">
        <v>3.6330100000000001</v>
      </c>
      <c r="FP21" s="17">
        <v>18.399999999999999</v>
      </c>
      <c r="FQ21" s="17">
        <v>19.28585</v>
      </c>
      <c r="FR21" s="17">
        <v>19.28585</v>
      </c>
      <c r="FS21" s="17">
        <v>-0.88585000000000003</v>
      </c>
      <c r="FT21" s="17">
        <v>18.8</v>
      </c>
      <c r="FU21" s="17">
        <v>18.048780000000001</v>
      </c>
      <c r="FV21" s="17">
        <v>18.048780000000001</v>
      </c>
      <c r="FW21" s="17">
        <v>0.75122</v>
      </c>
      <c r="FX21" s="17">
        <v>87.3</v>
      </c>
      <c r="FY21" s="17">
        <v>88.116100000000003</v>
      </c>
      <c r="FZ21" s="17">
        <v>88.116100000000003</v>
      </c>
      <c r="GA21" s="17">
        <v>-0.81610000000000005</v>
      </c>
      <c r="GB21" s="17">
        <v>179.1</v>
      </c>
      <c r="GC21" s="17">
        <v>185.81701000000001</v>
      </c>
      <c r="GD21" s="17">
        <v>185.81701000000001</v>
      </c>
      <c r="GE21" s="17">
        <v>-6.7170100000000001</v>
      </c>
      <c r="GF21" s="17">
        <v>180</v>
      </c>
      <c r="GG21" s="17">
        <v>185.81701000000001</v>
      </c>
      <c r="GH21" s="17">
        <v>185.81701000000001</v>
      </c>
      <c r="GI21" s="17">
        <v>-5.8170099999999998</v>
      </c>
      <c r="GJ21" s="17">
        <v>183.6</v>
      </c>
      <c r="GK21" s="17">
        <v>186.37502000000001</v>
      </c>
      <c r="GL21" s="17">
        <v>186.37502000000001</v>
      </c>
      <c r="GM21" s="17">
        <v>-2.77502</v>
      </c>
      <c r="GN21" s="17">
        <v>103.7</v>
      </c>
      <c r="GO21" s="17">
        <v>110.91307999999999</v>
      </c>
      <c r="GP21" s="17">
        <v>93.905640000000005</v>
      </c>
      <c r="GQ21" s="17">
        <v>9.7943599999999993</v>
      </c>
      <c r="GR21" s="17">
        <v>0</v>
      </c>
      <c r="GS21" s="17"/>
      <c r="GT21" s="17"/>
      <c r="GU21" s="17">
        <v>0</v>
      </c>
      <c r="GV21" s="17">
        <v>17.3</v>
      </c>
      <c r="GW21" s="17">
        <v>23.314730000000001</v>
      </c>
      <c r="GX21" s="17">
        <v>23.314730000000001</v>
      </c>
      <c r="GY21" s="17">
        <v>-6.0147300000000001</v>
      </c>
      <c r="GZ21" s="17">
        <v>4</v>
      </c>
      <c r="HA21" s="17">
        <v>4.33378</v>
      </c>
      <c r="HB21" s="17">
        <v>4.33378</v>
      </c>
      <c r="HC21" s="17">
        <v>-0.33378000000000002</v>
      </c>
      <c r="HD21" s="17">
        <v>27.5</v>
      </c>
      <c r="HE21" s="17">
        <v>30.141660000000002</v>
      </c>
      <c r="HF21" s="17">
        <v>30.141660000000002</v>
      </c>
      <c r="HG21" s="17">
        <v>-2.6416599999999999</v>
      </c>
      <c r="HH21" s="17">
        <v>39.299999999999997</v>
      </c>
      <c r="HI21" s="17">
        <v>41.025660000000002</v>
      </c>
      <c r="HJ21" s="17">
        <v>57.936430000000001</v>
      </c>
      <c r="HK21" s="17">
        <v>-18.636430000000001</v>
      </c>
      <c r="HL21" s="17"/>
      <c r="HM21" s="17"/>
      <c r="HN21" s="17"/>
      <c r="HO21" s="17">
        <v>0</v>
      </c>
      <c r="HP21" s="17"/>
      <c r="HQ21" s="17"/>
      <c r="HR21" s="17"/>
      <c r="HS21" s="17">
        <v>0</v>
      </c>
      <c r="HT21" s="17">
        <v>15.3</v>
      </c>
      <c r="HU21" s="17"/>
      <c r="HV21" s="17"/>
      <c r="HW21" s="17">
        <v>15.3</v>
      </c>
      <c r="HX21" s="17"/>
      <c r="HY21" s="17"/>
      <c r="HZ21" s="17"/>
      <c r="IA21" s="17">
        <v>0</v>
      </c>
      <c r="IB21" s="17"/>
      <c r="IC21" s="17"/>
      <c r="ID21" s="17"/>
      <c r="IE21" s="17">
        <v>0</v>
      </c>
      <c r="IF21" s="17">
        <v>46.7</v>
      </c>
      <c r="IG21" s="17">
        <v>45.441949999999999</v>
      </c>
      <c r="IH21" s="17">
        <v>45.441949999999999</v>
      </c>
      <c r="II21" s="17">
        <v>1.2580499999999999</v>
      </c>
      <c r="IJ21" s="17"/>
      <c r="IK21" s="17"/>
      <c r="IL21" s="17"/>
      <c r="IM21" s="17">
        <v>0</v>
      </c>
      <c r="IN21" s="17"/>
      <c r="IO21" s="17"/>
      <c r="IP21" s="17"/>
      <c r="IQ21" s="17">
        <v>0</v>
      </c>
      <c r="IR21" s="17"/>
      <c r="IS21" s="17"/>
      <c r="IT21" s="17"/>
      <c r="IU21" s="17">
        <v>0</v>
      </c>
      <c r="IV21" s="17">
        <v>75.5</v>
      </c>
      <c r="IW21" s="17">
        <v>85.292850000000001</v>
      </c>
      <c r="IX21" s="17">
        <v>67.935869999999994</v>
      </c>
      <c r="IY21" s="17">
        <v>7.5641299999999996</v>
      </c>
      <c r="IZ21" s="17">
        <v>154.6</v>
      </c>
      <c r="JA21" s="17">
        <v>170.94</v>
      </c>
      <c r="JB21" s="17">
        <v>170.94</v>
      </c>
      <c r="JC21" s="17">
        <v>-16.34</v>
      </c>
      <c r="JD21" s="17">
        <v>154.30000000000001</v>
      </c>
      <c r="JE21" s="17">
        <v>170.94</v>
      </c>
      <c r="JF21" s="17">
        <v>170.94</v>
      </c>
      <c r="JG21" s="17">
        <v>-16.64</v>
      </c>
      <c r="JH21" s="17">
        <v>153</v>
      </c>
      <c r="JI21" s="17">
        <v>170.94</v>
      </c>
      <c r="JJ21" s="17">
        <v>170.94</v>
      </c>
      <c r="JK21" s="17">
        <v>-17.940000000000001</v>
      </c>
      <c r="JL21" s="17">
        <v>241.3</v>
      </c>
      <c r="JM21" s="17">
        <v>257.18</v>
      </c>
      <c r="JN21" s="17">
        <v>257.18</v>
      </c>
      <c r="JO21" s="17">
        <v>-15.88</v>
      </c>
      <c r="JP21" s="17">
        <v>74.400000000000006</v>
      </c>
      <c r="JQ21" s="17">
        <v>71.796109999999999</v>
      </c>
      <c r="JR21" s="17">
        <v>71.796109999999999</v>
      </c>
      <c r="JS21" s="17">
        <v>2.6038899999999998</v>
      </c>
      <c r="JT21" s="17">
        <v>36.4</v>
      </c>
      <c r="JU21" s="17">
        <v>36.005859999999998</v>
      </c>
      <c r="JV21" s="17">
        <v>36.005859999999998</v>
      </c>
      <c r="JW21" s="17">
        <v>0.39413999999999999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0.4</v>
      </c>
      <c r="KW21" s="17">
        <v>0.89207999999999998</v>
      </c>
      <c r="KX21" s="17">
        <v>0.89207999999999998</v>
      </c>
      <c r="KY21" s="17">
        <v>-0.49208000000000002</v>
      </c>
      <c r="KZ21" s="17">
        <v>38.6</v>
      </c>
      <c r="LA21" s="17">
        <v>41.025660000000002</v>
      </c>
      <c r="LB21" s="17">
        <v>41.025669999999998</v>
      </c>
      <c r="LC21" s="17">
        <v>-2.4256700000000002</v>
      </c>
      <c r="LD21" s="17">
        <v>102.5</v>
      </c>
      <c r="LE21" s="17">
        <v>112.93501999999999</v>
      </c>
      <c r="LF21" s="17">
        <v>106.91840999999999</v>
      </c>
      <c r="LG21" s="17">
        <v>-4.4184099999999997</v>
      </c>
      <c r="LH21" s="17">
        <v>63.5</v>
      </c>
      <c r="LI21" s="17">
        <v>67.461460000000002</v>
      </c>
      <c r="LJ21" s="17">
        <v>67.461460000000002</v>
      </c>
      <c r="LK21" s="17">
        <v>-3.9614600000000002</v>
      </c>
      <c r="LL21" s="17">
        <v>73.3</v>
      </c>
      <c r="LM21" s="17">
        <v>78.567999999999998</v>
      </c>
      <c r="LN21" s="17">
        <v>78.567989999999995</v>
      </c>
      <c r="LO21" s="17">
        <v>-5.2679900000000002</v>
      </c>
      <c r="LP21" s="17">
        <v>29.6</v>
      </c>
      <c r="LQ21" s="17">
        <v>30.097560000000001</v>
      </c>
      <c r="LR21" s="17">
        <v>30.097560000000001</v>
      </c>
      <c r="LS21" s="17">
        <v>-0.49756</v>
      </c>
      <c r="LT21" s="17">
        <v>120</v>
      </c>
      <c r="LU21" s="17">
        <v>115.26569000000001</v>
      </c>
      <c r="LV21" s="17"/>
      <c r="LW21" s="17">
        <v>120</v>
      </c>
      <c r="LX21" s="17">
        <v>49.1</v>
      </c>
      <c r="LY21" s="17">
        <v>51.139789999999998</v>
      </c>
      <c r="LZ21" s="17"/>
      <c r="MA21" s="17">
        <v>49.1</v>
      </c>
      <c r="MB21" s="17">
        <v>50.4</v>
      </c>
      <c r="MC21" s="17">
        <v>52.400109999999998</v>
      </c>
      <c r="MD21" s="17"/>
      <c r="ME21" s="17">
        <v>50.4</v>
      </c>
      <c r="MF21" s="17">
        <v>145</v>
      </c>
      <c r="MG21" s="17">
        <v>159.10807</v>
      </c>
      <c r="MH21" s="17">
        <v>159.10805999999999</v>
      </c>
      <c r="MI21" s="17">
        <v>-14.10806</v>
      </c>
      <c r="MJ21" s="17">
        <v>146.1</v>
      </c>
      <c r="MK21" s="17">
        <v>159.10807</v>
      </c>
      <c r="ML21" s="17">
        <v>159.10805999999999</v>
      </c>
      <c r="MM21" s="17">
        <v>-13.00806</v>
      </c>
      <c r="MN21" s="17">
        <v>171.5</v>
      </c>
      <c r="MO21" s="17">
        <v>159.58587</v>
      </c>
      <c r="MP21" s="17">
        <v>159.58587</v>
      </c>
      <c r="MQ21" s="17">
        <v>11.91413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213.2</v>
      </c>
      <c r="NM21" s="17">
        <v>207.29667000000001</v>
      </c>
      <c r="NN21" s="17">
        <v>207.29667000000001</v>
      </c>
      <c r="NO21" s="17">
        <v>5.9033300000000004</v>
      </c>
      <c r="NP21" s="17">
        <v>102.2</v>
      </c>
      <c r="NQ21" s="17">
        <v>103.95959000000001</v>
      </c>
      <c r="NR21" s="17">
        <v>103.95959000000001</v>
      </c>
      <c r="NS21" s="17">
        <v>-1.75959</v>
      </c>
      <c r="NT21" s="17">
        <v>2.4</v>
      </c>
      <c r="NU21" s="17"/>
      <c r="NV21" s="17"/>
      <c r="NW21" s="17">
        <v>2.4</v>
      </c>
      <c r="NX21" s="17">
        <v>1.5</v>
      </c>
      <c r="NY21" s="17">
        <v>2.0343399999999998</v>
      </c>
      <c r="NZ21" s="17">
        <v>4.4130599999999998</v>
      </c>
      <c r="OA21" s="17">
        <v>-2.9130600000000002</v>
      </c>
      <c r="OB21" s="17">
        <v>6.6</v>
      </c>
      <c r="OC21" s="17">
        <v>6</v>
      </c>
      <c r="OD21" s="17">
        <v>6</v>
      </c>
      <c r="OE21" s="17">
        <v>0.6</v>
      </c>
      <c r="OF21" s="17">
        <v>0</v>
      </c>
      <c r="OG21" s="17"/>
      <c r="OH21" s="17">
        <v>2.5999999999999999E-2</v>
      </c>
      <c r="OI21" s="17">
        <v>-2.5999999999999999E-2</v>
      </c>
      <c r="OJ21" s="17">
        <v>51.9</v>
      </c>
      <c r="OK21" s="17">
        <v>43.8</v>
      </c>
      <c r="OL21" s="17">
        <v>48.36</v>
      </c>
      <c r="OM21" s="17">
        <v>3.54</v>
      </c>
      <c r="ON21" s="17">
        <v>18.2</v>
      </c>
      <c r="OO21" s="17"/>
      <c r="OP21" s="17">
        <v>49.088999999999999</v>
      </c>
      <c r="OQ21" s="17">
        <v>-30.888999999999999</v>
      </c>
      <c r="OR21" s="17">
        <v>0</v>
      </c>
      <c r="OS21" s="17">
        <v>0.79200000000000004</v>
      </c>
      <c r="OT21" s="17">
        <v>0.79200000000000004</v>
      </c>
      <c r="OU21" s="17">
        <v>-0.79200000000000004</v>
      </c>
      <c r="OV21" s="17">
        <v>0</v>
      </c>
      <c r="OW21" s="17"/>
      <c r="OX21" s="17"/>
      <c r="OY21" s="17">
        <v>0</v>
      </c>
      <c r="OZ21" s="17">
        <v>13.3</v>
      </c>
      <c r="PA21" s="17">
        <v>7.0020300000000004</v>
      </c>
      <c r="PB21" s="17">
        <v>7.0020499999999997</v>
      </c>
      <c r="PC21" s="17">
        <v>6.2979500000000002</v>
      </c>
      <c r="PD21" s="17">
        <v>9.8000000000000007</v>
      </c>
      <c r="PE21" s="17"/>
      <c r="PF21" s="17"/>
      <c r="PG21" s="17">
        <v>9.8000000000000007</v>
      </c>
      <c r="PH21" s="17"/>
      <c r="PI21" s="17"/>
      <c r="PJ21" s="17"/>
      <c r="PK21" s="17">
        <v>0</v>
      </c>
      <c r="PL21" s="17">
        <v>96.4</v>
      </c>
      <c r="PM21" s="17"/>
      <c r="PN21" s="17">
        <v>128</v>
      </c>
      <c r="PO21" s="17">
        <v>-31.6</v>
      </c>
      <c r="PP21" s="17">
        <v>1.2</v>
      </c>
      <c r="PQ21" s="17">
        <v>1</v>
      </c>
      <c r="PR21" s="17">
        <v>1</v>
      </c>
      <c r="PS21" s="17">
        <v>0.2</v>
      </c>
      <c r="PT21" s="17">
        <v>1.4</v>
      </c>
      <c r="PU21" s="17">
        <v>1.5</v>
      </c>
      <c r="PV21" s="17">
        <v>1.5</v>
      </c>
      <c r="PW21" s="17">
        <v>-0.1</v>
      </c>
      <c r="PX21" s="17">
        <v>3.9</v>
      </c>
      <c r="PY21" s="17">
        <v>3.6</v>
      </c>
      <c r="PZ21" s="17">
        <v>3.6</v>
      </c>
      <c r="QA21" s="17">
        <v>0.3</v>
      </c>
      <c r="QB21" s="17">
        <v>20.2</v>
      </c>
      <c r="QC21" s="17">
        <v>20.353149999999999</v>
      </c>
      <c r="QD21" s="17">
        <v>20.35313</v>
      </c>
      <c r="QE21" s="17">
        <v>-0.15312999999999999</v>
      </c>
      <c r="QF21" s="17">
        <v>12.6</v>
      </c>
      <c r="QG21" s="17">
        <v>5.5</v>
      </c>
      <c r="QH21" s="17">
        <v>5.5</v>
      </c>
      <c r="QI21" s="17">
        <v>7.1</v>
      </c>
      <c r="QJ21" s="17">
        <v>12.4</v>
      </c>
      <c r="QK21" s="17">
        <v>11.707319999999999</v>
      </c>
      <c r="QL21" s="17">
        <v>11.707319999999999</v>
      </c>
      <c r="QM21" s="17">
        <v>0.69267999999999996</v>
      </c>
      <c r="QN21" s="17">
        <v>2.7</v>
      </c>
      <c r="QO21" s="17">
        <v>2.6</v>
      </c>
      <c r="QP21" s="17">
        <v>2.6</v>
      </c>
      <c r="QQ21" s="17">
        <v>0.1</v>
      </c>
      <c r="QR21" s="17">
        <v>18.399999999999999</v>
      </c>
      <c r="QS21" s="17">
        <v>17.951219999999999</v>
      </c>
      <c r="QT21" s="17">
        <v>17.951219999999999</v>
      </c>
      <c r="QU21" s="17">
        <v>0.44878000000000001</v>
      </c>
      <c r="QV21" s="17">
        <v>12.2</v>
      </c>
      <c r="QW21" s="17"/>
      <c r="QX21" s="17">
        <v>7.4710000000000001</v>
      </c>
      <c r="QY21" s="17">
        <v>4.7290000000000001</v>
      </c>
      <c r="QZ21" s="17">
        <v>15.3</v>
      </c>
      <c r="RA21" s="17"/>
      <c r="RB21" s="17">
        <v>7.6989999999999998</v>
      </c>
      <c r="RC21" s="17">
        <v>7.601</v>
      </c>
      <c r="RD21" s="17">
        <v>13.4</v>
      </c>
      <c r="RE21" s="17">
        <v>8.7289999999999992</v>
      </c>
      <c r="RF21" s="17">
        <v>8.7289999999999992</v>
      </c>
      <c r="RG21" s="17">
        <v>4.6710000000000003</v>
      </c>
      <c r="RH21" s="17">
        <v>42</v>
      </c>
      <c r="RI21" s="17">
        <v>18.059000000000001</v>
      </c>
      <c r="RJ21" s="17">
        <v>18.059000000000001</v>
      </c>
      <c r="RK21" s="17">
        <v>23.940999999999999</v>
      </c>
      <c r="RL21" s="17">
        <v>15.9</v>
      </c>
      <c r="RM21" s="17"/>
      <c r="RN21" s="17">
        <v>4.5949999999999998</v>
      </c>
      <c r="RO21" s="17">
        <v>11.305</v>
      </c>
      <c r="RP21" s="17">
        <v>1.5</v>
      </c>
      <c r="RQ21" s="17">
        <v>2.1989999999999998</v>
      </c>
      <c r="RR21" s="17">
        <v>2.1989999999999998</v>
      </c>
      <c r="RS21" s="17">
        <v>-0.69899999999999995</v>
      </c>
      <c r="RT21" s="17">
        <v>4</v>
      </c>
      <c r="RU21" s="17"/>
      <c r="RV21" s="17"/>
      <c r="RW21" s="17">
        <v>4</v>
      </c>
      <c r="RX21" s="17">
        <v>2</v>
      </c>
      <c r="RY21" s="17">
        <v>2</v>
      </c>
      <c r="RZ21" s="17">
        <v>2</v>
      </c>
      <c r="SA21" s="17">
        <v>0</v>
      </c>
      <c r="SB21" s="17"/>
      <c r="SC21" s="17"/>
      <c r="SD21" s="17"/>
      <c r="SE21" s="17">
        <v>0</v>
      </c>
      <c r="SF21" s="17">
        <v>7.8</v>
      </c>
      <c r="SG21" s="17">
        <v>7.3</v>
      </c>
      <c r="SH21" s="17">
        <v>7.3</v>
      </c>
      <c r="SI21" s="17">
        <v>0.5</v>
      </c>
      <c r="SJ21" s="17">
        <v>6.6</v>
      </c>
      <c r="SK21" s="17">
        <v>5.8</v>
      </c>
      <c r="SL21" s="17">
        <v>5.8</v>
      </c>
      <c r="SM21" s="17">
        <v>0.8</v>
      </c>
      <c r="SN21" s="17">
        <v>13.8</v>
      </c>
      <c r="SO21" s="17">
        <v>17.560980000000001</v>
      </c>
      <c r="SP21" s="17">
        <v>17.560970000000001</v>
      </c>
      <c r="SQ21" s="17">
        <v>-3.7609699999999999</v>
      </c>
      <c r="SR21" s="17">
        <v>20.100000000000001</v>
      </c>
      <c r="SS21" s="17">
        <v>19.51219</v>
      </c>
      <c r="ST21" s="17">
        <v>19.51219</v>
      </c>
      <c r="SU21" s="17">
        <v>0.58781000000000005</v>
      </c>
      <c r="SV21" s="17">
        <v>16.100000000000001</v>
      </c>
      <c r="SW21" s="17">
        <v>14.439019999999999</v>
      </c>
      <c r="SX21" s="17">
        <v>14.439019999999999</v>
      </c>
      <c r="SY21" s="17">
        <v>1.6609799999999999</v>
      </c>
      <c r="SZ21" s="17">
        <v>6.3</v>
      </c>
      <c r="TA21" s="17">
        <v>14.925000000000001</v>
      </c>
      <c r="TB21" s="17">
        <v>14.925000000000001</v>
      </c>
      <c r="TC21" s="17">
        <v>-8.625</v>
      </c>
      <c r="TD21" s="17">
        <v>13.2</v>
      </c>
      <c r="TE21" s="17">
        <v>20.239999999999998</v>
      </c>
      <c r="TF21" s="17">
        <v>20.239999999999998</v>
      </c>
      <c r="TG21" s="17">
        <v>-7.04</v>
      </c>
      <c r="TH21" s="17">
        <v>11.9</v>
      </c>
      <c r="TI21" s="17"/>
      <c r="TJ21" s="17">
        <v>13.11</v>
      </c>
      <c r="TK21" s="17">
        <v>-1.21</v>
      </c>
      <c r="TL21" s="17">
        <v>24.3</v>
      </c>
      <c r="TM21" s="17">
        <v>19.888999999999999</v>
      </c>
      <c r="TN21" s="17">
        <v>19.888999999999999</v>
      </c>
      <c r="TO21" s="17">
        <v>4.4109999999999996</v>
      </c>
      <c r="TP21" s="17">
        <v>52</v>
      </c>
      <c r="TQ21" s="17">
        <v>29.8</v>
      </c>
      <c r="TR21" s="17">
        <v>42.8</v>
      </c>
      <c r="TS21" s="17">
        <v>9.1999999999999993</v>
      </c>
      <c r="TT21" s="17">
        <v>1.7</v>
      </c>
      <c r="TU21" s="17">
        <v>0.67600000000000005</v>
      </c>
      <c r="TV21" s="17">
        <v>0.67600000000000005</v>
      </c>
      <c r="TW21" s="17">
        <v>1.024</v>
      </c>
      <c r="TX21" s="17">
        <v>0.2</v>
      </c>
      <c r="TY21" s="17">
        <v>0.86499999999999999</v>
      </c>
      <c r="TZ21" s="17">
        <v>0.86499999999999999</v>
      </c>
      <c r="UA21" s="17">
        <v>-0.66500000000000004</v>
      </c>
      <c r="UB21" s="17">
        <v>4.45</v>
      </c>
      <c r="UC21" s="17"/>
      <c r="UD21" s="17">
        <v>4.45</v>
      </c>
      <c r="UE21" s="17">
        <v>0</v>
      </c>
      <c r="UF21" s="17">
        <v>17.3</v>
      </c>
      <c r="UG21" s="17">
        <v>12</v>
      </c>
      <c r="UH21" s="17">
        <v>19.51219</v>
      </c>
      <c r="UI21" s="17">
        <v>-2.2121900000000001</v>
      </c>
      <c r="UJ21" s="17">
        <v>5</v>
      </c>
      <c r="UK21" s="17">
        <v>4</v>
      </c>
      <c r="UL21" s="17">
        <v>6</v>
      </c>
      <c r="UM21" s="17">
        <v>-1</v>
      </c>
      <c r="UN21" s="17">
        <v>8.3000000000000007</v>
      </c>
      <c r="UO21" s="17">
        <v>7.9</v>
      </c>
      <c r="UP21" s="17">
        <v>7.9</v>
      </c>
      <c r="UQ21" s="17">
        <v>0.4</v>
      </c>
      <c r="UR21" s="17">
        <v>20.399999999999999</v>
      </c>
      <c r="US21" s="17">
        <v>19.51219</v>
      </c>
      <c r="UT21" s="17">
        <v>19.51219</v>
      </c>
      <c r="UU21" s="17">
        <v>0.88780999999999999</v>
      </c>
      <c r="UV21" s="17">
        <v>20.399999999999999</v>
      </c>
      <c r="UW21" s="17">
        <v>19.51219</v>
      </c>
      <c r="UX21" s="17">
        <v>19.51219</v>
      </c>
      <c r="UY21" s="17">
        <v>0.88780999999999999</v>
      </c>
      <c r="UZ21" s="17">
        <v>20</v>
      </c>
      <c r="VA21" s="17">
        <v>19.51219</v>
      </c>
      <c r="VB21" s="17">
        <v>19.51219</v>
      </c>
      <c r="VC21" s="17">
        <v>0.48781000000000002</v>
      </c>
      <c r="VD21" s="17">
        <v>0</v>
      </c>
      <c r="VE21" s="17">
        <v>1.177</v>
      </c>
      <c r="VF21" s="17">
        <v>1.177</v>
      </c>
      <c r="VG21" s="17">
        <v>-1.177</v>
      </c>
      <c r="VH21" s="17">
        <v>170.3</v>
      </c>
      <c r="VI21" s="17"/>
      <c r="VJ21" s="17">
        <v>98.811999999999998</v>
      </c>
      <c r="VK21" s="17">
        <v>71.488</v>
      </c>
      <c r="VL21" s="17">
        <v>1.2</v>
      </c>
      <c r="VM21" s="17"/>
      <c r="VN21" s="17">
        <v>2.3879999999999999</v>
      </c>
      <c r="VO21" s="17">
        <v>-1.1879999999999999</v>
      </c>
      <c r="VP21" s="17">
        <v>82.6</v>
      </c>
      <c r="VQ21" s="17"/>
      <c r="VR21" s="17">
        <v>81.075999999999993</v>
      </c>
      <c r="VS21" s="17">
        <v>1.524</v>
      </c>
      <c r="VT21" s="17">
        <v>0.6</v>
      </c>
      <c r="VU21" s="17">
        <v>0.6</v>
      </c>
      <c r="VV21" s="17">
        <v>0.6</v>
      </c>
      <c r="VW21" s="17">
        <v>0</v>
      </c>
      <c r="VX21" s="17">
        <v>0</v>
      </c>
      <c r="VY21" s="17">
        <v>10</v>
      </c>
      <c r="VZ21" s="17">
        <v>10</v>
      </c>
      <c r="WA21" s="17">
        <v>-10</v>
      </c>
      <c r="WB21" s="17">
        <v>0</v>
      </c>
      <c r="WC21" s="17">
        <v>1.3</v>
      </c>
      <c r="WD21" s="17">
        <v>9</v>
      </c>
      <c r="WE21" s="17">
        <v>-9</v>
      </c>
      <c r="WF21" s="17">
        <v>73.099999999999994</v>
      </c>
      <c r="WG21" s="17"/>
      <c r="WH21" s="17">
        <v>70.084000000000003</v>
      </c>
      <c r="WI21" s="17">
        <v>3.016</v>
      </c>
      <c r="WJ21" s="17">
        <v>2.9</v>
      </c>
      <c r="WK21" s="17">
        <v>2.9009999999999998</v>
      </c>
      <c r="WL21" s="17">
        <v>2.9009999999999998</v>
      </c>
      <c r="WM21" s="17">
        <v>-1E-3</v>
      </c>
      <c r="WN21" s="17">
        <v>2.1</v>
      </c>
      <c r="WO21" s="17">
        <v>2.4</v>
      </c>
      <c r="WP21" s="17">
        <v>2.4</v>
      </c>
      <c r="WQ21" s="17">
        <v>-0.3</v>
      </c>
      <c r="WR21" s="17">
        <v>1.2</v>
      </c>
      <c r="WS21" s="17">
        <v>1.2</v>
      </c>
      <c r="WT21" s="17">
        <v>1.2</v>
      </c>
      <c r="WU21" s="17">
        <v>0</v>
      </c>
      <c r="WV21" s="17">
        <v>1.2</v>
      </c>
      <c r="WW21" s="17">
        <v>1.4</v>
      </c>
      <c r="WX21" s="17">
        <v>1.4</v>
      </c>
      <c r="WY21" s="17">
        <v>-0.2</v>
      </c>
      <c r="WZ21" s="17">
        <v>2.2999999999999998</v>
      </c>
      <c r="XA21" s="17"/>
      <c r="XB21" s="17">
        <v>1.712</v>
      </c>
      <c r="XC21" s="17">
        <v>0.58799999999999997</v>
      </c>
      <c r="XD21" s="17">
        <v>4.0999999999999996</v>
      </c>
      <c r="XE21" s="17">
        <v>4.2</v>
      </c>
      <c r="XF21" s="17">
        <v>4.2</v>
      </c>
      <c r="XG21" s="17">
        <v>-0.1</v>
      </c>
      <c r="XH21" s="17">
        <v>18.8</v>
      </c>
      <c r="XI21" s="17">
        <v>18.146339999999999</v>
      </c>
      <c r="XJ21" s="17">
        <v>18.146339999999999</v>
      </c>
      <c r="XK21" s="17">
        <v>0.65366000000000002</v>
      </c>
      <c r="XL21" s="17">
        <v>8.8000000000000007</v>
      </c>
      <c r="XM21" s="17">
        <v>10.8</v>
      </c>
      <c r="XN21" s="17">
        <v>10.8</v>
      </c>
      <c r="XO21" s="17">
        <v>-2</v>
      </c>
      <c r="XP21" s="17">
        <v>27.7</v>
      </c>
      <c r="XQ21" s="17">
        <v>30.5</v>
      </c>
      <c r="XR21" s="17">
        <v>28.5</v>
      </c>
      <c r="XS21" s="17">
        <v>-0.8</v>
      </c>
      <c r="XT21" s="17">
        <v>34.700000000000003</v>
      </c>
      <c r="XU21" s="17">
        <v>30.5</v>
      </c>
      <c r="XV21" s="17">
        <v>28.5</v>
      </c>
      <c r="XW21" s="17">
        <v>6.2</v>
      </c>
      <c r="XX21" s="17">
        <v>17.8</v>
      </c>
      <c r="XY21" s="17">
        <v>14</v>
      </c>
      <c r="XZ21" s="17">
        <v>14</v>
      </c>
      <c r="YA21" s="17">
        <v>3.8</v>
      </c>
      <c r="YB21" s="17">
        <v>20.3</v>
      </c>
      <c r="YC21" s="17">
        <v>20.39</v>
      </c>
      <c r="YD21" s="17">
        <v>20.39</v>
      </c>
      <c r="YE21" s="17">
        <v>-0.09</v>
      </c>
      <c r="YF21" s="17">
        <v>8.3000000000000007</v>
      </c>
      <c r="YG21" s="17">
        <v>8.07</v>
      </c>
      <c r="YH21" s="17">
        <v>8.07</v>
      </c>
      <c r="YI21" s="17">
        <v>0.23</v>
      </c>
      <c r="YJ21" s="17">
        <v>11.1</v>
      </c>
      <c r="YK21" s="17">
        <v>11</v>
      </c>
      <c r="YL21" s="17">
        <v>11</v>
      </c>
      <c r="YM21" s="17">
        <v>0.1</v>
      </c>
      <c r="YN21" s="17">
        <v>20.3</v>
      </c>
      <c r="YO21" s="17">
        <v>23</v>
      </c>
      <c r="YP21" s="17">
        <v>23</v>
      </c>
      <c r="YQ21" s="17">
        <v>-2.7</v>
      </c>
    </row>
    <row r="22" spans="1:667" ht="24" customHeight="1" x14ac:dyDescent="0.3">
      <c r="A22" s="1"/>
      <c r="B22" s="16" t="s">
        <v>59</v>
      </c>
      <c r="C22" s="16" t="s">
        <v>799</v>
      </c>
      <c r="D22" s="17">
        <v>205</v>
      </c>
      <c r="E22" s="17">
        <v>204.19512</v>
      </c>
      <c r="F22" s="17">
        <v>204.19512</v>
      </c>
      <c r="G22" s="17">
        <v>0.80488000000000004</v>
      </c>
      <c r="H22" s="17">
        <v>419.6</v>
      </c>
      <c r="I22" s="17">
        <v>446.71965999999998</v>
      </c>
      <c r="J22" s="17">
        <v>493.74745000000001</v>
      </c>
      <c r="K22" s="17">
        <v>-74.147450000000006</v>
      </c>
      <c r="L22" s="17">
        <v>133.9</v>
      </c>
      <c r="M22" s="17">
        <v>146.03475</v>
      </c>
      <c r="N22" s="17">
        <v>161.40835999999999</v>
      </c>
      <c r="O22" s="17">
        <v>-27.50836</v>
      </c>
      <c r="P22" s="17"/>
      <c r="Q22" s="17"/>
      <c r="R22" s="17"/>
      <c r="S22" s="17">
        <v>0</v>
      </c>
      <c r="T22" s="17"/>
      <c r="U22" s="17"/>
      <c r="V22" s="17"/>
      <c r="W22" s="17">
        <v>0</v>
      </c>
      <c r="X22" s="17">
        <v>33.200000000000003</v>
      </c>
      <c r="Y22" s="17">
        <v>30.70429</v>
      </c>
      <c r="Z22" s="17">
        <v>82.298519999999996</v>
      </c>
      <c r="AA22" s="17">
        <v>-49.098520000000001</v>
      </c>
      <c r="AB22" s="17">
        <v>148.69999999999999</v>
      </c>
      <c r="AC22" s="17">
        <v>129.82299</v>
      </c>
      <c r="AD22" s="17">
        <v>130.20041000000001</v>
      </c>
      <c r="AE22" s="17">
        <v>18.499590000000001</v>
      </c>
      <c r="AF22" s="17"/>
      <c r="AG22" s="17"/>
      <c r="AH22" s="17"/>
      <c r="AI22" s="17">
        <v>0</v>
      </c>
      <c r="AJ22" s="17">
        <v>80.900000000000006</v>
      </c>
      <c r="AK22" s="17"/>
      <c r="AL22" s="17"/>
      <c r="AM22" s="17">
        <v>80.900000000000006</v>
      </c>
      <c r="AN22" s="17">
        <v>183.8</v>
      </c>
      <c r="AO22" s="17">
        <v>177.93126000000001</v>
      </c>
      <c r="AP22" s="17">
        <v>177.93125000000001</v>
      </c>
      <c r="AQ22" s="17">
        <v>5.8687500000000004</v>
      </c>
      <c r="AR22" s="17">
        <v>206.1</v>
      </c>
      <c r="AS22" s="17">
        <v>197.70735999999999</v>
      </c>
      <c r="AT22" s="17">
        <v>197.70735999999999</v>
      </c>
      <c r="AU22" s="17">
        <v>8.3926400000000001</v>
      </c>
      <c r="AV22" s="17">
        <v>204.3</v>
      </c>
      <c r="AW22" s="17">
        <v>200.25633999999999</v>
      </c>
      <c r="AX22" s="17">
        <v>200.25633999999999</v>
      </c>
      <c r="AY22" s="17">
        <v>4.04366</v>
      </c>
      <c r="AZ22" s="17"/>
      <c r="BA22" s="17"/>
      <c r="BB22" s="17"/>
      <c r="BC22" s="17">
        <v>0</v>
      </c>
      <c r="BD22" s="17">
        <v>210.7</v>
      </c>
      <c r="BE22" s="17">
        <v>206.01686000000001</v>
      </c>
      <c r="BF22" s="17">
        <v>206.01686000000001</v>
      </c>
      <c r="BG22" s="17">
        <v>4.6831399999999999</v>
      </c>
      <c r="BH22" s="17"/>
      <c r="BI22" s="17"/>
      <c r="BJ22" s="17"/>
      <c r="BK22" s="17">
        <v>0</v>
      </c>
      <c r="BL22" s="17">
        <v>0</v>
      </c>
      <c r="BM22" s="17"/>
      <c r="BN22" s="17"/>
      <c r="BO22" s="17">
        <v>0</v>
      </c>
      <c r="BP22" s="17">
        <v>10</v>
      </c>
      <c r="BQ22" s="17">
        <v>10.561999999999999</v>
      </c>
      <c r="BR22" s="17">
        <v>10.561999999999999</v>
      </c>
      <c r="BS22" s="17">
        <v>-0.56200000000000006</v>
      </c>
      <c r="BT22" s="17"/>
      <c r="BU22" s="17"/>
      <c r="BV22" s="17"/>
      <c r="BW22" s="17">
        <v>0</v>
      </c>
      <c r="BX22" s="17"/>
      <c r="BY22" s="17"/>
      <c r="BZ22" s="17"/>
      <c r="CA22" s="17">
        <v>0</v>
      </c>
      <c r="CB22" s="17"/>
      <c r="CC22" s="17"/>
      <c r="CD22" s="17"/>
      <c r="CE22" s="17">
        <v>0</v>
      </c>
      <c r="CF22" s="17"/>
      <c r="CG22" s="17"/>
      <c r="CH22" s="17"/>
      <c r="CI22" s="17">
        <v>0</v>
      </c>
      <c r="CJ22" s="17">
        <v>167.3</v>
      </c>
      <c r="CK22" s="17">
        <v>164.70732000000001</v>
      </c>
      <c r="CL22" s="17">
        <v>164.70732000000001</v>
      </c>
      <c r="CM22" s="17">
        <v>2.5926800000000001</v>
      </c>
      <c r="CN22" s="17">
        <v>7.5</v>
      </c>
      <c r="CO22" s="17">
        <v>5.1583800000000002</v>
      </c>
      <c r="CP22" s="17">
        <v>5.1583800000000002</v>
      </c>
      <c r="CQ22" s="17">
        <v>2.3416199999999998</v>
      </c>
      <c r="CR22" s="17">
        <v>4.3</v>
      </c>
      <c r="CS22" s="17">
        <v>2.8315000000000001</v>
      </c>
      <c r="CT22" s="17">
        <v>2.8315000000000001</v>
      </c>
      <c r="CU22" s="17">
        <v>1.4684999999999999</v>
      </c>
      <c r="CV22" s="17">
        <v>22.5</v>
      </c>
      <c r="CW22" s="17">
        <v>16.873670000000001</v>
      </c>
      <c r="CX22" s="17">
        <v>16.873670000000001</v>
      </c>
      <c r="CY22" s="17">
        <v>5.6263300000000003</v>
      </c>
      <c r="CZ22" s="17">
        <v>7</v>
      </c>
      <c r="DA22" s="17">
        <v>6.8787000000000003</v>
      </c>
      <c r="DB22" s="17">
        <v>6.8787000000000003</v>
      </c>
      <c r="DC22" s="17">
        <v>0.12130000000000001</v>
      </c>
      <c r="DD22" s="17">
        <v>14.1</v>
      </c>
      <c r="DE22" s="17">
        <v>14.992190000000001</v>
      </c>
      <c r="DF22" s="17">
        <v>14.992190000000001</v>
      </c>
      <c r="DG22" s="17">
        <v>-0.89219000000000004</v>
      </c>
      <c r="DH22" s="17">
        <v>80.5</v>
      </c>
      <c r="DI22" s="17">
        <v>64.114540000000005</v>
      </c>
      <c r="DJ22" s="17">
        <v>65.252949999999998</v>
      </c>
      <c r="DK22" s="17">
        <v>15.24705</v>
      </c>
      <c r="DL22" s="17"/>
      <c r="DM22" s="17"/>
      <c r="DN22" s="17"/>
      <c r="DO22" s="17">
        <v>0</v>
      </c>
      <c r="DP22" s="17"/>
      <c r="DQ22" s="17"/>
      <c r="DR22" s="17"/>
      <c r="DS22" s="17">
        <v>0</v>
      </c>
      <c r="DT22" s="17"/>
      <c r="DU22" s="17"/>
      <c r="DV22" s="17"/>
      <c r="DW22" s="17">
        <v>0</v>
      </c>
      <c r="DX22" s="17"/>
      <c r="DY22" s="17"/>
      <c r="DZ22" s="17"/>
      <c r="EA22" s="17">
        <v>0</v>
      </c>
      <c r="EB22" s="17">
        <v>110.8</v>
      </c>
      <c r="EC22" s="17">
        <v>112.90537</v>
      </c>
      <c r="ED22" s="17">
        <v>112.90536</v>
      </c>
      <c r="EE22" s="17">
        <v>-2.1053600000000001</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v>143.58982</v>
      </c>
      <c r="FB22" s="17">
        <v>156.39366999999999</v>
      </c>
      <c r="FC22" s="17">
        <v>-156.39366999999999</v>
      </c>
      <c r="FD22" s="17">
        <v>39</v>
      </c>
      <c r="FE22" s="17">
        <v>36.185540000000003</v>
      </c>
      <c r="FF22" s="17">
        <v>40.948149999999998</v>
      </c>
      <c r="FG22" s="17">
        <v>-1.94815</v>
      </c>
      <c r="FH22" s="17">
        <v>56.9</v>
      </c>
      <c r="FI22" s="17">
        <v>67.316429999999997</v>
      </c>
      <c r="FJ22" s="17">
        <v>150.27984000000001</v>
      </c>
      <c r="FK22" s="17">
        <v>-93.379840000000002</v>
      </c>
      <c r="FL22" s="17">
        <v>22.9</v>
      </c>
      <c r="FM22" s="17">
        <v>18.09779</v>
      </c>
      <c r="FN22" s="17">
        <v>18.966989999999999</v>
      </c>
      <c r="FO22" s="17">
        <v>3.9330099999999999</v>
      </c>
      <c r="FP22" s="17">
        <v>18.399999999999999</v>
      </c>
      <c r="FQ22" s="17">
        <v>19.28585</v>
      </c>
      <c r="FR22" s="17">
        <v>19.28585</v>
      </c>
      <c r="FS22" s="17">
        <v>-0.88585000000000003</v>
      </c>
      <c r="FT22" s="17">
        <v>18.899999999999999</v>
      </c>
      <c r="FU22" s="17">
        <v>18.048780000000001</v>
      </c>
      <c r="FV22" s="17">
        <v>18.048780000000001</v>
      </c>
      <c r="FW22" s="17">
        <v>0.85121999999999998</v>
      </c>
      <c r="FX22" s="17">
        <v>90.8</v>
      </c>
      <c r="FY22" s="17">
        <v>88.116100000000003</v>
      </c>
      <c r="FZ22" s="17">
        <v>88.116100000000003</v>
      </c>
      <c r="GA22" s="17">
        <v>2.6839</v>
      </c>
      <c r="GB22" s="17">
        <v>182.3</v>
      </c>
      <c r="GC22" s="17">
        <v>185.81701000000001</v>
      </c>
      <c r="GD22" s="17">
        <v>185.81701000000001</v>
      </c>
      <c r="GE22" s="17">
        <v>-3.51701</v>
      </c>
      <c r="GF22" s="17">
        <v>182.8</v>
      </c>
      <c r="GG22" s="17">
        <v>185.81701000000001</v>
      </c>
      <c r="GH22" s="17">
        <v>185.81701000000001</v>
      </c>
      <c r="GI22" s="17">
        <v>-3.01701</v>
      </c>
      <c r="GJ22" s="17">
        <v>184.4</v>
      </c>
      <c r="GK22" s="17">
        <v>186.37502000000001</v>
      </c>
      <c r="GL22" s="17">
        <v>186.37502000000001</v>
      </c>
      <c r="GM22" s="17">
        <v>-1.97502</v>
      </c>
      <c r="GN22" s="17">
        <v>104.6</v>
      </c>
      <c r="GO22" s="17">
        <v>77.62979</v>
      </c>
      <c r="GP22" s="17">
        <v>93.585400000000007</v>
      </c>
      <c r="GQ22" s="17">
        <v>11.0146</v>
      </c>
      <c r="GR22" s="17">
        <v>0</v>
      </c>
      <c r="GS22" s="17"/>
      <c r="GT22" s="17"/>
      <c r="GU22" s="17">
        <v>0</v>
      </c>
      <c r="GV22" s="17">
        <v>17.399999999999999</v>
      </c>
      <c r="GW22" s="17">
        <v>23.314730000000001</v>
      </c>
      <c r="GX22" s="17">
        <v>23.314730000000001</v>
      </c>
      <c r="GY22" s="17">
        <v>-5.9147299999999996</v>
      </c>
      <c r="GZ22" s="17">
        <v>4</v>
      </c>
      <c r="HA22" s="17">
        <v>4.33378</v>
      </c>
      <c r="HB22" s="17">
        <v>4.33378</v>
      </c>
      <c r="HC22" s="17">
        <v>-0.33378000000000002</v>
      </c>
      <c r="HD22" s="17">
        <v>29.8</v>
      </c>
      <c r="HE22" s="17">
        <v>30.141660000000002</v>
      </c>
      <c r="HF22" s="17">
        <v>30.141660000000002</v>
      </c>
      <c r="HG22" s="17">
        <v>-0.34166000000000002</v>
      </c>
      <c r="HH22" s="17">
        <v>42.4</v>
      </c>
      <c r="HI22" s="17">
        <v>41.025660000000002</v>
      </c>
      <c r="HJ22" s="17">
        <v>60.273809999999997</v>
      </c>
      <c r="HK22" s="17">
        <v>-17.873809999999999</v>
      </c>
      <c r="HL22" s="17"/>
      <c r="HM22" s="17"/>
      <c r="HN22" s="17"/>
      <c r="HO22" s="17">
        <v>0</v>
      </c>
      <c r="HP22" s="17"/>
      <c r="HQ22" s="17"/>
      <c r="HR22" s="17"/>
      <c r="HS22" s="17">
        <v>0</v>
      </c>
      <c r="HT22" s="17">
        <v>16</v>
      </c>
      <c r="HU22" s="17"/>
      <c r="HV22" s="17"/>
      <c r="HW22" s="17">
        <v>16</v>
      </c>
      <c r="HX22" s="17"/>
      <c r="HY22" s="17"/>
      <c r="HZ22" s="17"/>
      <c r="IA22" s="17">
        <v>0</v>
      </c>
      <c r="IB22" s="17"/>
      <c r="IC22" s="17"/>
      <c r="ID22" s="17"/>
      <c r="IE22" s="17">
        <v>0</v>
      </c>
      <c r="IF22" s="17">
        <v>46.8</v>
      </c>
      <c r="IG22" s="17">
        <v>45.441949999999999</v>
      </c>
      <c r="IH22" s="17">
        <v>45.441949999999999</v>
      </c>
      <c r="II22" s="17">
        <v>1.35805</v>
      </c>
      <c r="IJ22" s="17"/>
      <c r="IK22" s="17"/>
      <c r="IL22" s="17"/>
      <c r="IM22" s="17">
        <v>0</v>
      </c>
      <c r="IN22" s="17"/>
      <c r="IO22" s="17"/>
      <c r="IP22" s="17"/>
      <c r="IQ22" s="17">
        <v>0</v>
      </c>
      <c r="IR22" s="17"/>
      <c r="IS22" s="17"/>
      <c r="IT22" s="17"/>
      <c r="IU22" s="17">
        <v>0</v>
      </c>
      <c r="IV22" s="17">
        <v>76.099999999999994</v>
      </c>
      <c r="IW22" s="17">
        <v>44.992510000000003</v>
      </c>
      <c r="IX22" s="17">
        <v>67.548109999999994</v>
      </c>
      <c r="IY22" s="17">
        <v>8.5518900000000002</v>
      </c>
      <c r="IZ22" s="17">
        <v>147.19999999999999</v>
      </c>
      <c r="JA22" s="17">
        <v>170.94</v>
      </c>
      <c r="JB22" s="17">
        <v>170.94</v>
      </c>
      <c r="JC22" s="17">
        <v>-23.74</v>
      </c>
      <c r="JD22" s="17">
        <v>147.1</v>
      </c>
      <c r="JE22" s="17">
        <v>170.94</v>
      </c>
      <c r="JF22" s="17">
        <v>170.94</v>
      </c>
      <c r="JG22" s="17">
        <v>-23.84</v>
      </c>
      <c r="JH22" s="17">
        <v>146.69999999999999</v>
      </c>
      <c r="JI22" s="17">
        <v>170.94</v>
      </c>
      <c r="JJ22" s="17">
        <v>170.94</v>
      </c>
      <c r="JK22" s="17">
        <v>-24.24</v>
      </c>
      <c r="JL22" s="17">
        <v>224.6</v>
      </c>
      <c r="JM22" s="17">
        <v>257.18</v>
      </c>
      <c r="JN22" s="17">
        <v>257.18</v>
      </c>
      <c r="JO22" s="17">
        <v>-32.58</v>
      </c>
      <c r="JP22" s="17">
        <v>74.2</v>
      </c>
      <c r="JQ22" s="17">
        <v>71.796109999999999</v>
      </c>
      <c r="JR22" s="17">
        <v>71.796109999999999</v>
      </c>
      <c r="JS22" s="17">
        <v>2.4038900000000001</v>
      </c>
      <c r="JT22" s="17">
        <v>36.299999999999997</v>
      </c>
      <c r="JU22" s="17">
        <v>36.005859999999998</v>
      </c>
      <c r="JV22" s="17">
        <v>36.005859999999998</v>
      </c>
      <c r="JW22" s="17">
        <v>0.29414000000000001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0.4</v>
      </c>
      <c r="KW22" s="17">
        <v>0.89207999999999998</v>
      </c>
      <c r="KX22" s="17">
        <v>0.89207999999999998</v>
      </c>
      <c r="KY22" s="17">
        <v>-0.49208000000000002</v>
      </c>
      <c r="KZ22" s="17">
        <v>52.4</v>
      </c>
      <c r="LA22" s="17">
        <v>47.179679999999998</v>
      </c>
      <c r="LB22" s="17">
        <v>41.025669999999998</v>
      </c>
      <c r="LC22" s="17">
        <v>11.37433</v>
      </c>
      <c r="LD22" s="17">
        <v>100.4</v>
      </c>
      <c r="LE22" s="17">
        <v>103.32469</v>
      </c>
      <c r="LF22" s="17">
        <v>104.5395</v>
      </c>
      <c r="LG22" s="17">
        <v>-4.1395</v>
      </c>
      <c r="LH22" s="17">
        <v>63.3</v>
      </c>
      <c r="LI22" s="17">
        <v>67.461460000000002</v>
      </c>
      <c r="LJ22" s="17">
        <v>67.461460000000002</v>
      </c>
      <c r="LK22" s="17">
        <v>-4.1614599999999999</v>
      </c>
      <c r="LL22" s="17">
        <v>75.3</v>
      </c>
      <c r="LM22" s="17">
        <v>78.567999999999998</v>
      </c>
      <c r="LN22" s="17">
        <v>78.567989999999995</v>
      </c>
      <c r="LO22" s="17">
        <v>-3.2679900000000002</v>
      </c>
      <c r="LP22" s="17">
        <v>29.9</v>
      </c>
      <c r="LQ22" s="17">
        <v>30.097560000000001</v>
      </c>
      <c r="LR22" s="17">
        <v>30.097560000000001</v>
      </c>
      <c r="LS22" s="17">
        <v>-0.19756000000000001</v>
      </c>
      <c r="LT22" s="17">
        <v>119.6</v>
      </c>
      <c r="LU22" s="17">
        <v>115.26569000000001</v>
      </c>
      <c r="LV22" s="17"/>
      <c r="LW22" s="17">
        <v>119.6</v>
      </c>
      <c r="LX22" s="17">
        <v>48.9</v>
      </c>
      <c r="LY22" s="17">
        <v>51.099310000000003</v>
      </c>
      <c r="LZ22" s="17"/>
      <c r="MA22" s="17">
        <v>48.9</v>
      </c>
      <c r="MB22" s="17">
        <v>50.2</v>
      </c>
      <c r="MC22" s="17">
        <v>52.400109999999998</v>
      </c>
      <c r="MD22" s="17"/>
      <c r="ME22" s="17">
        <v>50.2</v>
      </c>
      <c r="MF22" s="17">
        <v>145.1</v>
      </c>
      <c r="MG22" s="17">
        <v>159.10807</v>
      </c>
      <c r="MH22" s="17">
        <v>159.10805999999999</v>
      </c>
      <c r="MI22" s="17">
        <v>-14.00806</v>
      </c>
      <c r="MJ22" s="17">
        <v>146</v>
      </c>
      <c r="MK22" s="17">
        <v>159.10807</v>
      </c>
      <c r="ML22" s="17">
        <v>159.10805999999999</v>
      </c>
      <c r="MM22" s="17">
        <v>-13.10806</v>
      </c>
      <c r="MN22" s="17">
        <v>171.3</v>
      </c>
      <c r="MO22" s="17">
        <v>159.58587</v>
      </c>
      <c r="MP22" s="17">
        <v>159.58587</v>
      </c>
      <c r="MQ22" s="17">
        <v>11.714130000000001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213.1</v>
      </c>
      <c r="NM22" s="17">
        <v>207.29667000000001</v>
      </c>
      <c r="NN22" s="17">
        <v>207.29667000000001</v>
      </c>
      <c r="NO22" s="17">
        <v>5.8033299999999999</v>
      </c>
      <c r="NP22" s="17">
        <v>102.1</v>
      </c>
      <c r="NQ22" s="17">
        <v>103.95959000000001</v>
      </c>
      <c r="NR22" s="17">
        <v>103.95959000000001</v>
      </c>
      <c r="NS22" s="17">
        <v>-1.8595900000000001</v>
      </c>
      <c r="NT22" s="17">
        <v>2.4</v>
      </c>
      <c r="NU22" s="17"/>
      <c r="NV22" s="17"/>
      <c r="NW22" s="17">
        <v>2.4</v>
      </c>
      <c r="NX22" s="17">
        <v>1.5</v>
      </c>
      <c r="NY22" s="17">
        <v>2.0343399999999998</v>
      </c>
      <c r="NZ22" s="17">
        <v>4.4130599999999998</v>
      </c>
      <c r="OA22" s="17">
        <v>-2.9130600000000002</v>
      </c>
      <c r="OB22" s="17">
        <v>6.7</v>
      </c>
      <c r="OC22" s="17">
        <v>6</v>
      </c>
      <c r="OD22" s="17">
        <v>6</v>
      </c>
      <c r="OE22" s="17">
        <v>0.7</v>
      </c>
      <c r="OF22" s="17">
        <v>0.1</v>
      </c>
      <c r="OG22" s="17"/>
      <c r="OH22" s="17">
        <v>5.0999999999999997E-2</v>
      </c>
      <c r="OI22" s="17">
        <v>4.9000000000000002E-2</v>
      </c>
      <c r="OJ22" s="17">
        <v>51.5</v>
      </c>
      <c r="OK22" s="17">
        <v>44.9</v>
      </c>
      <c r="OL22" s="17">
        <v>48.09</v>
      </c>
      <c r="OM22" s="17">
        <v>3.41</v>
      </c>
      <c r="ON22" s="17">
        <v>71.5</v>
      </c>
      <c r="OO22" s="17"/>
      <c r="OP22" s="17">
        <v>66.888000000000005</v>
      </c>
      <c r="OQ22" s="17">
        <v>4.6120000000000001</v>
      </c>
      <c r="OR22" s="17">
        <v>0</v>
      </c>
      <c r="OS22" s="17">
        <v>0.83199999999999996</v>
      </c>
      <c r="OT22" s="17">
        <v>0.83199999999999996</v>
      </c>
      <c r="OU22" s="17">
        <v>-0.83199999999999996</v>
      </c>
      <c r="OV22" s="17">
        <v>0</v>
      </c>
      <c r="OW22" s="17"/>
      <c r="OX22" s="17"/>
      <c r="OY22" s="17">
        <v>0</v>
      </c>
      <c r="OZ22" s="17">
        <v>13.4</v>
      </c>
      <c r="PA22" s="17">
        <v>7.0020300000000004</v>
      </c>
      <c r="PB22" s="17">
        <v>7.0020499999999997</v>
      </c>
      <c r="PC22" s="17">
        <v>6.3979499999999998</v>
      </c>
      <c r="PD22" s="17">
        <v>9.9</v>
      </c>
      <c r="PE22" s="17">
        <v>9</v>
      </c>
      <c r="PF22" s="17">
        <v>9.0000099999999996</v>
      </c>
      <c r="PG22" s="17">
        <v>0.89998999999999996</v>
      </c>
      <c r="PH22" s="17"/>
      <c r="PI22" s="17"/>
      <c r="PJ22" s="17"/>
      <c r="PK22" s="17">
        <v>0</v>
      </c>
      <c r="PL22" s="17">
        <v>178.5</v>
      </c>
      <c r="PM22" s="17"/>
      <c r="PN22" s="17">
        <v>180</v>
      </c>
      <c r="PO22" s="17">
        <v>-1.5</v>
      </c>
      <c r="PP22" s="17">
        <v>1.2</v>
      </c>
      <c r="PQ22" s="17">
        <v>1</v>
      </c>
      <c r="PR22" s="17">
        <v>1</v>
      </c>
      <c r="PS22" s="17">
        <v>0.2</v>
      </c>
      <c r="PT22" s="17">
        <v>1.6</v>
      </c>
      <c r="PU22" s="17">
        <v>1.5</v>
      </c>
      <c r="PV22" s="17">
        <v>1.5</v>
      </c>
      <c r="PW22" s="17">
        <v>0.1</v>
      </c>
      <c r="PX22" s="17">
        <v>4</v>
      </c>
      <c r="PY22" s="17">
        <v>3.6</v>
      </c>
      <c r="PZ22" s="17">
        <v>3.6</v>
      </c>
      <c r="QA22" s="17">
        <v>0.4</v>
      </c>
      <c r="QB22" s="17">
        <v>20.5</v>
      </c>
      <c r="QC22" s="17">
        <v>20.353149999999999</v>
      </c>
      <c r="QD22" s="17">
        <v>20.35313</v>
      </c>
      <c r="QE22" s="17">
        <v>0.14687</v>
      </c>
      <c r="QF22" s="17">
        <v>12.6</v>
      </c>
      <c r="QG22" s="17">
        <v>5.5</v>
      </c>
      <c r="QH22" s="17">
        <v>5.5</v>
      </c>
      <c r="QI22" s="17">
        <v>7.1</v>
      </c>
      <c r="QJ22" s="17">
        <v>12.6</v>
      </c>
      <c r="QK22" s="17">
        <v>11.707319999999999</v>
      </c>
      <c r="QL22" s="17">
        <v>11.707319999999999</v>
      </c>
      <c r="QM22" s="17">
        <v>0.89268000000000003</v>
      </c>
      <c r="QN22" s="17">
        <v>2.7</v>
      </c>
      <c r="QO22" s="17">
        <v>2.6</v>
      </c>
      <c r="QP22" s="17">
        <v>2.6</v>
      </c>
      <c r="QQ22" s="17">
        <v>0.1</v>
      </c>
      <c r="QR22" s="17">
        <v>18.399999999999999</v>
      </c>
      <c r="QS22" s="17">
        <v>17.951219999999999</v>
      </c>
      <c r="QT22" s="17">
        <v>17.951219999999999</v>
      </c>
      <c r="QU22" s="17">
        <v>0.44878000000000001</v>
      </c>
      <c r="QV22" s="17">
        <v>13.2</v>
      </c>
      <c r="QW22" s="17"/>
      <c r="QX22" s="17">
        <v>10.388999999999999</v>
      </c>
      <c r="QY22" s="17">
        <v>2.8109999999999999</v>
      </c>
      <c r="QZ22" s="17">
        <v>16.7</v>
      </c>
      <c r="RA22" s="17"/>
      <c r="RB22" s="17">
        <v>11.025</v>
      </c>
      <c r="RC22" s="17">
        <v>5.6749999999999998</v>
      </c>
      <c r="RD22" s="17">
        <v>11.5</v>
      </c>
      <c r="RE22" s="17">
        <v>8.1319999999999997</v>
      </c>
      <c r="RF22" s="17">
        <v>8.1319999999999997</v>
      </c>
      <c r="RG22" s="17">
        <v>3.3679999999999999</v>
      </c>
      <c r="RH22" s="17">
        <v>33.6</v>
      </c>
      <c r="RI22" s="17">
        <v>17.992999999999999</v>
      </c>
      <c r="RJ22" s="17">
        <v>17.992999999999999</v>
      </c>
      <c r="RK22" s="17">
        <v>15.606999999999999</v>
      </c>
      <c r="RL22" s="17">
        <v>17.5</v>
      </c>
      <c r="RM22" s="17"/>
      <c r="RN22" s="17">
        <v>11.178000000000001</v>
      </c>
      <c r="RO22" s="17">
        <v>6.3220000000000001</v>
      </c>
      <c r="RP22" s="17">
        <v>1.9</v>
      </c>
      <c r="RQ22" s="17">
        <v>2.1989999999999998</v>
      </c>
      <c r="RR22" s="17">
        <v>2.1989999999999998</v>
      </c>
      <c r="RS22" s="17">
        <v>-0.29899999999999999</v>
      </c>
      <c r="RT22" s="17">
        <v>4</v>
      </c>
      <c r="RU22" s="17"/>
      <c r="RV22" s="17"/>
      <c r="RW22" s="17">
        <v>4</v>
      </c>
      <c r="RX22" s="17">
        <v>2</v>
      </c>
      <c r="RY22" s="17">
        <v>2</v>
      </c>
      <c r="RZ22" s="17">
        <v>2</v>
      </c>
      <c r="SA22" s="17">
        <v>0</v>
      </c>
      <c r="SB22" s="17"/>
      <c r="SC22" s="17"/>
      <c r="SD22" s="17"/>
      <c r="SE22" s="17">
        <v>0</v>
      </c>
      <c r="SF22" s="17">
        <v>7.8</v>
      </c>
      <c r="SG22" s="17">
        <v>7.3</v>
      </c>
      <c r="SH22" s="17">
        <v>7.3</v>
      </c>
      <c r="SI22" s="17">
        <v>0.5</v>
      </c>
      <c r="SJ22" s="17">
        <v>6.6</v>
      </c>
      <c r="SK22" s="17">
        <v>5.8</v>
      </c>
      <c r="SL22" s="17">
        <v>5.8</v>
      </c>
      <c r="SM22" s="17">
        <v>0.8</v>
      </c>
      <c r="SN22" s="17">
        <v>14</v>
      </c>
      <c r="SO22" s="17">
        <v>17.560980000000001</v>
      </c>
      <c r="SP22" s="17">
        <v>17.560970000000001</v>
      </c>
      <c r="SQ22" s="17">
        <v>-3.5609700000000002</v>
      </c>
      <c r="SR22" s="17">
        <v>19.7</v>
      </c>
      <c r="SS22" s="17">
        <v>19.51219</v>
      </c>
      <c r="ST22" s="17">
        <v>19.51219</v>
      </c>
      <c r="SU22" s="17">
        <v>0.18781</v>
      </c>
      <c r="SV22" s="17">
        <v>16</v>
      </c>
      <c r="SW22" s="17">
        <v>14.439019999999999</v>
      </c>
      <c r="SX22" s="17">
        <v>14.439019999999999</v>
      </c>
      <c r="SY22" s="17">
        <v>1.56098</v>
      </c>
      <c r="SZ22" s="17">
        <v>7.5</v>
      </c>
      <c r="TA22" s="17">
        <v>15.175000000000001</v>
      </c>
      <c r="TB22" s="17">
        <v>15.175000000000001</v>
      </c>
      <c r="TC22" s="17">
        <v>-7.6749999999999998</v>
      </c>
      <c r="TD22" s="17">
        <v>14</v>
      </c>
      <c r="TE22" s="17">
        <v>20.268999999999998</v>
      </c>
      <c r="TF22" s="17">
        <v>20.268999999999998</v>
      </c>
      <c r="TG22" s="17">
        <v>-6.2690000000000001</v>
      </c>
      <c r="TH22" s="17">
        <v>31</v>
      </c>
      <c r="TI22" s="17"/>
      <c r="TJ22" s="17">
        <v>21.23</v>
      </c>
      <c r="TK22" s="17">
        <v>9.77</v>
      </c>
      <c r="TL22" s="17">
        <v>26.3</v>
      </c>
      <c r="TM22" s="17">
        <v>22.085000000000001</v>
      </c>
      <c r="TN22" s="17">
        <v>22.085000000000001</v>
      </c>
      <c r="TO22" s="17">
        <v>4.2149999999999999</v>
      </c>
      <c r="TP22" s="17">
        <v>53.9</v>
      </c>
      <c r="TQ22" s="17">
        <v>26.6</v>
      </c>
      <c r="TR22" s="17">
        <v>39.603999999999999</v>
      </c>
      <c r="TS22" s="17">
        <v>14.295999999999999</v>
      </c>
      <c r="TT22" s="17">
        <v>3.6</v>
      </c>
      <c r="TU22" s="17">
        <v>0.67700000000000005</v>
      </c>
      <c r="TV22" s="17">
        <v>0.67700000000000005</v>
      </c>
      <c r="TW22" s="17">
        <v>2.923</v>
      </c>
      <c r="TX22" s="17">
        <v>0.7</v>
      </c>
      <c r="TY22" s="17">
        <v>0.85499999999999998</v>
      </c>
      <c r="TZ22" s="17">
        <v>0.85499999999999998</v>
      </c>
      <c r="UA22" s="17">
        <v>-0.155</v>
      </c>
      <c r="UB22" s="17">
        <v>6.68</v>
      </c>
      <c r="UC22" s="17"/>
      <c r="UD22" s="17">
        <v>6.68</v>
      </c>
      <c r="UE22" s="17">
        <v>0</v>
      </c>
      <c r="UF22" s="17">
        <v>16.7</v>
      </c>
      <c r="UG22" s="17">
        <v>12</v>
      </c>
      <c r="UH22" s="17">
        <v>19.51219</v>
      </c>
      <c r="UI22" s="17">
        <v>-2.8121900000000002</v>
      </c>
      <c r="UJ22" s="17">
        <v>4.9000000000000004</v>
      </c>
      <c r="UK22" s="17">
        <v>4</v>
      </c>
      <c r="UL22" s="17">
        <v>6</v>
      </c>
      <c r="UM22" s="17">
        <v>-1.1000000000000001</v>
      </c>
      <c r="UN22" s="17">
        <v>8.3000000000000007</v>
      </c>
      <c r="UO22" s="17">
        <v>7.9</v>
      </c>
      <c r="UP22" s="17">
        <v>7.9</v>
      </c>
      <c r="UQ22" s="17">
        <v>0.4</v>
      </c>
      <c r="UR22" s="17">
        <v>20.399999999999999</v>
      </c>
      <c r="US22" s="17">
        <v>19.51219</v>
      </c>
      <c r="UT22" s="17">
        <v>19.51219</v>
      </c>
      <c r="UU22" s="17">
        <v>0.88780999999999999</v>
      </c>
      <c r="UV22" s="17">
        <v>20.399999999999999</v>
      </c>
      <c r="UW22" s="17">
        <v>19.51219</v>
      </c>
      <c r="UX22" s="17">
        <v>19.51219</v>
      </c>
      <c r="UY22" s="17">
        <v>0.88780999999999999</v>
      </c>
      <c r="UZ22" s="17">
        <v>20</v>
      </c>
      <c r="VA22" s="17">
        <v>19.51219</v>
      </c>
      <c r="VB22" s="17">
        <v>19.51219</v>
      </c>
      <c r="VC22" s="17">
        <v>0.48781000000000002</v>
      </c>
      <c r="VD22" s="17">
        <v>0</v>
      </c>
      <c r="VE22" s="17">
        <v>1.3560000000000001</v>
      </c>
      <c r="VF22" s="17">
        <v>1.3560000000000001</v>
      </c>
      <c r="VG22" s="17">
        <v>-1.3560000000000001</v>
      </c>
      <c r="VH22" s="17">
        <v>227.6</v>
      </c>
      <c r="VI22" s="17"/>
      <c r="VJ22" s="17">
        <v>161.45099999999999</v>
      </c>
      <c r="VK22" s="17">
        <v>66.149000000000001</v>
      </c>
      <c r="VL22" s="17">
        <v>2.9</v>
      </c>
      <c r="VM22" s="17"/>
      <c r="VN22" s="17">
        <v>4.8680000000000003</v>
      </c>
      <c r="VO22" s="17">
        <v>-1.968</v>
      </c>
      <c r="VP22" s="17">
        <v>123.4</v>
      </c>
      <c r="VQ22" s="17"/>
      <c r="VR22" s="17">
        <v>107.423</v>
      </c>
      <c r="VS22" s="17">
        <v>15.977</v>
      </c>
      <c r="VT22" s="17">
        <v>0.6</v>
      </c>
      <c r="VU22" s="17">
        <v>0.6</v>
      </c>
      <c r="VV22" s="17">
        <v>0.6</v>
      </c>
      <c r="VW22" s="17">
        <v>0</v>
      </c>
      <c r="VX22" s="17">
        <v>0</v>
      </c>
      <c r="VY22" s="17">
        <v>10</v>
      </c>
      <c r="VZ22" s="17">
        <v>10</v>
      </c>
      <c r="WA22" s="17">
        <v>-10</v>
      </c>
      <c r="WB22" s="17">
        <v>0</v>
      </c>
      <c r="WC22" s="17">
        <v>0.9</v>
      </c>
      <c r="WD22" s="17">
        <v>9</v>
      </c>
      <c r="WE22" s="17">
        <v>-9</v>
      </c>
      <c r="WF22" s="17">
        <v>94.4</v>
      </c>
      <c r="WG22" s="17"/>
      <c r="WH22" s="17">
        <v>88.911000000000001</v>
      </c>
      <c r="WI22" s="17">
        <v>5.4889999999999999</v>
      </c>
      <c r="WJ22" s="17">
        <v>2.9</v>
      </c>
      <c r="WK22" s="17">
        <v>2.9009999999999998</v>
      </c>
      <c r="WL22" s="17">
        <v>2.9009999999999998</v>
      </c>
      <c r="WM22" s="17">
        <v>-1E-3</v>
      </c>
      <c r="WN22" s="17">
        <v>2.1</v>
      </c>
      <c r="WO22" s="17">
        <v>2.4</v>
      </c>
      <c r="WP22" s="17">
        <v>2.4</v>
      </c>
      <c r="WQ22" s="17">
        <v>-0.3</v>
      </c>
      <c r="WR22" s="17">
        <v>1.2</v>
      </c>
      <c r="WS22" s="17">
        <v>1.2</v>
      </c>
      <c r="WT22" s="17">
        <v>1.2</v>
      </c>
      <c r="WU22" s="17">
        <v>0</v>
      </c>
      <c r="WV22" s="17">
        <v>1.2</v>
      </c>
      <c r="WW22" s="17">
        <v>1.4</v>
      </c>
      <c r="WX22" s="17">
        <v>1.4</v>
      </c>
      <c r="WY22" s="17">
        <v>-0.2</v>
      </c>
      <c r="WZ22" s="17">
        <v>4.2</v>
      </c>
      <c r="XA22" s="17"/>
      <c r="XB22" s="17">
        <v>3.5790000000000002</v>
      </c>
      <c r="XC22" s="17">
        <v>0.621</v>
      </c>
      <c r="XD22" s="17">
        <v>4.0999999999999996</v>
      </c>
      <c r="XE22" s="17">
        <v>4.2</v>
      </c>
      <c r="XF22" s="17">
        <v>4.2</v>
      </c>
      <c r="XG22" s="17">
        <v>-0.1</v>
      </c>
      <c r="XH22" s="17">
        <v>18.7</v>
      </c>
      <c r="XI22" s="17">
        <v>18.146339999999999</v>
      </c>
      <c r="XJ22" s="17">
        <v>18.146339999999999</v>
      </c>
      <c r="XK22" s="17">
        <v>0.55366000000000004</v>
      </c>
      <c r="XL22" s="17">
        <v>8.3000000000000007</v>
      </c>
      <c r="XM22" s="17">
        <v>10.8</v>
      </c>
      <c r="XN22" s="17">
        <v>10.8</v>
      </c>
      <c r="XO22" s="17">
        <v>-2.5</v>
      </c>
      <c r="XP22" s="17">
        <v>27.7</v>
      </c>
      <c r="XQ22" s="17">
        <v>30.5</v>
      </c>
      <c r="XR22" s="17">
        <v>28.5</v>
      </c>
      <c r="XS22" s="17">
        <v>-0.8</v>
      </c>
      <c r="XT22" s="17">
        <v>34.5</v>
      </c>
      <c r="XU22" s="17">
        <v>30.5</v>
      </c>
      <c r="XV22" s="17">
        <v>28.5</v>
      </c>
      <c r="XW22" s="17">
        <v>6</v>
      </c>
      <c r="XX22" s="17">
        <v>17.899999999999999</v>
      </c>
      <c r="XY22" s="17">
        <v>14</v>
      </c>
      <c r="XZ22" s="17">
        <v>14</v>
      </c>
      <c r="YA22" s="17">
        <v>3.9</v>
      </c>
      <c r="YB22" s="17">
        <v>20.3</v>
      </c>
      <c r="YC22" s="17">
        <v>20.39</v>
      </c>
      <c r="YD22" s="17">
        <v>20.39</v>
      </c>
      <c r="YE22" s="17">
        <v>-0.09</v>
      </c>
      <c r="YF22" s="17">
        <v>8.8000000000000007</v>
      </c>
      <c r="YG22" s="17">
        <v>8.07</v>
      </c>
      <c r="YH22" s="17">
        <v>8.07</v>
      </c>
      <c r="YI22" s="17">
        <v>0.73</v>
      </c>
      <c r="YJ22" s="17">
        <v>11.1</v>
      </c>
      <c r="YK22" s="17">
        <v>11</v>
      </c>
      <c r="YL22" s="17">
        <v>11</v>
      </c>
      <c r="YM22" s="17">
        <v>0.1</v>
      </c>
      <c r="YN22" s="17">
        <v>19</v>
      </c>
      <c r="YO22" s="17">
        <v>23</v>
      </c>
      <c r="YP22" s="17">
        <v>23</v>
      </c>
      <c r="YQ22" s="17">
        <v>-4</v>
      </c>
    </row>
    <row r="23" spans="1:667" ht="24" customHeight="1" x14ac:dyDescent="0.3">
      <c r="A23" s="1"/>
      <c r="B23" s="16" t="s">
        <v>59</v>
      </c>
      <c r="C23" s="16" t="s">
        <v>800</v>
      </c>
      <c r="D23" s="17">
        <v>205.3</v>
      </c>
      <c r="E23" s="17">
        <v>204.19512</v>
      </c>
      <c r="F23" s="17">
        <v>204.19512</v>
      </c>
      <c r="G23" s="17">
        <v>1.1048800000000001</v>
      </c>
      <c r="H23" s="17">
        <v>348.9</v>
      </c>
      <c r="I23" s="17">
        <v>418.28014000000002</v>
      </c>
      <c r="J23" s="17">
        <v>493.44981999999999</v>
      </c>
      <c r="K23" s="17">
        <v>-144.54982000000001</v>
      </c>
      <c r="L23" s="17">
        <v>112.4</v>
      </c>
      <c r="M23" s="17">
        <v>136.73774</v>
      </c>
      <c r="N23" s="17">
        <v>161.31106</v>
      </c>
      <c r="O23" s="17">
        <v>-48.911059999999999</v>
      </c>
      <c r="P23" s="17"/>
      <c r="Q23" s="17"/>
      <c r="R23" s="17"/>
      <c r="S23" s="17">
        <v>0</v>
      </c>
      <c r="T23" s="17"/>
      <c r="U23" s="17"/>
      <c r="V23" s="17"/>
      <c r="W23" s="17">
        <v>0</v>
      </c>
      <c r="X23" s="17">
        <v>34.299999999999997</v>
      </c>
      <c r="Y23" s="17">
        <v>20.51294</v>
      </c>
      <c r="Z23" s="17">
        <v>80.531530000000004</v>
      </c>
      <c r="AA23" s="17">
        <v>-46.231529999999999</v>
      </c>
      <c r="AB23" s="17">
        <v>151.19999999999999</v>
      </c>
      <c r="AC23" s="17">
        <v>129.82288</v>
      </c>
      <c r="AD23" s="17">
        <v>129.8237</v>
      </c>
      <c r="AE23" s="17">
        <v>21.376300000000001</v>
      </c>
      <c r="AF23" s="17"/>
      <c r="AG23" s="17"/>
      <c r="AH23" s="17"/>
      <c r="AI23" s="17">
        <v>0</v>
      </c>
      <c r="AJ23" s="17">
        <v>81.7</v>
      </c>
      <c r="AK23" s="17"/>
      <c r="AL23" s="17">
        <v>87.667339999999996</v>
      </c>
      <c r="AM23" s="17">
        <v>-5.9673400000000001</v>
      </c>
      <c r="AN23" s="17">
        <v>184.3</v>
      </c>
      <c r="AO23" s="17">
        <v>177.93126000000001</v>
      </c>
      <c r="AP23" s="17">
        <v>177.93125000000001</v>
      </c>
      <c r="AQ23" s="17">
        <v>6.3687500000000004</v>
      </c>
      <c r="AR23" s="17">
        <v>206.7</v>
      </c>
      <c r="AS23" s="17">
        <v>197.70735999999999</v>
      </c>
      <c r="AT23" s="17">
        <v>197.70735999999999</v>
      </c>
      <c r="AU23" s="17">
        <v>8.9926399999999997</v>
      </c>
      <c r="AV23" s="17">
        <v>204.6</v>
      </c>
      <c r="AW23" s="17">
        <v>200.25633999999999</v>
      </c>
      <c r="AX23" s="17">
        <v>200.25633999999999</v>
      </c>
      <c r="AY23" s="17">
        <v>4.3436599999999999</v>
      </c>
      <c r="AZ23" s="17"/>
      <c r="BA23" s="17"/>
      <c r="BB23" s="17"/>
      <c r="BC23" s="17">
        <v>0</v>
      </c>
      <c r="BD23" s="17">
        <v>211.6</v>
      </c>
      <c r="BE23" s="17">
        <v>206.01686000000001</v>
      </c>
      <c r="BF23" s="17">
        <v>206.01686000000001</v>
      </c>
      <c r="BG23" s="17">
        <v>5.5831400000000002</v>
      </c>
      <c r="BH23" s="17"/>
      <c r="BI23" s="17"/>
      <c r="BJ23" s="17"/>
      <c r="BK23" s="17">
        <v>0</v>
      </c>
      <c r="BL23" s="17">
        <v>0</v>
      </c>
      <c r="BM23" s="17"/>
      <c r="BN23" s="17"/>
      <c r="BO23" s="17">
        <v>0</v>
      </c>
      <c r="BP23" s="17">
        <v>9.9</v>
      </c>
      <c r="BQ23" s="17">
        <v>10.561999999999999</v>
      </c>
      <c r="BR23" s="17">
        <v>10.561999999999999</v>
      </c>
      <c r="BS23" s="17">
        <v>-0.66200000000000003</v>
      </c>
      <c r="BT23" s="17"/>
      <c r="BU23" s="17"/>
      <c r="BV23" s="17"/>
      <c r="BW23" s="17">
        <v>0</v>
      </c>
      <c r="BX23" s="17"/>
      <c r="BY23" s="17"/>
      <c r="BZ23" s="17"/>
      <c r="CA23" s="17">
        <v>0</v>
      </c>
      <c r="CB23" s="17"/>
      <c r="CC23" s="17"/>
      <c r="CD23" s="17"/>
      <c r="CE23" s="17">
        <v>0</v>
      </c>
      <c r="CF23" s="17"/>
      <c r="CG23" s="17"/>
      <c r="CH23" s="17"/>
      <c r="CI23" s="17">
        <v>0</v>
      </c>
      <c r="CJ23" s="17">
        <v>168.5</v>
      </c>
      <c r="CK23" s="17">
        <v>164.70732000000001</v>
      </c>
      <c r="CL23" s="17">
        <v>164.70732000000001</v>
      </c>
      <c r="CM23" s="17">
        <v>3.7926799999999998</v>
      </c>
      <c r="CN23" s="17">
        <v>7.5</v>
      </c>
      <c r="CO23" s="17">
        <v>5.1583800000000002</v>
      </c>
      <c r="CP23" s="17">
        <v>5.1583800000000002</v>
      </c>
      <c r="CQ23" s="17">
        <v>2.3416199999999998</v>
      </c>
      <c r="CR23" s="17">
        <v>4.0999999999999996</v>
      </c>
      <c r="CS23" s="17">
        <v>2.8315000000000001</v>
      </c>
      <c r="CT23" s="17">
        <v>2.8315000000000001</v>
      </c>
      <c r="CU23" s="17">
        <v>1.2685</v>
      </c>
      <c r="CV23" s="17">
        <v>22.5</v>
      </c>
      <c r="CW23" s="17">
        <v>16.873670000000001</v>
      </c>
      <c r="CX23" s="17">
        <v>16.873670000000001</v>
      </c>
      <c r="CY23" s="17">
        <v>5.6263300000000003</v>
      </c>
      <c r="CZ23" s="17">
        <v>6.8</v>
      </c>
      <c r="DA23" s="17">
        <v>6.8787000000000003</v>
      </c>
      <c r="DB23" s="17">
        <v>6.8787000000000003</v>
      </c>
      <c r="DC23" s="17">
        <v>-7.8700000000000006E-2</v>
      </c>
      <c r="DD23" s="17">
        <v>15</v>
      </c>
      <c r="DE23" s="17">
        <v>14.992190000000001</v>
      </c>
      <c r="DF23" s="17">
        <v>14.992190000000001</v>
      </c>
      <c r="DG23" s="17">
        <v>7.8100000000000001E-3</v>
      </c>
      <c r="DH23" s="17">
        <v>60.4</v>
      </c>
      <c r="DI23" s="17">
        <v>41.424460000000003</v>
      </c>
      <c r="DJ23" s="17">
        <v>45.828470000000003</v>
      </c>
      <c r="DK23" s="17">
        <v>14.571529999999999</v>
      </c>
      <c r="DL23" s="17"/>
      <c r="DM23" s="17"/>
      <c r="DN23" s="17"/>
      <c r="DO23" s="17">
        <v>0</v>
      </c>
      <c r="DP23" s="17"/>
      <c r="DQ23" s="17"/>
      <c r="DR23" s="17"/>
      <c r="DS23" s="17">
        <v>0</v>
      </c>
      <c r="DT23" s="17"/>
      <c r="DU23" s="17"/>
      <c r="DV23" s="17"/>
      <c r="DW23" s="17">
        <v>0</v>
      </c>
      <c r="DX23" s="17"/>
      <c r="DY23" s="17"/>
      <c r="DZ23" s="17"/>
      <c r="EA23" s="17">
        <v>0</v>
      </c>
      <c r="EB23" s="17">
        <v>111.2</v>
      </c>
      <c r="EC23" s="17">
        <v>112.90537</v>
      </c>
      <c r="ED23" s="17">
        <v>112.90536</v>
      </c>
      <c r="EE23" s="17">
        <v>-1.70536</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142.19999999999999</v>
      </c>
      <c r="FA23" s="17">
        <v>143.58977999999999</v>
      </c>
      <c r="FB23" s="17">
        <v>143.59300999999999</v>
      </c>
      <c r="FC23" s="17">
        <v>-1.3930100000000001</v>
      </c>
      <c r="FD23" s="17">
        <v>40.799999999999997</v>
      </c>
      <c r="FE23" s="17">
        <v>36.185540000000003</v>
      </c>
      <c r="FF23" s="17">
        <v>40.948149999999998</v>
      </c>
      <c r="FG23" s="17">
        <v>-0.14815</v>
      </c>
      <c r="FH23" s="17">
        <v>61.5</v>
      </c>
      <c r="FI23" s="17">
        <v>133.33348000000001</v>
      </c>
      <c r="FJ23" s="17">
        <v>150.27984000000001</v>
      </c>
      <c r="FK23" s="17">
        <v>-88.779839999999993</v>
      </c>
      <c r="FL23" s="17">
        <v>25.2</v>
      </c>
      <c r="FM23" s="17">
        <v>18.09779</v>
      </c>
      <c r="FN23" s="17">
        <v>18.966989999999999</v>
      </c>
      <c r="FO23" s="17">
        <v>6.2330100000000002</v>
      </c>
      <c r="FP23" s="17">
        <v>18.7</v>
      </c>
      <c r="FQ23" s="17">
        <v>19.28585</v>
      </c>
      <c r="FR23" s="17">
        <v>19.28585</v>
      </c>
      <c r="FS23" s="17">
        <v>-0.58584999999999998</v>
      </c>
      <c r="FT23" s="17">
        <v>18.899999999999999</v>
      </c>
      <c r="FU23" s="17">
        <v>18.048780000000001</v>
      </c>
      <c r="FV23" s="17">
        <v>18.048780000000001</v>
      </c>
      <c r="FW23" s="17">
        <v>0.85121999999999998</v>
      </c>
      <c r="FX23" s="17">
        <v>92.2</v>
      </c>
      <c r="FY23" s="17">
        <v>88.116100000000003</v>
      </c>
      <c r="FZ23" s="17">
        <v>88.116100000000003</v>
      </c>
      <c r="GA23" s="17">
        <v>4.0838999999999999</v>
      </c>
      <c r="GB23" s="17">
        <v>183.8</v>
      </c>
      <c r="GC23" s="17">
        <v>185.81701000000001</v>
      </c>
      <c r="GD23" s="17">
        <v>185.81701000000001</v>
      </c>
      <c r="GE23" s="17">
        <v>-2.01701</v>
      </c>
      <c r="GF23" s="17">
        <v>184.6</v>
      </c>
      <c r="GG23" s="17">
        <v>185.81701000000001</v>
      </c>
      <c r="GH23" s="17">
        <v>185.81701000000001</v>
      </c>
      <c r="GI23" s="17">
        <v>-1.2170099999999999</v>
      </c>
      <c r="GJ23" s="17">
        <v>183.5</v>
      </c>
      <c r="GK23" s="17">
        <v>186.37502000000001</v>
      </c>
      <c r="GL23" s="17">
        <v>186.37502000000001</v>
      </c>
      <c r="GM23" s="17">
        <v>-2.8750200000000001</v>
      </c>
      <c r="GN23" s="17">
        <v>104.2</v>
      </c>
      <c r="GO23" s="17">
        <v>110.91316999999999</v>
      </c>
      <c r="GP23" s="17">
        <v>88.415779999999998</v>
      </c>
      <c r="GQ23" s="17">
        <v>15.784219999999999</v>
      </c>
      <c r="GR23" s="17">
        <v>0</v>
      </c>
      <c r="GS23" s="17"/>
      <c r="GT23" s="17"/>
      <c r="GU23" s="17">
        <v>0</v>
      </c>
      <c r="GV23" s="17">
        <v>17.7</v>
      </c>
      <c r="GW23" s="17">
        <v>23.314730000000001</v>
      </c>
      <c r="GX23" s="17">
        <v>23.314730000000001</v>
      </c>
      <c r="GY23" s="17">
        <v>-5.6147299999999998</v>
      </c>
      <c r="GZ23" s="17">
        <v>4</v>
      </c>
      <c r="HA23" s="17">
        <v>4.3337899999999996</v>
      </c>
      <c r="HB23" s="17">
        <v>4.33378</v>
      </c>
      <c r="HC23" s="17">
        <v>-0.33378000000000002</v>
      </c>
      <c r="HD23" s="17">
        <v>30.7</v>
      </c>
      <c r="HE23" s="17">
        <v>30.141660000000002</v>
      </c>
      <c r="HF23" s="17">
        <v>30.141660000000002</v>
      </c>
      <c r="HG23" s="17">
        <v>0.55833999999999995</v>
      </c>
      <c r="HH23" s="17">
        <v>47.2</v>
      </c>
      <c r="HI23" s="17">
        <v>47.179580000000001</v>
      </c>
      <c r="HJ23" s="17">
        <v>52.8142</v>
      </c>
      <c r="HK23" s="17">
        <v>-5.6142000000000003</v>
      </c>
      <c r="HL23" s="17"/>
      <c r="HM23" s="17"/>
      <c r="HN23" s="17"/>
      <c r="HO23" s="17">
        <v>0</v>
      </c>
      <c r="HP23" s="17"/>
      <c r="HQ23" s="17"/>
      <c r="HR23" s="17"/>
      <c r="HS23" s="17">
        <v>0</v>
      </c>
      <c r="HT23" s="17">
        <v>16.3</v>
      </c>
      <c r="HU23" s="17">
        <v>16.326589999999999</v>
      </c>
      <c r="HV23" s="17">
        <v>35.861550000000001</v>
      </c>
      <c r="HW23" s="17">
        <v>-19.56155</v>
      </c>
      <c r="HX23" s="17"/>
      <c r="HY23" s="17"/>
      <c r="HZ23" s="17"/>
      <c r="IA23" s="17">
        <v>0</v>
      </c>
      <c r="IB23" s="17"/>
      <c r="IC23" s="17"/>
      <c r="ID23" s="17"/>
      <c r="IE23" s="17">
        <v>0</v>
      </c>
      <c r="IF23" s="17">
        <v>46.8</v>
      </c>
      <c r="IG23" s="17">
        <v>45.441949999999999</v>
      </c>
      <c r="IH23" s="17">
        <v>45.441949999999999</v>
      </c>
      <c r="II23" s="17">
        <v>1.35805</v>
      </c>
      <c r="IJ23" s="17"/>
      <c r="IK23" s="17"/>
      <c r="IL23" s="17"/>
      <c r="IM23" s="17">
        <v>0</v>
      </c>
      <c r="IN23" s="17"/>
      <c r="IO23" s="17"/>
      <c r="IP23" s="17"/>
      <c r="IQ23" s="17">
        <v>0</v>
      </c>
      <c r="IR23" s="17"/>
      <c r="IS23" s="17"/>
      <c r="IT23" s="17"/>
      <c r="IU23" s="17">
        <v>0</v>
      </c>
      <c r="IV23" s="17">
        <v>76</v>
      </c>
      <c r="IW23" s="17">
        <v>85.29298</v>
      </c>
      <c r="IX23" s="17">
        <v>61.288589999999999</v>
      </c>
      <c r="IY23" s="17">
        <v>14.711410000000001</v>
      </c>
      <c r="IZ23" s="17">
        <v>155.1</v>
      </c>
      <c r="JA23" s="17">
        <v>170.94</v>
      </c>
      <c r="JB23" s="17">
        <v>170.94</v>
      </c>
      <c r="JC23" s="17">
        <v>-15.84</v>
      </c>
      <c r="JD23" s="17">
        <v>154.9</v>
      </c>
      <c r="JE23" s="17">
        <v>170.94</v>
      </c>
      <c r="JF23" s="17">
        <v>170.94</v>
      </c>
      <c r="JG23" s="17">
        <v>-16.04</v>
      </c>
      <c r="JH23" s="17">
        <v>158.80000000000001</v>
      </c>
      <c r="JI23" s="17">
        <v>170.94</v>
      </c>
      <c r="JJ23" s="17">
        <v>170.94</v>
      </c>
      <c r="JK23" s="17">
        <v>-12.14</v>
      </c>
      <c r="JL23" s="17">
        <v>253.9</v>
      </c>
      <c r="JM23" s="17">
        <v>257.18</v>
      </c>
      <c r="JN23" s="17">
        <v>257.18</v>
      </c>
      <c r="JO23" s="17">
        <v>-3.28</v>
      </c>
      <c r="JP23" s="17">
        <v>73.7</v>
      </c>
      <c r="JQ23" s="17">
        <v>71.796109999999999</v>
      </c>
      <c r="JR23" s="17">
        <v>71.796109999999999</v>
      </c>
      <c r="JS23" s="17">
        <v>1.9038900000000001</v>
      </c>
      <c r="JT23" s="17">
        <v>36.200000000000003</v>
      </c>
      <c r="JU23" s="17">
        <v>36.005859999999998</v>
      </c>
      <c r="JV23" s="17">
        <v>36.005859999999998</v>
      </c>
      <c r="JW23" s="17">
        <v>0.19414000000000001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0.5</v>
      </c>
      <c r="KW23" s="17">
        <v>0.89207999999999998</v>
      </c>
      <c r="KX23" s="17">
        <v>0.89207999999999998</v>
      </c>
      <c r="KY23" s="17">
        <v>-0.39207999999999998</v>
      </c>
      <c r="KZ23" s="17">
        <v>50.9</v>
      </c>
      <c r="LA23" s="17">
        <v>41.025660000000002</v>
      </c>
      <c r="LB23" s="17">
        <v>41.025680000000001</v>
      </c>
      <c r="LC23" s="17">
        <v>9.8743200000000009</v>
      </c>
      <c r="LD23" s="17">
        <v>106.1</v>
      </c>
      <c r="LE23" s="17">
        <v>108.12828</v>
      </c>
      <c r="LF23" s="17">
        <v>108.12819</v>
      </c>
      <c r="LG23" s="17">
        <v>-2.0281899999999999</v>
      </c>
      <c r="LH23" s="17">
        <v>63.4</v>
      </c>
      <c r="LI23" s="17">
        <v>67.461460000000002</v>
      </c>
      <c r="LJ23" s="17">
        <v>67.461460000000002</v>
      </c>
      <c r="LK23" s="17">
        <v>-4.0614600000000003</v>
      </c>
      <c r="LL23" s="17">
        <v>75.099999999999994</v>
      </c>
      <c r="LM23" s="17">
        <v>78.567999999999998</v>
      </c>
      <c r="LN23" s="17">
        <v>78.567989999999995</v>
      </c>
      <c r="LO23" s="17">
        <v>-3.4679899999999999</v>
      </c>
      <c r="LP23" s="17">
        <v>29.9</v>
      </c>
      <c r="LQ23" s="17">
        <v>30.097560000000001</v>
      </c>
      <c r="LR23" s="17">
        <v>30.097560000000001</v>
      </c>
      <c r="LS23" s="17">
        <v>-0.19756000000000001</v>
      </c>
      <c r="LT23" s="17">
        <v>118.8</v>
      </c>
      <c r="LU23" s="17">
        <v>115.26568</v>
      </c>
      <c r="LV23" s="17"/>
      <c r="LW23" s="17">
        <v>118.8</v>
      </c>
      <c r="LX23" s="17">
        <v>48.6</v>
      </c>
      <c r="LY23" s="17">
        <v>32.820549999999997</v>
      </c>
      <c r="LZ23" s="17"/>
      <c r="MA23" s="17">
        <v>48.6</v>
      </c>
      <c r="MB23" s="17">
        <v>49.8</v>
      </c>
      <c r="MC23" s="17">
        <v>52.400109999999998</v>
      </c>
      <c r="MD23" s="17"/>
      <c r="ME23" s="17">
        <v>49.8</v>
      </c>
      <c r="MF23" s="17">
        <v>145</v>
      </c>
      <c r="MG23" s="17">
        <v>159.10807</v>
      </c>
      <c r="MH23" s="17">
        <v>159.10805999999999</v>
      </c>
      <c r="MI23" s="17">
        <v>-14.10806</v>
      </c>
      <c r="MJ23" s="17">
        <v>146</v>
      </c>
      <c r="MK23" s="17">
        <v>159.10807</v>
      </c>
      <c r="ML23" s="17">
        <v>159.10805999999999</v>
      </c>
      <c r="MM23" s="17">
        <v>-13.10806</v>
      </c>
      <c r="MN23" s="17">
        <v>169.4</v>
      </c>
      <c r="MO23" s="17">
        <v>159.58587</v>
      </c>
      <c r="MP23" s="17">
        <v>159.58587</v>
      </c>
      <c r="MQ23" s="17">
        <v>9.8141300000000005</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v>
      </c>
      <c r="NM23" s="17">
        <v>207.29667000000001</v>
      </c>
      <c r="NN23" s="17">
        <v>207.29667000000001</v>
      </c>
      <c r="NO23" s="17">
        <v>5.7033300000000002</v>
      </c>
      <c r="NP23" s="17">
        <v>102</v>
      </c>
      <c r="NQ23" s="17">
        <v>103.95959000000001</v>
      </c>
      <c r="NR23" s="17">
        <v>103.95959000000001</v>
      </c>
      <c r="NS23" s="17">
        <v>-1.9595899999999999</v>
      </c>
      <c r="NT23" s="17">
        <v>0</v>
      </c>
      <c r="NU23" s="17"/>
      <c r="NV23" s="17"/>
      <c r="NW23" s="17">
        <v>0</v>
      </c>
      <c r="NX23" s="17">
        <v>1.5</v>
      </c>
      <c r="NY23" s="17">
        <v>2.0343399999999998</v>
      </c>
      <c r="NZ23" s="17">
        <v>4.4130599999999998</v>
      </c>
      <c r="OA23" s="17">
        <v>-2.9130600000000002</v>
      </c>
      <c r="OB23" s="17">
        <v>6.6</v>
      </c>
      <c r="OC23" s="17">
        <v>6</v>
      </c>
      <c r="OD23" s="17">
        <v>6</v>
      </c>
      <c r="OE23" s="17">
        <v>0.6</v>
      </c>
      <c r="OF23" s="17">
        <v>0.1</v>
      </c>
      <c r="OG23" s="17"/>
      <c r="OH23" s="17">
        <v>6.2E-2</v>
      </c>
      <c r="OI23" s="17">
        <v>3.7999999999999999E-2</v>
      </c>
      <c r="OJ23" s="17">
        <v>53.2</v>
      </c>
      <c r="OK23" s="17">
        <v>46.6</v>
      </c>
      <c r="OL23" s="17">
        <v>48.68</v>
      </c>
      <c r="OM23" s="17">
        <v>4.5199999999999996</v>
      </c>
      <c r="ON23" s="17">
        <v>75.5</v>
      </c>
      <c r="OO23" s="17"/>
      <c r="OP23" s="17">
        <v>74.361000000000004</v>
      </c>
      <c r="OQ23" s="17">
        <v>1.139</v>
      </c>
      <c r="OR23" s="17">
        <v>0</v>
      </c>
      <c r="OS23" s="17">
        <v>0.995</v>
      </c>
      <c r="OT23" s="17">
        <v>0.995</v>
      </c>
      <c r="OU23" s="17">
        <v>-0.995</v>
      </c>
      <c r="OV23" s="17">
        <v>0</v>
      </c>
      <c r="OW23" s="17"/>
      <c r="OX23" s="17"/>
      <c r="OY23" s="17">
        <v>0</v>
      </c>
      <c r="OZ23" s="17">
        <v>13</v>
      </c>
      <c r="PA23" s="17">
        <v>7.0020300000000004</v>
      </c>
      <c r="PB23" s="17">
        <v>7.0020499999999997</v>
      </c>
      <c r="PC23" s="17">
        <v>5.9979500000000003</v>
      </c>
      <c r="PD23" s="17">
        <v>9.9</v>
      </c>
      <c r="PE23" s="17">
        <v>9</v>
      </c>
      <c r="PF23" s="17">
        <v>9.0000099999999996</v>
      </c>
      <c r="PG23" s="17">
        <v>0.89998999999999996</v>
      </c>
      <c r="PH23" s="17"/>
      <c r="PI23" s="17"/>
      <c r="PJ23" s="17"/>
      <c r="PK23" s="17">
        <v>0</v>
      </c>
      <c r="PL23" s="17">
        <v>192.6</v>
      </c>
      <c r="PM23" s="17"/>
      <c r="PN23" s="17">
        <v>190</v>
      </c>
      <c r="PO23" s="17">
        <v>2.6</v>
      </c>
      <c r="PP23" s="17">
        <v>1.2</v>
      </c>
      <c r="PQ23" s="17">
        <v>1</v>
      </c>
      <c r="PR23" s="17">
        <v>1</v>
      </c>
      <c r="PS23" s="17">
        <v>0.2</v>
      </c>
      <c r="PT23" s="17">
        <v>1.6</v>
      </c>
      <c r="PU23" s="17">
        <v>1.5</v>
      </c>
      <c r="PV23" s="17">
        <v>1.5</v>
      </c>
      <c r="PW23" s="17">
        <v>0.1</v>
      </c>
      <c r="PX23" s="17">
        <v>3.9</v>
      </c>
      <c r="PY23" s="17">
        <v>3.6</v>
      </c>
      <c r="PZ23" s="17">
        <v>3.6</v>
      </c>
      <c r="QA23" s="17">
        <v>0.3</v>
      </c>
      <c r="QB23" s="17">
        <v>20.3</v>
      </c>
      <c r="QC23" s="17">
        <v>20.353149999999999</v>
      </c>
      <c r="QD23" s="17">
        <v>20.35313</v>
      </c>
      <c r="QE23" s="17">
        <v>-5.3129999999999997E-2</v>
      </c>
      <c r="QF23" s="17">
        <v>12.6</v>
      </c>
      <c r="QG23" s="17">
        <v>5.5</v>
      </c>
      <c r="QH23" s="17">
        <v>5.5</v>
      </c>
      <c r="QI23" s="17">
        <v>7.1</v>
      </c>
      <c r="QJ23" s="17">
        <v>12.5</v>
      </c>
      <c r="QK23" s="17">
        <v>11.707319999999999</v>
      </c>
      <c r="QL23" s="17">
        <v>11.707319999999999</v>
      </c>
      <c r="QM23" s="17">
        <v>0.79268000000000005</v>
      </c>
      <c r="QN23" s="17">
        <v>2.7</v>
      </c>
      <c r="QO23" s="17">
        <v>2.6</v>
      </c>
      <c r="QP23" s="17">
        <v>2.6</v>
      </c>
      <c r="QQ23" s="17">
        <v>0.1</v>
      </c>
      <c r="QR23" s="17">
        <v>18.399999999999999</v>
      </c>
      <c r="QS23" s="17">
        <v>17.951219999999999</v>
      </c>
      <c r="QT23" s="17">
        <v>17.951219999999999</v>
      </c>
      <c r="QU23" s="17">
        <v>0.44878000000000001</v>
      </c>
      <c r="QV23" s="17">
        <v>14</v>
      </c>
      <c r="QW23" s="17"/>
      <c r="QX23" s="17">
        <v>11.38</v>
      </c>
      <c r="QY23" s="17">
        <v>2.62</v>
      </c>
      <c r="QZ23" s="17">
        <v>17.399999999999999</v>
      </c>
      <c r="RA23" s="17"/>
      <c r="RB23" s="17">
        <v>12.449</v>
      </c>
      <c r="RC23" s="17">
        <v>4.9509999999999996</v>
      </c>
      <c r="RD23" s="17">
        <v>11.2</v>
      </c>
      <c r="RE23" s="17">
        <v>8.0389999999999997</v>
      </c>
      <c r="RF23" s="17">
        <v>8.0389999999999997</v>
      </c>
      <c r="RG23" s="17">
        <v>3.161</v>
      </c>
      <c r="RH23" s="17">
        <v>29.1</v>
      </c>
      <c r="RI23" s="17">
        <v>17.555</v>
      </c>
      <c r="RJ23" s="17">
        <v>17.555</v>
      </c>
      <c r="RK23" s="17">
        <v>11.545</v>
      </c>
      <c r="RL23" s="17">
        <v>18.2</v>
      </c>
      <c r="RM23" s="17"/>
      <c r="RN23" s="17">
        <v>14.989000000000001</v>
      </c>
      <c r="RO23" s="17">
        <v>3.2109999999999999</v>
      </c>
      <c r="RP23" s="17">
        <v>1.9</v>
      </c>
      <c r="RQ23" s="17">
        <v>2.1989999999999998</v>
      </c>
      <c r="RR23" s="17">
        <v>2.1989999999999998</v>
      </c>
      <c r="RS23" s="17">
        <v>-0.29899999999999999</v>
      </c>
      <c r="RT23" s="17">
        <v>4</v>
      </c>
      <c r="RU23" s="17">
        <v>3.7948900000000001</v>
      </c>
      <c r="RV23" s="17">
        <v>8.3355200000000007</v>
      </c>
      <c r="RW23" s="17">
        <v>-4.3355199999999998</v>
      </c>
      <c r="RX23" s="17">
        <v>2</v>
      </c>
      <c r="RY23" s="17">
        <v>2</v>
      </c>
      <c r="RZ23" s="17">
        <v>2</v>
      </c>
      <c r="SA23" s="17">
        <v>0</v>
      </c>
      <c r="SB23" s="17"/>
      <c r="SC23" s="17"/>
      <c r="SD23" s="17"/>
      <c r="SE23" s="17">
        <v>0</v>
      </c>
      <c r="SF23" s="17">
        <v>7.8</v>
      </c>
      <c r="SG23" s="17">
        <v>7.3</v>
      </c>
      <c r="SH23" s="17">
        <v>7.3</v>
      </c>
      <c r="SI23" s="17">
        <v>0.5</v>
      </c>
      <c r="SJ23" s="17">
        <v>6.6</v>
      </c>
      <c r="SK23" s="17">
        <v>5.8</v>
      </c>
      <c r="SL23" s="17">
        <v>5.8</v>
      </c>
      <c r="SM23" s="17">
        <v>0.8</v>
      </c>
      <c r="SN23" s="17">
        <v>14</v>
      </c>
      <c r="SO23" s="17">
        <v>17.560980000000001</v>
      </c>
      <c r="SP23" s="17">
        <v>17.560970000000001</v>
      </c>
      <c r="SQ23" s="17">
        <v>-3.5609700000000002</v>
      </c>
      <c r="SR23" s="17">
        <v>19.7</v>
      </c>
      <c r="SS23" s="17">
        <v>19.51219</v>
      </c>
      <c r="ST23" s="17">
        <v>19.51219</v>
      </c>
      <c r="SU23" s="17">
        <v>0.18781</v>
      </c>
      <c r="SV23" s="17">
        <v>16.3</v>
      </c>
      <c r="SW23" s="17">
        <v>14.439019999999999</v>
      </c>
      <c r="SX23" s="17">
        <v>14.439019999999999</v>
      </c>
      <c r="SY23" s="17">
        <v>1.8609800000000001</v>
      </c>
      <c r="SZ23" s="17">
        <v>8.3000000000000007</v>
      </c>
      <c r="TA23" s="17">
        <v>14.712</v>
      </c>
      <c r="TB23" s="17">
        <v>14.712</v>
      </c>
      <c r="TC23" s="17">
        <v>-6.4119999999999999</v>
      </c>
      <c r="TD23" s="17">
        <v>13.7</v>
      </c>
      <c r="TE23" s="17">
        <v>22.681999999999999</v>
      </c>
      <c r="TF23" s="17">
        <v>22.681999999999999</v>
      </c>
      <c r="TG23" s="17">
        <v>-8.9819999999999993</v>
      </c>
      <c r="TH23" s="17">
        <v>34.799999999999997</v>
      </c>
      <c r="TI23" s="17"/>
      <c r="TJ23" s="17">
        <v>29.34</v>
      </c>
      <c r="TK23" s="17">
        <v>5.46</v>
      </c>
      <c r="TL23" s="17">
        <v>31.9</v>
      </c>
      <c r="TM23" s="17">
        <v>22.873000000000001</v>
      </c>
      <c r="TN23" s="17">
        <v>22.873000000000001</v>
      </c>
      <c r="TO23" s="17">
        <v>9.0269999999999992</v>
      </c>
      <c r="TP23" s="17">
        <v>56.3</v>
      </c>
      <c r="TQ23" s="17">
        <v>24.4</v>
      </c>
      <c r="TR23" s="17">
        <v>37.354999999999997</v>
      </c>
      <c r="TS23" s="17">
        <v>18.945</v>
      </c>
      <c r="TT23" s="17">
        <v>3.2</v>
      </c>
      <c r="TU23" s="17">
        <v>0.66300000000000003</v>
      </c>
      <c r="TV23" s="17">
        <v>0.66300000000000003</v>
      </c>
      <c r="TW23" s="17">
        <v>2.5369999999999999</v>
      </c>
      <c r="TX23" s="17">
        <v>1.6</v>
      </c>
      <c r="TY23" s="17">
        <v>0.97899999999999998</v>
      </c>
      <c r="TZ23" s="17">
        <v>0.97899999999999998</v>
      </c>
      <c r="UA23" s="17">
        <v>0.621</v>
      </c>
      <c r="UB23" s="17">
        <v>8.9</v>
      </c>
      <c r="UC23" s="17"/>
      <c r="UD23" s="17">
        <v>8.9</v>
      </c>
      <c r="UE23" s="17">
        <v>0</v>
      </c>
      <c r="UF23" s="17">
        <v>16.3</v>
      </c>
      <c r="UG23" s="17">
        <v>12</v>
      </c>
      <c r="UH23" s="17">
        <v>19.51219</v>
      </c>
      <c r="UI23" s="17">
        <v>-3.2121900000000001</v>
      </c>
      <c r="UJ23" s="17">
        <v>4.8</v>
      </c>
      <c r="UK23" s="17">
        <v>4</v>
      </c>
      <c r="UL23" s="17">
        <v>6</v>
      </c>
      <c r="UM23" s="17">
        <v>-1.2</v>
      </c>
      <c r="UN23" s="17">
        <v>8.3000000000000007</v>
      </c>
      <c r="UO23" s="17">
        <v>7.9</v>
      </c>
      <c r="UP23" s="17">
        <v>7.9</v>
      </c>
      <c r="UQ23" s="17">
        <v>0.4</v>
      </c>
      <c r="UR23" s="17">
        <v>20.399999999999999</v>
      </c>
      <c r="US23" s="17">
        <v>19.51219</v>
      </c>
      <c r="UT23" s="17">
        <v>19.51219</v>
      </c>
      <c r="UU23" s="17">
        <v>0.88780999999999999</v>
      </c>
      <c r="UV23" s="17">
        <v>20.399999999999999</v>
      </c>
      <c r="UW23" s="17">
        <v>19.51219</v>
      </c>
      <c r="UX23" s="17">
        <v>19.51219</v>
      </c>
      <c r="UY23" s="17">
        <v>0.88780999999999999</v>
      </c>
      <c r="UZ23" s="17">
        <v>20</v>
      </c>
      <c r="VA23" s="17">
        <v>19.51219</v>
      </c>
      <c r="VB23" s="17">
        <v>19.51219</v>
      </c>
      <c r="VC23" s="17">
        <v>0.48781000000000002</v>
      </c>
      <c r="VD23" s="17">
        <v>0</v>
      </c>
      <c r="VE23" s="17">
        <v>1.5680000000000001</v>
      </c>
      <c r="VF23" s="17">
        <v>1.5680000000000001</v>
      </c>
      <c r="VG23" s="17">
        <v>-1.5680000000000001</v>
      </c>
      <c r="VH23" s="17">
        <v>244.1</v>
      </c>
      <c r="VI23" s="17"/>
      <c r="VJ23" s="17">
        <v>200.626</v>
      </c>
      <c r="VK23" s="17">
        <v>43.473999999999997</v>
      </c>
      <c r="VL23" s="17">
        <v>6.5</v>
      </c>
      <c r="VM23" s="17"/>
      <c r="VN23" s="17">
        <v>7.4109999999999996</v>
      </c>
      <c r="VO23" s="17">
        <v>-0.91100000000000003</v>
      </c>
      <c r="VP23" s="17">
        <v>132.9</v>
      </c>
      <c r="VQ23" s="17"/>
      <c r="VR23" s="17">
        <v>119.212</v>
      </c>
      <c r="VS23" s="17">
        <v>13.688000000000001</v>
      </c>
      <c r="VT23" s="17">
        <v>0.6</v>
      </c>
      <c r="VU23" s="17">
        <v>0.6</v>
      </c>
      <c r="VV23" s="17">
        <v>0.6</v>
      </c>
      <c r="VW23" s="17">
        <v>0</v>
      </c>
      <c r="VX23" s="17">
        <v>0.4</v>
      </c>
      <c r="VY23" s="17">
        <v>10</v>
      </c>
      <c r="VZ23" s="17">
        <v>10</v>
      </c>
      <c r="WA23" s="17">
        <v>-9.6</v>
      </c>
      <c r="WB23" s="17">
        <v>0.6</v>
      </c>
      <c r="WC23" s="17">
        <v>0.6</v>
      </c>
      <c r="WD23" s="17">
        <v>9</v>
      </c>
      <c r="WE23" s="17">
        <v>-8.4</v>
      </c>
      <c r="WF23" s="17">
        <v>100.6</v>
      </c>
      <c r="WG23" s="17"/>
      <c r="WH23" s="17">
        <v>95.850999999999999</v>
      </c>
      <c r="WI23" s="17">
        <v>4.7489999999999997</v>
      </c>
      <c r="WJ23" s="17">
        <v>2.9</v>
      </c>
      <c r="WK23" s="17">
        <v>2.9009999999999998</v>
      </c>
      <c r="WL23" s="17">
        <v>2.9009999999999998</v>
      </c>
      <c r="WM23" s="17">
        <v>-1E-3</v>
      </c>
      <c r="WN23" s="17">
        <v>2.1</v>
      </c>
      <c r="WO23" s="17">
        <v>2.4</v>
      </c>
      <c r="WP23" s="17">
        <v>2.4</v>
      </c>
      <c r="WQ23" s="17">
        <v>-0.3</v>
      </c>
      <c r="WR23" s="17">
        <v>1.2</v>
      </c>
      <c r="WS23" s="17">
        <v>1.2</v>
      </c>
      <c r="WT23" s="17">
        <v>1.2</v>
      </c>
      <c r="WU23" s="17">
        <v>0</v>
      </c>
      <c r="WV23" s="17">
        <v>1.2</v>
      </c>
      <c r="WW23" s="17">
        <v>1.4</v>
      </c>
      <c r="WX23" s="17">
        <v>1.4</v>
      </c>
      <c r="WY23" s="17">
        <v>-0.2</v>
      </c>
      <c r="WZ23" s="17">
        <v>6.7</v>
      </c>
      <c r="XA23" s="17"/>
      <c r="XB23" s="17">
        <v>6.8049999999999997</v>
      </c>
      <c r="XC23" s="17">
        <v>-0.105</v>
      </c>
      <c r="XD23" s="17">
        <v>4.0999999999999996</v>
      </c>
      <c r="XE23" s="17">
        <v>4.2</v>
      </c>
      <c r="XF23" s="17">
        <v>4.2</v>
      </c>
      <c r="XG23" s="17">
        <v>-0.1</v>
      </c>
      <c r="XH23" s="17">
        <v>18.899999999999999</v>
      </c>
      <c r="XI23" s="17">
        <v>18.146339999999999</v>
      </c>
      <c r="XJ23" s="17">
        <v>18.146339999999999</v>
      </c>
      <c r="XK23" s="17">
        <v>0.75366</v>
      </c>
      <c r="XL23" s="17">
        <v>8.5</v>
      </c>
      <c r="XM23" s="17">
        <v>10.8</v>
      </c>
      <c r="XN23" s="17">
        <v>10.8</v>
      </c>
      <c r="XO23" s="17">
        <v>-2.2999999999999998</v>
      </c>
      <c r="XP23" s="17">
        <v>27.6</v>
      </c>
      <c r="XQ23" s="17">
        <v>30.5</v>
      </c>
      <c r="XR23" s="17">
        <v>28.5</v>
      </c>
      <c r="XS23" s="17">
        <v>-0.9</v>
      </c>
      <c r="XT23" s="17">
        <v>34.299999999999997</v>
      </c>
      <c r="XU23" s="17">
        <v>30.5</v>
      </c>
      <c r="XV23" s="17">
        <v>28.5</v>
      </c>
      <c r="XW23" s="17">
        <v>5.8</v>
      </c>
      <c r="XX23" s="17">
        <v>17.8</v>
      </c>
      <c r="XY23" s="17">
        <v>14</v>
      </c>
      <c r="XZ23" s="17">
        <v>14</v>
      </c>
      <c r="YA23" s="17">
        <v>3.8</v>
      </c>
      <c r="YB23" s="17">
        <v>19.5</v>
      </c>
      <c r="YC23" s="17">
        <v>20.39</v>
      </c>
      <c r="YD23" s="17">
        <v>20.39</v>
      </c>
      <c r="YE23" s="17">
        <v>-0.89</v>
      </c>
      <c r="YF23" s="17">
        <v>8.4</v>
      </c>
      <c r="YG23" s="17">
        <v>8.07</v>
      </c>
      <c r="YH23" s="17">
        <v>8.07</v>
      </c>
      <c r="YI23" s="17">
        <v>0.33</v>
      </c>
      <c r="YJ23" s="17">
        <v>11.1</v>
      </c>
      <c r="YK23" s="17">
        <v>11</v>
      </c>
      <c r="YL23" s="17">
        <v>11</v>
      </c>
      <c r="YM23" s="17">
        <v>0.1</v>
      </c>
      <c r="YN23" s="17">
        <v>20.2</v>
      </c>
      <c r="YO23" s="17">
        <v>23</v>
      </c>
      <c r="YP23" s="17">
        <v>23</v>
      </c>
      <c r="YQ23" s="17">
        <v>-2.8</v>
      </c>
    </row>
    <row r="24" spans="1:667" ht="24" customHeight="1" x14ac:dyDescent="0.3">
      <c r="A24" s="1"/>
      <c r="B24" s="18" t="s">
        <v>59</v>
      </c>
      <c r="C24" s="18" t="s">
        <v>801</v>
      </c>
      <c r="D24" s="19">
        <v>198.1</v>
      </c>
      <c r="E24" s="19">
        <v>204.19512</v>
      </c>
      <c r="F24" s="19">
        <v>204.19512</v>
      </c>
      <c r="G24" s="19">
        <v>-6.0951199999999996</v>
      </c>
      <c r="H24" s="19">
        <v>341</v>
      </c>
      <c r="I24" s="19">
        <v>441.31281000000001</v>
      </c>
      <c r="J24" s="19">
        <v>495.26197000000002</v>
      </c>
      <c r="K24" s="19">
        <v>-154.26196999999999</v>
      </c>
      <c r="L24" s="19">
        <v>114.2</v>
      </c>
      <c r="M24" s="19">
        <v>144.26723000000001</v>
      </c>
      <c r="N24" s="19">
        <v>161.90346</v>
      </c>
      <c r="O24" s="19">
        <v>-47.70346</v>
      </c>
      <c r="P24" s="19"/>
      <c r="Q24" s="19"/>
      <c r="R24" s="19"/>
      <c r="S24" s="19">
        <v>0</v>
      </c>
      <c r="T24" s="19"/>
      <c r="U24" s="19"/>
      <c r="V24" s="19"/>
      <c r="W24" s="19">
        <v>0</v>
      </c>
      <c r="X24" s="19">
        <v>32</v>
      </c>
      <c r="Y24" s="19">
        <v>20.513120000000001</v>
      </c>
      <c r="Z24" s="19">
        <v>92.225639999999999</v>
      </c>
      <c r="AA24" s="19">
        <v>-60.225639999999999</v>
      </c>
      <c r="AB24" s="19">
        <v>143.80000000000001</v>
      </c>
      <c r="AC24" s="19">
        <v>130.01804000000001</v>
      </c>
      <c r="AD24" s="19">
        <v>130.0181</v>
      </c>
      <c r="AE24" s="19">
        <v>13.7819</v>
      </c>
      <c r="AF24" s="19"/>
      <c r="AG24" s="19"/>
      <c r="AH24" s="19"/>
      <c r="AI24" s="19">
        <v>0</v>
      </c>
      <c r="AJ24" s="19">
        <v>79</v>
      </c>
      <c r="AK24" s="19"/>
      <c r="AL24" s="19">
        <v>87.667339999999996</v>
      </c>
      <c r="AM24" s="19">
        <v>-8.6673399999999994</v>
      </c>
      <c r="AN24" s="19">
        <v>183.5</v>
      </c>
      <c r="AO24" s="19">
        <v>177.93126000000001</v>
      </c>
      <c r="AP24" s="19">
        <v>177.93125000000001</v>
      </c>
      <c r="AQ24" s="19">
        <v>5.5687499999999996</v>
      </c>
      <c r="AR24" s="19">
        <v>207</v>
      </c>
      <c r="AS24" s="19">
        <v>197.70735999999999</v>
      </c>
      <c r="AT24" s="19">
        <v>197.70735999999999</v>
      </c>
      <c r="AU24" s="19">
        <v>9.2926400000000005</v>
      </c>
      <c r="AV24" s="19">
        <v>204.3</v>
      </c>
      <c r="AW24" s="19">
        <v>200.25633999999999</v>
      </c>
      <c r="AX24" s="19">
        <v>200.25633999999999</v>
      </c>
      <c r="AY24" s="19">
        <v>4.04366</v>
      </c>
      <c r="AZ24" s="19"/>
      <c r="BA24" s="19"/>
      <c r="BB24" s="19"/>
      <c r="BC24" s="19">
        <v>0</v>
      </c>
      <c r="BD24" s="19">
        <v>210.2</v>
      </c>
      <c r="BE24" s="19">
        <v>206.01686000000001</v>
      </c>
      <c r="BF24" s="19">
        <v>206.01686000000001</v>
      </c>
      <c r="BG24" s="19">
        <v>4.1831399999999999</v>
      </c>
      <c r="BH24" s="19"/>
      <c r="BI24" s="19"/>
      <c r="BJ24" s="19"/>
      <c r="BK24" s="19">
        <v>0</v>
      </c>
      <c r="BL24" s="19">
        <v>0</v>
      </c>
      <c r="BM24" s="19"/>
      <c r="BN24" s="19">
        <v>82.248350000000002</v>
      </c>
      <c r="BO24" s="19">
        <v>-82.248350000000002</v>
      </c>
      <c r="BP24" s="19">
        <v>9.8000000000000007</v>
      </c>
      <c r="BQ24" s="19">
        <v>10.561999999999999</v>
      </c>
      <c r="BR24" s="19">
        <v>10.561999999999999</v>
      </c>
      <c r="BS24" s="19">
        <v>-0.76200000000000001</v>
      </c>
      <c r="BT24" s="19"/>
      <c r="BU24" s="19"/>
      <c r="BV24" s="19"/>
      <c r="BW24" s="19">
        <v>0</v>
      </c>
      <c r="BX24" s="19"/>
      <c r="BY24" s="19"/>
      <c r="BZ24" s="19"/>
      <c r="CA24" s="19">
        <v>0</v>
      </c>
      <c r="CB24" s="19"/>
      <c r="CC24" s="19"/>
      <c r="CD24" s="19"/>
      <c r="CE24" s="19">
        <v>0</v>
      </c>
      <c r="CF24" s="19"/>
      <c r="CG24" s="19"/>
      <c r="CH24" s="19"/>
      <c r="CI24" s="19">
        <v>0</v>
      </c>
      <c r="CJ24" s="19">
        <v>159.9</v>
      </c>
      <c r="CK24" s="19">
        <v>164.70732000000001</v>
      </c>
      <c r="CL24" s="19">
        <v>164.70732000000001</v>
      </c>
      <c r="CM24" s="19">
        <v>-4.8073199999999998</v>
      </c>
      <c r="CN24" s="19">
        <v>6.8</v>
      </c>
      <c r="CO24" s="19">
        <v>5.1583800000000002</v>
      </c>
      <c r="CP24" s="19">
        <v>5.1583800000000002</v>
      </c>
      <c r="CQ24" s="19">
        <v>1.6416200000000001</v>
      </c>
      <c r="CR24" s="19">
        <v>4.0999999999999996</v>
      </c>
      <c r="CS24" s="19">
        <v>2.8315000000000001</v>
      </c>
      <c r="CT24" s="19">
        <v>2.8315000000000001</v>
      </c>
      <c r="CU24" s="19">
        <v>1.2685</v>
      </c>
      <c r="CV24" s="19">
        <v>22.5</v>
      </c>
      <c r="CW24" s="19">
        <v>16.873670000000001</v>
      </c>
      <c r="CX24" s="19">
        <v>16.873670000000001</v>
      </c>
      <c r="CY24" s="19">
        <v>5.6263300000000003</v>
      </c>
      <c r="CZ24" s="19">
        <v>6.8</v>
      </c>
      <c r="DA24" s="19">
        <v>6.8787000000000003</v>
      </c>
      <c r="DB24" s="19">
        <v>6.8787000000000003</v>
      </c>
      <c r="DC24" s="19">
        <v>-7.8700000000000006E-2</v>
      </c>
      <c r="DD24" s="19">
        <v>14.8</v>
      </c>
      <c r="DE24" s="19">
        <v>14.992190000000001</v>
      </c>
      <c r="DF24" s="19">
        <v>14.992190000000001</v>
      </c>
      <c r="DG24" s="19">
        <v>-0.19219</v>
      </c>
      <c r="DH24" s="19">
        <v>59.6</v>
      </c>
      <c r="DI24" s="19">
        <v>28.018409999999999</v>
      </c>
      <c r="DJ24" s="19">
        <v>32.551600000000001</v>
      </c>
      <c r="DK24" s="19">
        <v>27.048400000000001</v>
      </c>
      <c r="DL24" s="19"/>
      <c r="DM24" s="19"/>
      <c r="DN24" s="19"/>
      <c r="DO24" s="19">
        <v>0</v>
      </c>
      <c r="DP24" s="19"/>
      <c r="DQ24" s="19"/>
      <c r="DR24" s="19"/>
      <c r="DS24" s="19">
        <v>0</v>
      </c>
      <c r="DT24" s="19"/>
      <c r="DU24" s="19"/>
      <c r="DV24" s="19"/>
      <c r="DW24" s="19">
        <v>0</v>
      </c>
      <c r="DX24" s="19"/>
      <c r="DY24" s="19"/>
      <c r="DZ24" s="19"/>
      <c r="EA24" s="19">
        <v>0</v>
      </c>
      <c r="EB24" s="19">
        <v>109.8</v>
      </c>
      <c r="EC24" s="19">
        <v>112.90537</v>
      </c>
      <c r="ED24" s="19">
        <v>112.90536</v>
      </c>
      <c r="EE24" s="19">
        <v>-3.1053600000000001</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144.9</v>
      </c>
      <c r="FA24" s="19">
        <v>143.5898</v>
      </c>
      <c r="FB24" s="19"/>
      <c r="FC24" s="19">
        <v>144.9</v>
      </c>
      <c r="FD24" s="19">
        <v>42</v>
      </c>
      <c r="FE24" s="19">
        <v>36.185540000000003</v>
      </c>
      <c r="FF24" s="19">
        <v>40.948149999999998</v>
      </c>
      <c r="FG24" s="19">
        <v>1.05185</v>
      </c>
      <c r="FH24" s="19">
        <v>64.900000000000006</v>
      </c>
      <c r="FI24" s="19">
        <v>133.33354</v>
      </c>
      <c r="FJ24" s="19">
        <v>150.27984000000001</v>
      </c>
      <c r="FK24" s="19">
        <v>-85.379840000000002</v>
      </c>
      <c r="FL24" s="19">
        <v>22.8</v>
      </c>
      <c r="FM24" s="19">
        <v>18.09779</v>
      </c>
      <c r="FN24" s="19">
        <v>18.966989999999999</v>
      </c>
      <c r="FO24" s="19">
        <v>3.8330099999999998</v>
      </c>
      <c r="FP24" s="19">
        <v>18.600000000000001</v>
      </c>
      <c r="FQ24" s="19">
        <v>19.28585</v>
      </c>
      <c r="FR24" s="19">
        <v>19.28585</v>
      </c>
      <c r="FS24" s="19">
        <v>-0.68584999999999996</v>
      </c>
      <c r="FT24" s="19">
        <v>18.899999999999999</v>
      </c>
      <c r="FU24" s="19">
        <v>18.048780000000001</v>
      </c>
      <c r="FV24" s="19">
        <v>18.048780000000001</v>
      </c>
      <c r="FW24" s="19">
        <v>0.85121999999999998</v>
      </c>
      <c r="FX24" s="19">
        <v>86.5</v>
      </c>
      <c r="FY24" s="19">
        <v>88.116100000000003</v>
      </c>
      <c r="FZ24" s="19">
        <v>88.116100000000003</v>
      </c>
      <c r="GA24" s="19">
        <v>-1.6161000000000001</v>
      </c>
      <c r="GB24" s="19">
        <v>177.7</v>
      </c>
      <c r="GC24" s="19">
        <v>185.81701000000001</v>
      </c>
      <c r="GD24" s="19">
        <v>185.81701000000001</v>
      </c>
      <c r="GE24" s="19">
        <v>-8.1170100000000005</v>
      </c>
      <c r="GF24" s="19">
        <v>178.6</v>
      </c>
      <c r="GG24" s="19">
        <v>185.81701000000001</v>
      </c>
      <c r="GH24" s="19">
        <v>185.81701000000001</v>
      </c>
      <c r="GI24" s="19">
        <v>-7.2170100000000001</v>
      </c>
      <c r="GJ24" s="19">
        <v>185</v>
      </c>
      <c r="GK24" s="19">
        <v>186.37502000000001</v>
      </c>
      <c r="GL24" s="19">
        <v>186.37502000000001</v>
      </c>
      <c r="GM24" s="19">
        <v>-1.3750199999999999</v>
      </c>
      <c r="GN24" s="19">
        <v>104.2</v>
      </c>
      <c r="GO24" s="19">
        <v>110.91316999999999</v>
      </c>
      <c r="GP24" s="19">
        <v>110.91312000000001</v>
      </c>
      <c r="GQ24" s="19">
        <v>-6.71312</v>
      </c>
      <c r="GR24" s="19">
        <v>0</v>
      </c>
      <c r="GS24" s="19"/>
      <c r="GT24" s="19"/>
      <c r="GU24" s="19">
        <v>0</v>
      </c>
      <c r="GV24" s="19">
        <v>17</v>
      </c>
      <c r="GW24" s="19">
        <v>23.314730000000001</v>
      </c>
      <c r="GX24" s="19">
        <v>23.314730000000001</v>
      </c>
      <c r="GY24" s="19">
        <v>-6.31473</v>
      </c>
      <c r="GZ24" s="19">
        <v>4</v>
      </c>
      <c r="HA24" s="19">
        <v>4.3337899999999996</v>
      </c>
      <c r="HB24" s="19">
        <v>4.33378</v>
      </c>
      <c r="HC24" s="19">
        <v>-0.33378000000000002</v>
      </c>
      <c r="HD24" s="19">
        <v>29.3</v>
      </c>
      <c r="HE24" s="19">
        <v>30.141660000000002</v>
      </c>
      <c r="HF24" s="19">
        <v>30.141660000000002</v>
      </c>
      <c r="HG24" s="19">
        <v>-0.84165999999999996</v>
      </c>
      <c r="HH24" s="19">
        <v>58.5</v>
      </c>
      <c r="HI24" s="19">
        <v>41.025660000000002</v>
      </c>
      <c r="HJ24" s="19">
        <v>57.008110000000002</v>
      </c>
      <c r="HK24" s="19">
        <v>1.4918899999999999</v>
      </c>
      <c r="HL24" s="19"/>
      <c r="HM24" s="19"/>
      <c r="HN24" s="19"/>
      <c r="HO24" s="19">
        <v>0</v>
      </c>
      <c r="HP24" s="19"/>
      <c r="HQ24" s="19"/>
      <c r="HR24" s="19"/>
      <c r="HS24" s="19">
        <v>0</v>
      </c>
      <c r="HT24" s="19">
        <v>14.7</v>
      </c>
      <c r="HU24" s="19">
        <v>16.326650000000001</v>
      </c>
      <c r="HV24" s="19">
        <v>57.900350000000003</v>
      </c>
      <c r="HW24" s="19">
        <v>-43.20035</v>
      </c>
      <c r="HX24" s="19"/>
      <c r="HY24" s="19"/>
      <c r="HZ24" s="19"/>
      <c r="IA24" s="19">
        <v>0</v>
      </c>
      <c r="IB24" s="19"/>
      <c r="IC24" s="19"/>
      <c r="ID24" s="19"/>
      <c r="IE24" s="19">
        <v>0</v>
      </c>
      <c r="IF24" s="19">
        <v>47.2</v>
      </c>
      <c r="IG24" s="19">
        <v>45.441949999999999</v>
      </c>
      <c r="IH24" s="19">
        <v>45.441949999999999</v>
      </c>
      <c r="II24" s="19">
        <v>1.7580499999999999</v>
      </c>
      <c r="IJ24" s="19"/>
      <c r="IK24" s="19"/>
      <c r="IL24" s="19"/>
      <c r="IM24" s="19">
        <v>0</v>
      </c>
      <c r="IN24" s="19"/>
      <c r="IO24" s="19"/>
      <c r="IP24" s="19"/>
      <c r="IQ24" s="19">
        <v>0</v>
      </c>
      <c r="IR24" s="19"/>
      <c r="IS24" s="19"/>
      <c r="IT24" s="19"/>
      <c r="IU24" s="19">
        <v>0</v>
      </c>
      <c r="IV24" s="19">
        <v>74.900000000000006</v>
      </c>
      <c r="IW24" s="19">
        <v>85.29298</v>
      </c>
      <c r="IX24" s="19">
        <v>88.528999999999996</v>
      </c>
      <c r="IY24" s="19">
        <v>-13.629</v>
      </c>
      <c r="IZ24" s="19">
        <v>172.2</v>
      </c>
      <c r="JA24" s="19">
        <v>170.94</v>
      </c>
      <c r="JB24" s="19">
        <v>170.94</v>
      </c>
      <c r="JC24" s="19">
        <v>1.26</v>
      </c>
      <c r="JD24" s="19">
        <v>170</v>
      </c>
      <c r="JE24" s="19">
        <v>170.94</v>
      </c>
      <c r="JF24" s="19">
        <v>170.94</v>
      </c>
      <c r="JG24" s="19">
        <v>-0.94</v>
      </c>
      <c r="JH24" s="19">
        <v>172.7</v>
      </c>
      <c r="JI24" s="19">
        <v>170.94</v>
      </c>
      <c r="JJ24" s="19">
        <v>170.94</v>
      </c>
      <c r="JK24" s="19">
        <v>1.76</v>
      </c>
      <c r="JL24" s="19">
        <v>252.5</v>
      </c>
      <c r="JM24" s="19">
        <v>257.18</v>
      </c>
      <c r="JN24" s="19">
        <v>257.18</v>
      </c>
      <c r="JO24" s="19">
        <v>-4.68</v>
      </c>
      <c r="JP24" s="19">
        <v>74</v>
      </c>
      <c r="JQ24" s="19">
        <v>71.796109999999999</v>
      </c>
      <c r="JR24" s="19">
        <v>71.796109999999999</v>
      </c>
      <c r="JS24" s="19">
        <v>2.2038899999999999</v>
      </c>
      <c r="JT24" s="19">
        <v>36.299999999999997</v>
      </c>
      <c r="JU24" s="19">
        <v>36.005859999999998</v>
      </c>
      <c r="JV24" s="19">
        <v>36.005859999999998</v>
      </c>
      <c r="JW24" s="19">
        <v>0.29414000000000001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0.5</v>
      </c>
      <c r="KW24" s="19">
        <v>0.89207999999999998</v>
      </c>
      <c r="KX24" s="19">
        <v>0.89207999999999998</v>
      </c>
      <c r="KY24" s="19">
        <v>-0.39207999999999998</v>
      </c>
      <c r="KZ24" s="19">
        <v>50.5</v>
      </c>
      <c r="LA24" s="19">
        <v>47.1798</v>
      </c>
      <c r="LB24" s="19">
        <v>41.025680000000001</v>
      </c>
      <c r="LC24" s="19">
        <v>9.4743200000000005</v>
      </c>
      <c r="LD24" s="19">
        <v>109.8</v>
      </c>
      <c r="LE24" s="19">
        <v>108.12985</v>
      </c>
      <c r="LF24" s="19">
        <v>108.12997</v>
      </c>
      <c r="LG24" s="19">
        <v>1.6700299999999999</v>
      </c>
      <c r="LH24" s="19">
        <v>61.8</v>
      </c>
      <c r="LI24" s="19">
        <v>67.461460000000002</v>
      </c>
      <c r="LJ24" s="19">
        <v>67.461460000000002</v>
      </c>
      <c r="LK24" s="19">
        <v>-5.6614599999999999</v>
      </c>
      <c r="LL24" s="19">
        <v>74.599999999999994</v>
      </c>
      <c r="LM24" s="19">
        <v>78.567999999999998</v>
      </c>
      <c r="LN24" s="19">
        <v>78.567989999999995</v>
      </c>
      <c r="LO24" s="19">
        <v>-3.9679899999999999</v>
      </c>
      <c r="LP24" s="19">
        <v>29.2</v>
      </c>
      <c r="LQ24" s="19">
        <v>30.097560000000001</v>
      </c>
      <c r="LR24" s="19">
        <v>30.097560000000001</v>
      </c>
      <c r="LS24" s="19">
        <v>-0.89756000000000002</v>
      </c>
      <c r="LT24" s="19">
        <v>118.7</v>
      </c>
      <c r="LU24" s="19">
        <v>115.26569000000001</v>
      </c>
      <c r="LV24" s="19"/>
      <c r="LW24" s="19">
        <v>118.7</v>
      </c>
      <c r="LX24" s="19">
        <v>48.3</v>
      </c>
      <c r="LY24" s="19">
        <v>32.82056</v>
      </c>
      <c r="LZ24" s="19"/>
      <c r="MA24" s="19">
        <v>48.3</v>
      </c>
      <c r="MB24" s="19">
        <v>49.5</v>
      </c>
      <c r="MC24" s="19">
        <v>52.400109999999998</v>
      </c>
      <c r="MD24" s="19"/>
      <c r="ME24" s="19">
        <v>49.5</v>
      </c>
      <c r="MF24" s="19">
        <v>145.6</v>
      </c>
      <c r="MG24" s="19">
        <v>159.10807</v>
      </c>
      <c r="MH24" s="19">
        <v>159.10805999999999</v>
      </c>
      <c r="MI24" s="19">
        <v>-13.50806</v>
      </c>
      <c r="MJ24" s="19">
        <v>146.30000000000001</v>
      </c>
      <c r="MK24" s="19">
        <v>159.10807</v>
      </c>
      <c r="ML24" s="19">
        <v>159.10805999999999</v>
      </c>
      <c r="MM24" s="19">
        <v>-12.808059999999999</v>
      </c>
      <c r="MN24" s="19">
        <v>171.4</v>
      </c>
      <c r="MO24" s="19">
        <v>159.58587</v>
      </c>
      <c r="MP24" s="19">
        <v>159.58587</v>
      </c>
      <c r="MQ24" s="19">
        <v>11.81413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212.4</v>
      </c>
      <c r="NM24" s="19">
        <v>207.29667000000001</v>
      </c>
      <c r="NN24" s="19">
        <v>207.29667000000001</v>
      </c>
      <c r="NO24" s="19">
        <v>5.1033299999999997</v>
      </c>
      <c r="NP24" s="19">
        <v>101.8</v>
      </c>
      <c r="NQ24" s="19">
        <v>103.95959000000001</v>
      </c>
      <c r="NR24" s="19">
        <v>103.95959000000001</v>
      </c>
      <c r="NS24" s="19">
        <v>-2.1595900000000001</v>
      </c>
      <c r="NT24" s="19">
        <v>0</v>
      </c>
      <c r="NU24" s="19"/>
      <c r="NV24" s="19"/>
      <c r="NW24" s="19">
        <v>0</v>
      </c>
      <c r="NX24" s="19">
        <v>1.5</v>
      </c>
      <c r="NY24" s="19">
        <v>2.0343399999999998</v>
      </c>
      <c r="NZ24" s="19">
        <v>4.4130599999999998</v>
      </c>
      <c r="OA24" s="19">
        <v>-2.9130600000000002</v>
      </c>
      <c r="OB24" s="19">
        <v>6.8</v>
      </c>
      <c r="OC24" s="19">
        <v>6</v>
      </c>
      <c r="OD24" s="19">
        <v>6</v>
      </c>
      <c r="OE24" s="19">
        <v>0.8</v>
      </c>
      <c r="OF24" s="19">
        <v>0.2</v>
      </c>
      <c r="OG24" s="19"/>
      <c r="OH24" s="19">
        <v>9.1999999999999998E-2</v>
      </c>
      <c r="OI24" s="19">
        <v>0.108</v>
      </c>
      <c r="OJ24" s="19">
        <v>57.7</v>
      </c>
      <c r="OK24" s="19">
        <v>49.8</v>
      </c>
      <c r="OL24" s="19">
        <v>49.27</v>
      </c>
      <c r="OM24" s="19">
        <v>8.43</v>
      </c>
      <c r="ON24" s="19">
        <v>77.099999999999994</v>
      </c>
      <c r="OO24" s="19"/>
      <c r="OP24" s="19">
        <v>77.343999999999994</v>
      </c>
      <c r="OQ24" s="19">
        <v>-0.24399999999999999</v>
      </c>
      <c r="OR24" s="19">
        <v>0</v>
      </c>
      <c r="OS24" s="19">
        <v>1.198</v>
      </c>
      <c r="OT24" s="19">
        <v>1.198</v>
      </c>
      <c r="OU24" s="19">
        <v>-1.198</v>
      </c>
      <c r="OV24" s="19">
        <v>0.1</v>
      </c>
      <c r="OW24" s="19"/>
      <c r="OX24" s="19">
        <v>0.1</v>
      </c>
      <c r="OY24" s="19">
        <v>0</v>
      </c>
      <c r="OZ24" s="19">
        <v>12.8</v>
      </c>
      <c r="PA24" s="19">
        <v>7.0020300000000004</v>
      </c>
      <c r="PB24" s="19">
        <v>7.0020499999999997</v>
      </c>
      <c r="PC24" s="19">
        <v>5.7979500000000002</v>
      </c>
      <c r="PD24" s="19">
        <v>10</v>
      </c>
      <c r="PE24" s="19">
        <v>9</v>
      </c>
      <c r="PF24" s="19">
        <v>9.0000099999999996</v>
      </c>
      <c r="PG24" s="19">
        <v>0.99999000000000005</v>
      </c>
      <c r="PH24" s="19"/>
      <c r="PI24" s="19"/>
      <c r="PJ24" s="19"/>
      <c r="PK24" s="19">
        <v>0</v>
      </c>
      <c r="PL24" s="19">
        <v>201.2</v>
      </c>
      <c r="PM24" s="19"/>
      <c r="PN24" s="19">
        <v>199</v>
      </c>
      <c r="PO24" s="19">
        <v>2.2000000000000002</v>
      </c>
      <c r="PP24" s="19">
        <v>1.2</v>
      </c>
      <c r="PQ24" s="19">
        <v>1</v>
      </c>
      <c r="PR24" s="19">
        <v>1</v>
      </c>
      <c r="PS24" s="19">
        <v>0.2</v>
      </c>
      <c r="PT24" s="19">
        <v>1.6</v>
      </c>
      <c r="PU24" s="19">
        <v>1.5</v>
      </c>
      <c r="PV24" s="19">
        <v>1.5</v>
      </c>
      <c r="PW24" s="19">
        <v>0.1</v>
      </c>
      <c r="PX24" s="19">
        <v>4</v>
      </c>
      <c r="PY24" s="19">
        <v>3.6</v>
      </c>
      <c r="PZ24" s="19">
        <v>3.6</v>
      </c>
      <c r="QA24" s="19">
        <v>0.4</v>
      </c>
      <c r="QB24" s="19">
        <v>19.899999999999999</v>
      </c>
      <c r="QC24" s="19">
        <v>20.353149999999999</v>
      </c>
      <c r="QD24" s="19">
        <v>20.35313</v>
      </c>
      <c r="QE24" s="19">
        <v>-0.45312999999999998</v>
      </c>
      <c r="QF24" s="19">
        <v>12.4</v>
      </c>
      <c r="QG24" s="19">
        <v>5.5</v>
      </c>
      <c r="QH24" s="19">
        <v>5.5</v>
      </c>
      <c r="QI24" s="19">
        <v>6.9</v>
      </c>
      <c r="QJ24" s="19">
        <v>12.9</v>
      </c>
      <c r="QK24" s="19">
        <v>11.707319999999999</v>
      </c>
      <c r="QL24" s="19">
        <v>11.707319999999999</v>
      </c>
      <c r="QM24" s="19">
        <v>1.19268</v>
      </c>
      <c r="QN24" s="19">
        <v>2.7</v>
      </c>
      <c r="QO24" s="19">
        <v>2.6</v>
      </c>
      <c r="QP24" s="19">
        <v>2.6</v>
      </c>
      <c r="QQ24" s="19">
        <v>0.1</v>
      </c>
      <c r="QR24" s="19">
        <v>18.399999999999999</v>
      </c>
      <c r="QS24" s="19">
        <v>17.951219999999999</v>
      </c>
      <c r="QT24" s="19">
        <v>17.951219999999999</v>
      </c>
      <c r="QU24" s="19">
        <v>0.44878000000000001</v>
      </c>
      <c r="QV24" s="19">
        <v>13.9</v>
      </c>
      <c r="QW24" s="19"/>
      <c r="QX24" s="19">
        <v>12.603999999999999</v>
      </c>
      <c r="QY24" s="19">
        <v>1.296</v>
      </c>
      <c r="QZ24" s="19">
        <v>17.8</v>
      </c>
      <c r="RA24" s="19"/>
      <c r="RB24" s="19">
        <v>14.346</v>
      </c>
      <c r="RC24" s="19">
        <v>3.4540000000000002</v>
      </c>
      <c r="RD24" s="19">
        <v>11.2</v>
      </c>
      <c r="RE24" s="19">
        <v>8.1129999999999995</v>
      </c>
      <c r="RF24" s="19">
        <v>8.1129999999999995</v>
      </c>
      <c r="RG24" s="19">
        <v>3.0870000000000002</v>
      </c>
      <c r="RH24" s="19">
        <v>34.1</v>
      </c>
      <c r="RI24" s="19">
        <v>18.433</v>
      </c>
      <c r="RJ24" s="19">
        <v>18.433</v>
      </c>
      <c r="RK24" s="19">
        <v>15.667</v>
      </c>
      <c r="RL24" s="19">
        <v>18.600000000000001</v>
      </c>
      <c r="RM24" s="19"/>
      <c r="RN24" s="19">
        <v>17.097999999999999</v>
      </c>
      <c r="RO24" s="19">
        <v>1.502</v>
      </c>
      <c r="RP24" s="19">
        <v>2.1</v>
      </c>
      <c r="RQ24" s="19">
        <v>2.1989999999999998</v>
      </c>
      <c r="RR24" s="19">
        <v>2.1989999999999998</v>
      </c>
      <c r="RS24" s="19">
        <v>-9.9000000000000005E-2</v>
      </c>
      <c r="RT24" s="19">
        <v>4</v>
      </c>
      <c r="RU24" s="19">
        <v>3.7949000000000002</v>
      </c>
      <c r="RV24" s="19">
        <v>13.458130000000001</v>
      </c>
      <c r="RW24" s="19">
        <v>-9.4581300000000006</v>
      </c>
      <c r="RX24" s="19">
        <v>2</v>
      </c>
      <c r="RY24" s="19">
        <v>2</v>
      </c>
      <c r="RZ24" s="19">
        <v>2</v>
      </c>
      <c r="SA24" s="19">
        <v>0</v>
      </c>
      <c r="SB24" s="19"/>
      <c r="SC24" s="19"/>
      <c r="SD24" s="19"/>
      <c r="SE24" s="19">
        <v>0</v>
      </c>
      <c r="SF24" s="19">
        <v>7.6</v>
      </c>
      <c r="SG24" s="19">
        <v>7.3</v>
      </c>
      <c r="SH24" s="19">
        <v>7.3</v>
      </c>
      <c r="SI24" s="19">
        <v>0.3</v>
      </c>
      <c r="SJ24" s="19">
        <v>6.6</v>
      </c>
      <c r="SK24" s="19">
        <v>5.8</v>
      </c>
      <c r="SL24" s="19">
        <v>5.8</v>
      </c>
      <c r="SM24" s="19">
        <v>0.8</v>
      </c>
      <c r="SN24" s="19">
        <v>13.6</v>
      </c>
      <c r="SO24" s="19">
        <v>17.560980000000001</v>
      </c>
      <c r="SP24" s="19">
        <v>17.560970000000001</v>
      </c>
      <c r="SQ24" s="19">
        <v>-3.9609700000000001</v>
      </c>
      <c r="SR24" s="19">
        <v>19.2</v>
      </c>
      <c r="SS24" s="19">
        <v>19.51219</v>
      </c>
      <c r="ST24" s="19">
        <v>19.51219</v>
      </c>
      <c r="SU24" s="19">
        <v>-0.31219000000000002</v>
      </c>
      <c r="SV24" s="19">
        <v>16.2</v>
      </c>
      <c r="SW24" s="19">
        <v>14.439019999999999</v>
      </c>
      <c r="SX24" s="19">
        <v>14.439019999999999</v>
      </c>
      <c r="SY24" s="19">
        <v>1.76098</v>
      </c>
      <c r="SZ24" s="19">
        <v>8.9</v>
      </c>
      <c r="TA24" s="19">
        <v>14.012</v>
      </c>
      <c r="TB24" s="19">
        <v>14.012</v>
      </c>
      <c r="TC24" s="19">
        <v>-5.1120000000000001</v>
      </c>
      <c r="TD24" s="19">
        <v>10.7</v>
      </c>
      <c r="TE24" s="19">
        <v>25.888999999999999</v>
      </c>
      <c r="TF24" s="19">
        <v>25.888999999999999</v>
      </c>
      <c r="TG24" s="19">
        <v>-15.189</v>
      </c>
      <c r="TH24" s="19">
        <v>36.4</v>
      </c>
      <c r="TI24" s="19"/>
      <c r="TJ24" s="19">
        <v>30.79</v>
      </c>
      <c r="TK24" s="19">
        <v>5.61</v>
      </c>
      <c r="TL24" s="19">
        <v>27.2</v>
      </c>
      <c r="TM24" s="19">
        <v>23.192</v>
      </c>
      <c r="TN24" s="19">
        <v>23.192</v>
      </c>
      <c r="TO24" s="19">
        <v>4.008</v>
      </c>
      <c r="TP24" s="19">
        <v>63.9</v>
      </c>
      <c r="TQ24" s="19">
        <v>22.4</v>
      </c>
      <c r="TR24" s="19">
        <v>35.423000000000002</v>
      </c>
      <c r="TS24" s="19">
        <v>28.477</v>
      </c>
      <c r="TT24" s="19">
        <v>3.8</v>
      </c>
      <c r="TU24" s="19">
        <v>0.64400000000000002</v>
      </c>
      <c r="TV24" s="19">
        <v>0.64400000000000002</v>
      </c>
      <c r="TW24" s="19">
        <v>3.1560000000000001</v>
      </c>
      <c r="TX24" s="19">
        <v>1.5</v>
      </c>
      <c r="TY24" s="19">
        <v>1.147</v>
      </c>
      <c r="TZ24" s="19">
        <v>1.147</v>
      </c>
      <c r="UA24" s="19">
        <v>0.35299999999999998</v>
      </c>
      <c r="UB24" s="19">
        <v>13.35</v>
      </c>
      <c r="UC24" s="19"/>
      <c r="UD24" s="19">
        <v>13.35</v>
      </c>
      <c r="UE24" s="19">
        <v>0</v>
      </c>
      <c r="UF24" s="19">
        <v>16.3</v>
      </c>
      <c r="UG24" s="19">
        <v>12</v>
      </c>
      <c r="UH24" s="19">
        <v>19.51219</v>
      </c>
      <c r="UI24" s="19">
        <v>-3.2121900000000001</v>
      </c>
      <c r="UJ24" s="19">
        <v>4.8</v>
      </c>
      <c r="UK24" s="19">
        <v>4</v>
      </c>
      <c r="UL24" s="19">
        <v>6</v>
      </c>
      <c r="UM24" s="19">
        <v>-1.2</v>
      </c>
      <c r="UN24" s="19">
        <v>8.3000000000000007</v>
      </c>
      <c r="UO24" s="19">
        <v>7.9</v>
      </c>
      <c r="UP24" s="19">
        <v>7.9</v>
      </c>
      <c r="UQ24" s="19">
        <v>0.4</v>
      </c>
      <c r="UR24" s="19">
        <v>20.399999999999999</v>
      </c>
      <c r="US24" s="19">
        <v>19.51219</v>
      </c>
      <c r="UT24" s="19">
        <v>19.51219</v>
      </c>
      <c r="UU24" s="19">
        <v>0.88780999999999999</v>
      </c>
      <c r="UV24" s="19">
        <v>20.399999999999999</v>
      </c>
      <c r="UW24" s="19">
        <v>19.51219</v>
      </c>
      <c r="UX24" s="19">
        <v>19.51219</v>
      </c>
      <c r="UY24" s="19">
        <v>0.88780999999999999</v>
      </c>
      <c r="UZ24" s="19">
        <v>20.100000000000001</v>
      </c>
      <c r="VA24" s="19">
        <v>19.51219</v>
      </c>
      <c r="VB24" s="19">
        <v>19.51219</v>
      </c>
      <c r="VC24" s="19">
        <v>0.58781000000000005</v>
      </c>
      <c r="VD24" s="19">
        <v>0</v>
      </c>
      <c r="VE24" s="19">
        <v>1.79</v>
      </c>
      <c r="VF24" s="19">
        <v>1.79</v>
      </c>
      <c r="VG24" s="19">
        <v>-1.79</v>
      </c>
      <c r="VH24" s="19">
        <v>253.3</v>
      </c>
      <c r="VI24" s="19"/>
      <c r="VJ24" s="19">
        <v>223.965</v>
      </c>
      <c r="VK24" s="19">
        <v>29.335000000000001</v>
      </c>
      <c r="VL24" s="19">
        <v>8.8000000000000007</v>
      </c>
      <c r="VM24" s="19"/>
      <c r="VN24" s="19">
        <v>9.4550000000000001</v>
      </c>
      <c r="VO24" s="19">
        <v>-0.65500000000000003</v>
      </c>
      <c r="VP24" s="19">
        <v>137.9</v>
      </c>
      <c r="VQ24" s="19"/>
      <c r="VR24" s="19">
        <v>123.967</v>
      </c>
      <c r="VS24" s="19">
        <v>13.933</v>
      </c>
      <c r="VT24" s="19">
        <v>0.6</v>
      </c>
      <c r="VU24" s="19">
        <v>0.6</v>
      </c>
      <c r="VV24" s="19">
        <v>0.6</v>
      </c>
      <c r="VW24" s="19">
        <v>0</v>
      </c>
      <c r="VX24" s="19">
        <v>0</v>
      </c>
      <c r="VY24" s="19">
        <v>10</v>
      </c>
      <c r="VZ24" s="19">
        <v>10</v>
      </c>
      <c r="WA24" s="19">
        <v>-10</v>
      </c>
      <c r="WB24" s="19">
        <v>0.1</v>
      </c>
      <c r="WC24" s="19">
        <v>0.7</v>
      </c>
      <c r="WD24" s="19">
        <v>9</v>
      </c>
      <c r="WE24" s="19">
        <v>-8.9</v>
      </c>
      <c r="WF24" s="19">
        <v>104.4</v>
      </c>
      <c r="WG24" s="19"/>
      <c r="WH24" s="19">
        <v>99.98</v>
      </c>
      <c r="WI24" s="19">
        <v>4.42</v>
      </c>
      <c r="WJ24" s="19">
        <v>2.9</v>
      </c>
      <c r="WK24" s="19">
        <v>2.9009999999999998</v>
      </c>
      <c r="WL24" s="19">
        <v>2.9009999999999998</v>
      </c>
      <c r="WM24" s="19">
        <v>-1E-3</v>
      </c>
      <c r="WN24" s="19">
        <v>2.1</v>
      </c>
      <c r="WO24" s="19">
        <v>2.4</v>
      </c>
      <c r="WP24" s="19">
        <v>2.4</v>
      </c>
      <c r="WQ24" s="19">
        <v>-0.3</v>
      </c>
      <c r="WR24" s="19">
        <v>1.2</v>
      </c>
      <c r="WS24" s="19">
        <v>1.2</v>
      </c>
      <c r="WT24" s="19">
        <v>1.2</v>
      </c>
      <c r="WU24" s="19">
        <v>0</v>
      </c>
      <c r="WV24" s="19">
        <v>1.2</v>
      </c>
      <c r="WW24" s="19">
        <v>1.4</v>
      </c>
      <c r="WX24" s="19">
        <v>1.4</v>
      </c>
      <c r="WY24" s="19">
        <v>-0.2</v>
      </c>
      <c r="WZ24" s="19">
        <v>9</v>
      </c>
      <c r="XA24" s="19"/>
      <c r="XB24" s="19">
        <v>9.8670000000000009</v>
      </c>
      <c r="XC24" s="19">
        <v>-0.86699999999999999</v>
      </c>
      <c r="XD24" s="19">
        <v>4.0999999999999996</v>
      </c>
      <c r="XE24" s="19">
        <v>4.2</v>
      </c>
      <c r="XF24" s="19">
        <v>4.2</v>
      </c>
      <c r="XG24" s="19">
        <v>-0.1</v>
      </c>
      <c r="XH24" s="19">
        <v>18.8</v>
      </c>
      <c r="XI24" s="19">
        <v>18.146339999999999</v>
      </c>
      <c r="XJ24" s="19">
        <v>18.146339999999999</v>
      </c>
      <c r="XK24" s="19">
        <v>0.65366000000000002</v>
      </c>
      <c r="XL24" s="19">
        <v>8.4</v>
      </c>
      <c r="XM24" s="19">
        <v>10.8</v>
      </c>
      <c r="XN24" s="19">
        <v>10.8</v>
      </c>
      <c r="XO24" s="19">
        <v>-2.4</v>
      </c>
      <c r="XP24" s="19">
        <v>27.4</v>
      </c>
      <c r="XQ24" s="19">
        <v>30.5</v>
      </c>
      <c r="XR24" s="19">
        <v>28.5</v>
      </c>
      <c r="XS24" s="19">
        <v>-1.1000000000000001</v>
      </c>
      <c r="XT24" s="19">
        <v>34.700000000000003</v>
      </c>
      <c r="XU24" s="19">
        <v>30.5</v>
      </c>
      <c r="XV24" s="19">
        <v>28.5</v>
      </c>
      <c r="XW24" s="19">
        <v>6.2</v>
      </c>
      <c r="XX24" s="19">
        <v>17.5</v>
      </c>
      <c r="XY24" s="19">
        <v>14</v>
      </c>
      <c r="XZ24" s="19">
        <v>14</v>
      </c>
      <c r="YA24" s="19">
        <v>3.5</v>
      </c>
      <c r="YB24" s="19">
        <v>20.3</v>
      </c>
      <c r="YC24" s="19">
        <v>20.39</v>
      </c>
      <c r="YD24" s="19">
        <v>20.39</v>
      </c>
      <c r="YE24" s="19">
        <v>-0.09</v>
      </c>
      <c r="YF24" s="19">
        <v>6.6</v>
      </c>
      <c r="YG24" s="19">
        <v>8.07</v>
      </c>
      <c r="YH24" s="19">
        <v>8.07</v>
      </c>
      <c r="YI24" s="19">
        <v>-1.47</v>
      </c>
      <c r="YJ24" s="19">
        <v>11.1</v>
      </c>
      <c r="YK24" s="19">
        <v>11</v>
      </c>
      <c r="YL24" s="19">
        <v>11</v>
      </c>
      <c r="YM24" s="19">
        <v>0.1</v>
      </c>
      <c r="YN24" s="19">
        <v>19.899999999999999</v>
      </c>
      <c r="YO24" s="19">
        <v>23</v>
      </c>
      <c r="YP24" s="19">
        <v>23</v>
      </c>
      <c r="YQ24" s="19">
        <v>-3.1</v>
      </c>
    </row>
    <row r="25" spans="1:667" ht="24" customHeight="1" x14ac:dyDescent="0.3">
      <c r="A25" s="1"/>
      <c r="B25" s="13" t="s">
        <v>59</v>
      </c>
      <c r="C25" s="13" t="s">
        <v>802</v>
      </c>
      <c r="D25" s="14">
        <v>204.7</v>
      </c>
      <c r="E25" s="14">
        <v>204.19512</v>
      </c>
      <c r="F25" s="14">
        <v>204.19512</v>
      </c>
      <c r="G25" s="14">
        <v>0.50488</v>
      </c>
      <c r="H25" s="14">
        <v>449.6</v>
      </c>
      <c r="I25" s="14">
        <v>511.34465</v>
      </c>
      <c r="J25" s="14">
        <v>439.85674999999998</v>
      </c>
      <c r="K25" s="14">
        <v>9.7432499999999997</v>
      </c>
      <c r="L25" s="14">
        <v>142.5</v>
      </c>
      <c r="M25" s="14">
        <v>167.16095999999999</v>
      </c>
      <c r="N25" s="14">
        <v>143.79123999999999</v>
      </c>
      <c r="O25" s="14">
        <v>-1.2912399999999999</v>
      </c>
      <c r="P25" s="14"/>
      <c r="Q25" s="14"/>
      <c r="R25" s="14"/>
      <c r="S25" s="14">
        <v>0</v>
      </c>
      <c r="T25" s="14"/>
      <c r="U25" s="14"/>
      <c r="V25" s="14"/>
      <c r="W25" s="14">
        <v>0</v>
      </c>
      <c r="X25" s="14">
        <v>33.799999999999997</v>
      </c>
      <c r="Y25" s="14">
        <v>61.442480000000003</v>
      </c>
      <c r="Z25" s="14">
        <v>92.226140000000001</v>
      </c>
      <c r="AA25" s="14">
        <v>-58.426139999999997</v>
      </c>
      <c r="AB25" s="14">
        <v>148.6</v>
      </c>
      <c r="AC25" s="14">
        <v>130.01863</v>
      </c>
      <c r="AD25" s="14">
        <v>130.0179</v>
      </c>
      <c r="AE25" s="14">
        <v>18.582100000000001</v>
      </c>
      <c r="AF25" s="14"/>
      <c r="AG25" s="14"/>
      <c r="AH25" s="14"/>
      <c r="AI25" s="14">
        <v>0</v>
      </c>
      <c r="AJ25" s="14">
        <v>47.8</v>
      </c>
      <c r="AK25" s="14"/>
      <c r="AL25" s="14">
        <v>45</v>
      </c>
      <c r="AM25" s="14">
        <v>2.8</v>
      </c>
      <c r="AN25" s="14">
        <v>182.2</v>
      </c>
      <c r="AO25" s="14">
        <v>177.93126000000001</v>
      </c>
      <c r="AP25" s="14">
        <v>177.93125000000001</v>
      </c>
      <c r="AQ25" s="14">
        <v>4.2687499999999998</v>
      </c>
      <c r="AR25" s="14">
        <v>205.6</v>
      </c>
      <c r="AS25" s="14">
        <v>197.70735999999999</v>
      </c>
      <c r="AT25" s="14">
        <v>197.70735999999999</v>
      </c>
      <c r="AU25" s="14">
        <v>7.8926400000000001</v>
      </c>
      <c r="AV25" s="14">
        <v>201.2</v>
      </c>
      <c r="AW25" s="14">
        <v>200.25633999999999</v>
      </c>
      <c r="AX25" s="14">
        <v>200.25633999999999</v>
      </c>
      <c r="AY25" s="14">
        <v>0.94366000000000005</v>
      </c>
      <c r="AZ25" s="14"/>
      <c r="BA25" s="14"/>
      <c r="BB25" s="14"/>
      <c r="BC25" s="14">
        <v>0</v>
      </c>
      <c r="BD25" s="14">
        <v>208</v>
      </c>
      <c r="BE25" s="14">
        <v>206.01686000000001</v>
      </c>
      <c r="BF25" s="14">
        <v>206.01686000000001</v>
      </c>
      <c r="BG25" s="14">
        <v>1.9831399999999999</v>
      </c>
      <c r="BH25" s="14"/>
      <c r="BI25" s="14"/>
      <c r="BJ25" s="14"/>
      <c r="BK25" s="14">
        <v>0</v>
      </c>
      <c r="BL25" s="14">
        <v>0</v>
      </c>
      <c r="BM25" s="14"/>
      <c r="BN25" s="14">
        <v>190.70452</v>
      </c>
      <c r="BO25" s="14">
        <v>-190.70452</v>
      </c>
      <c r="BP25" s="14">
        <v>10</v>
      </c>
      <c r="BQ25" s="14">
        <v>10.561999999999999</v>
      </c>
      <c r="BR25" s="14">
        <v>10.561999999999999</v>
      </c>
      <c r="BS25" s="14">
        <v>-0.56200000000000006</v>
      </c>
      <c r="BT25" s="14"/>
      <c r="BU25" s="14"/>
      <c r="BV25" s="14"/>
      <c r="BW25" s="14">
        <v>0</v>
      </c>
      <c r="BX25" s="14"/>
      <c r="BY25" s="14"/>
      <c r="BZ25" s="14"/>
      <c r="CA25" s="14">
        <v>0</v>
      </c>
      <c r="CB25" s="14"/>
      <c r="CC25" s="14"/>
      <c r="CD25" s="14"/>
      <c r="CE25" s="14">
        <v>0</v>
      </c>
      <c r="CF25" s="14"/>
      <c r="CG25" s="14"/>
      <c r="CH25" s="14"/>
      <c r="CI25" s="14">
        <v>0</v>
      </c>
      <c r="CJ25" s="14">
        <v>167.9</v>
      </c>
      <c r="CK25" s="14">
        <v>164.70732000000001</v>
      </c>
      <c r="CL25" s="14">
        <v>164.70732000000001</v>
      </c>
      <c r="CM25" s="14">
        <v>3.1926800000000002</v>
      </c>
      <c r="CN25" s="14">
        <v>7.9</v>
      </c>
      <c r="CO25" s="14">
        <v>5.1583800000000002</v>
      </c>
      <c r="CP25" s="14">
        <v>5.1583800000000002</v>
      </c>
      <c r="CQ25" s="14">
        <v>2.7416200000000002</v>
      </c>
      <c r="CR25" s="14">
        <v>4.4000000000000004</v>
      </c>
      <c r="CS25" s="14">
        <v>2.8315000000000001</v>
      </c>
      <c r="CT25" s="14">
        <v>2.8315000000000001</v>
      </c>
      <c r="CU25" s="14">
        <v>1.5685</v>
      </c>
      <c r="CV25" s="14">
        <v>22.3</v>
      </c>
      <c r="CW25" s="14">
        <v>16.873670000000001</v>
      </c>
      <c r="CX25" s="14">
        <v>16.873670000000001</v>
      </c>
      <c r="CY25" s="14">
        <v>5.4263300000000001</v>
      </c>
      <c r="CZ25" s="14">
        <v>6.8</v>
      </c>
      <c r="DA25" s="14">
        <v>6.8787000000000003</v>
      </c>
      <c r="DB25" s="14">
        <v>6.8787000000000003</v>
      </c>
      <c r="DC25" s="14">
        <v>-7.8700000000000006E-2</v>
      </c>
      <c r="DD25" s="14">
        <v>14.7</v>
      </c>
      <c r="DE25" s="14">
        <v>14.992190000000001</v>
      </c>
      <c r="DF25" s="14">
        <v>14.992190000000001</v>
      </c>
      <c r="DG25" s="14">
        <v>-0.29219000000000001</v>
      </c>
      <c r="DH25" s="14">
        <v>81.900000000000006</v>
      </c>
      <c r="DI25" s="14">
        <v>80.602720000000005</v>
      </c>
      <c r="DJ25" s="14">
        <v>71.434550000000002</v>
      </c>
      <c r="DK25" s="14">
        <v>10.465450000000001</v>
      </c>
      <c r="DL25" s="14"/>
      <c r="DM25" s="14"/>
      <c r="DN25" s="14"/>
      <c r="DO25" s="14">
        <v>0</v>
      </c>
      <c r="DP25" s="14"/>
      <c r="DQ25" s="14"/>
      <c r="DR25" s="14"/>
      <c r="DS25" s="14">
        <v>0</v>
      </c>
      <c r="DT25" s="14"/>
      <c r="DU25" s="14"/>
      <c r="DV25" s="14"/>
      <c r="DW25" s="14">
        <v>0</v>
      </c>
      <c r="DX25" s="14"/>
      <c r="DY25" s="14"/>
      <c r="DZ25" s="14"/>
      <c r="EA25" s="14">
        <v>0</v>
      </c>
      <c r="EB25" s="14">
        <v>111.2</v>
      </c>
      <c r="EC25" s="14">
        <v>112.90537</v>
      </c>
      <c r="ED25" s="14">
        <v>112.90536</v>
      </c>
      <c r="EE25" s="14">
        <v>-1.70536</v>
      </c>
      <c r="EF25" s="14">
        <v>0</v>
      </c>
      <c r="EG25" s="14"/>
      <c r="EH25" s="14">
        <v>110.75449999999999</v>
      </c>
      <c r="EI25" s="14">
        <v>-110.75449999999999</v>
      </c>
      <c r="EJ25" s="14"/>
      <c r="EK25" s="14"/>
      <c r="EL25" s="14"/>
      <c r="EM25" s="14">
        <v>0</v>
      </c>
      <c r="EN25" s="14"/>
      <c r="EO25" s="14"/>
      <c r="EP25" s="14"/>
      <c r="EQ25" s="14">
        <v>0</v>
      </c>
      <c r="ER25" s="14"/>
      <c r="ES25" s="14"/>
      <c r="ET25" s="14"/>
      <c r="EU25" s="14">
        <v>0</v>
      </c>
      <c r="EV25" s="14">
        <v>6.5</v>
      </c>
      <c r="EW25" s="14">
        <v>6.39</v>
      </c>
      <c r="EX25" s="14">
        <v>6.39</v>
      </c>
      <c r="EY25" s="14">
        <v>0.11</v>
      </c>
      <c r="EZ25" s="14">
        <v>162.69999999999999</v>
      </c>
      <c r="FA25" s="14">
        <v>158.86953</v>
      </c>
      <c r="FB25" s="14"/>
      <c r="FC25" s="14">
        <v>162.69999999999999</v>
      </c>
      <c r="FD25" s="14">
        <v>41.1</v>
      </c>
      <c r="FE25" s="14">
        <v>36.185540000000003</v>
      </c>
      <c r="FF25" s="14">
        <v>40.948149999999998</v>
      </c>
      <c r="FG25" s="14">
        <v>0.15185000000000001</v>
      </c>
      <c r="FH25" s="14">
        <v>94</v>
      </c>
      <c r="FI25" s="14">
        <v>66.552769999999995</v>
      </c>
      <c r="FJ25" s="14">
        <v>150.27984000000001</v>
      </c>
      <c r="FK25" s="14">
        <v>-56.27984</v>
      </c>
      <c r="FL25" s="14">
        <v>22.6</v>
      </c>
      <c r="FM25" s="14">
        <v>18.09779</v>
      </c>
      <c r="FN25" s="14">
        <v>18.966989999999999</v>
      </c>
      <c r="FO25" s="14">
        <v>3.6330100000000001</v>
      </c>
      <c r="FP25" s="14">
        <v>18.600000000000001</v>
      </c>
      <c r="FQ25" s="14">
        <v>19.28585</v>
      </c>
      <c r="FR25" s="14">
        <v>19.28585</v>
      </c>
      <c r="FS25" s="14">
        <v>-0.68584999999999996</v>
      </c>
      <c r="FT25" s="14">
        <v>18.899999999999999</v>
      </c>
      <c r="FU25" s="14">
        <v>18.048780000000001</v>
      </c>
      <c r="FV25" s="14">
        <v>18.048780000000001</v>
      </c>
      <c r="FW25" s="14">
        <v>0.85121999999999998</v>
      </c>
      <c r="FX25" s="14">
        <v>89.5</v>
      </c>
      <c r="FY25" s="14">
        <v>88.116100000000003</v>
      </c>
      <c r="FZ25" s="14">
        <v>88.116100000000003</v>
      </c>
      <c r="GA25" s="14">
        <v>1.3838999999999999</v>
      </c>
      <c r="GB25" s="14">
        <v>184.1</v>
      </c>
      <c r="GC25" s="14">
        <v>185.81701000000001</v>
      </c>
      <c r="GD25" s="14">
        <v>185.81701000000001</v>
      </c>
      <c r="GE25" s="14">
        <v>-1.7170099999999999</v>
      </c>
      <c r="GF25" s="14">
        <v>184.6</v>
      </c>
      <c r="GG25" s="14">
        <v>185.81701000000001</v>
      </c>
      <c r="GH25" s="14">
        <v>185.81701000000001</v>
      </c>
      <c r="GI25" s="14">
        <v>-1.2170099999999999</v>
      </c>
      <c r="GJ25" s="14">
        <v>185.7</v>
      </c>
      <c r="GK25" s="14">
        <v>186.37502000000001</v>
      </c>
      <c r="GL25" s="14">
        <v>186.37502000000001</v>
      </c>
      <c r="GM25" s="14">
        <v>-0.67501999999999995</v>
      </c>
      <c r="GN25" s="14">
        <v>103.6</v>
      </c>
      <c r="GO25" s="14">
        <v>110.91316999999999</v>
      </c>
      <c r="GP25" s="14">
        <v>110.91314</v>
      </c>
      <c r="GQ25" s="14">
        <v>-7.3131399999999998</v>
      </c>
      <c r="GR25" s="14">
        <v>0</v>
      </c>
      <c r="GS25" s="14"/>
      <c r="GT25" s="14"/>
      <c r="GU25" s="14">
        <v>0</v>
      </c>
      <c r="GV25" s="14">
        <v>17.899999999999999</v>
      </c>
      <c r="GW25" s="14">
        <v>23.314730000000001</v>
      </c>
      <c r="GX25" s="14">
        <v>23.314730000000001</v>
      </c>
      <c r="GY25" s="14">
        <v>-5.4147299999999996</v>
      </c>
      <c r="GZ25" s="14">
        <v>4</v>
      </c>
      <c r="HA25" s="14">
        <v>4.3337899999999996</v>
      </c>
      <c r="HB25" s="14">
        <v>4.33378</v>
      </c>
      <c r="HC25" s="14">
        <v>-0.33378000000000002</v>
      </c>
      <c r="HD25" s="14">
        <v>30.1</v>
      </c>
      <c r="HE25" s="14">
        <v>30.141660000000002</v>
      </c>
      <c r="HF25" s="14">
        <v>30.141660000000002</v>
      </c>
      <c r="HG25" s="14">
        <v>-4.1660000000000003E-2</v>
      </c>
      <c r="HH25" s="14">
        <v>78.5</v>
      </c>
      <c r="HI25" s="14">
        <v>26.666689999999999</v>
      </c>
      <c r="HJ25" s="14">
        <v>70.136499999999998</v>
      </c>
      <c r="HK25" s="14">
        <v>8.3635000000000002</v>
      </c>
      <c r="HL25" s="14"/>
      <c r="HM25" s="14"/>
      <c r="HN25" s="14"/>
      <c r="HO25" s="14">
        <v>0</v>
      </c>
      <c r="HP25" s="14"/>
      <c r="HQ25" s="14"/>
      <c r="HR25" s="14"/>
      <c r="HS25" s="14">
        <v>0</v>
      </c>
      <c r="HT25" s="14">
        <v>61.2</v>
      </c>
      <c r="HU25" s="14">
        <v>50.514420000000001</v>
      </c>
      <c r="HV25" s="14">
        <v>85.478729999999999</v>
      </c>
      <c r="HW25" s="14">
        <v>-24.278729999999999</v>
      </c>
      <c r="HX25" s="14"/>
      <c r="HY25" s="14"/>
      <c r="HZ25" s="14"/>
      <c r="IA25" s="14">
        <v>0</v>
      </c>
      <c r="IB25" s="14"/>
      <c r="IC25" s="14"/>
      <c r="ID25" s="14"/>
      <c r="IE25" s="14">
        <v>0</v>
      </c>
      <c r="IF25" s="14">
        <v>46.9</v>
      </c>
      <c r="IG25" s="14">
        <v>45.441949999999999</v>
      </c>
      <c r="IH25" s="14">
        <v>45.441949999999999</v>
      </c>
      <c r="II25" s="14">
        <v>1.4580500000000001</v>
      </c>
      <c r="IJ25" s="14"/>
      <c r="IK25" s="14"/>
      <c r="IL25" s="14"/>
      <c r="IM25" s="14">
        <v>0</v>
      </c>
      <c r="IN25" s="14"/>
      <c r="IO25" s="14"/>
      <c r="IP25" s="14"/>
      <c r="IQ25" s="14">
        <v>0</v>
      </c>
      <c r="IR25" s="14"/>
      <c r="IS25" s="14"/>
      <c r="IT25" s="14"/>
      <c r="IU25" s="14">
        <v>0</v>
      </c>
      <c r="IV25" s="14">
        <v>76</v>
      </c>
      <c r="IW25" s="14">
        <v>85.293000000000006</v>
      </c>
      <c r="IX25" s="14">
        <v>88.529030000000006</v>
      </c>
      <c r="IY25" s="14">
        <v>-12.529030000000001</v>
      </c>
      <c r="IZ25" s="14">
        <v>166.2</v>
      </c>
      <c r="JA25" s="14">
        <v>170.94</v>
      </c>
      <c r="JB25" s="14">
        <v>170.94</v>
      </c>
      <c r="JC25" s="14">
        <v>-4.74</v>
      </c>
      <c r="JD25" s="14">
        <v>166.3</v>
      </c>
      <c r="JE25" s="14">
        <v>170.94</v>
      </c>
      <c r="JF25" s="14">
        <v>170.94</v>
      </c>
      <c r="JG25" s="14">
        <v>-4.6399999999999997</v>
      </c>
      <c r="JH25" s="14">
        <v>160.19999999999999</v>
      </c>
      <c r="JI25" s="14">
        <v>170.94</v>
      </c>
      <c r="JJ25" s="14">
        <v>170.94</v>
      </c>
      <c r="JK25" s="14">
        <v>-10.74</v>
      </c>
      <c r="JL25" s="14">
        <v>243.4</v>
      </c>
      <c r="JM25" s="14">
        <v>257.18</v>
      </c>
      <c r="JN25" s="14">
        <v>257.18</v>
      </c>
      <c r="JO25" s="14">
        <v>-13.78</v>
      </c>
      <c r="JP25" s="14">
        <v>73.2</v>
      </c>
      <c r="JQ25" s="14">
        <v>71.796109999999999</v>
      </c>
      <c r="JR25" s="14">
        <v>71.796109999999999</v>
      </c>
      <c r="JS25" s="14">
        <v>1.4038900000000001</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0.4</v>
      </c>
      <c r="KW25" s="14">
        <v>0.89207999999999998</v>
      </c>
      <c r="KX25" s="14">
        <v>0.89207999999999998</v>
      </c>
      <c r="KY25" s="14">
        <v>-0.49208000000000002</v>
      </c>
      <c r="KZ25" s="14">
        <v>59.2</v>
      </c>
      <c r="LA25" s="14">
        <v>102.48865000000001</v>
      </c>
      <c r="LB25" s="14">
        <v>47.9071</v>
      </c>
      <c r="LC25" s="14">
        <v>11.292899999999999</v>
      </c>
      <c r="LD25" s="14">
        <v>112.7</v>
      </c>
      <c r="LE25" s="14">
        <v>108.13987</v>
      </c>
      <c r="LF25" s="14">
        <v>112.93418</v>
      </c>
      <c r="LG25" s="14">
        <v>-0.23418</v>
      </c>
      <c r="LH25" s="14">
        <v>63.8</v>
      </c>
      <c r="LI25" s="14">
        <v>67.461460000000002</v>
      </c>
      <c r="LJ25" s="14">
        <v>67.461460000000002</v>
      </c>
      <c r="LK25" s="14">
        <v>-3.6614599999999999</v>
      </c>
      <c r="LL25" s="14">
        <v>75.400000000000006</v>
      </c>
      <c r="LM25" s="14">
        <v>78.567999999999998</v>
      </c>
      <c r="LN25" s="14">
        <v>78.567989999999995</v>
      </c>
      <c r="LO25" s="14">
        <v>-3.1679900000000001</v>
      </c>
      <c r="LP25" s="14">
        <v>30.5</v>
      </c>
      <c r="LQ25" s="14">
        <v>30.097560000000001</v>
      </c>
      <c r="LR25" s="14">
        <v>30.097560000000001</v>
      </c>
      <c r="LS25" s="14">
        <v>0.40244000000000002</v>
      </c>
      <c r="LT25" s="14">
        <v>118.1</v>
      </c>
      <c r="LU25" s="14">
        <v>115.26569000000001</v>
      </c>
      <c r="LV25" s="14"/>
      <c r="LW25" s="14">
        <v>118.1</v>
      </c>
      <c r="LX25" s="14">
        <v>48.2</v>
      </c>
      <c r="LY25" s="14">
        <v>39.805329999999998</v>
      </c>
      <c r="LZ25" s="14"/>
      <c r="MA25" s="14">
        <v>48.2</v>
      </c>
      <c r="MB25" s="14">
        <v>49.3</v>
      </c>
      <c r="MC25" s="14">
        <v>52.400109999999998</v>
      </c>
      <c r="MD25" s="14"/>
      <c r="ME25" s="14">
        <v>49.3</v>
      </c>
      <c r="MF25" s="14">
        <v>145.6</v>
      </c>
      <c r="MG25" s="14">
        <v>159.10807</v>
      </c>
      <c r="MH25" s="14">
        <v>159.10805999999999</v>
      </c>
      <c r="MI25" s="14">
        <v>-13.50806</v>
      </c>
      <c r="MJ25" s="14">
        <v>146.4</v>
      </c>
      <c r="MK25" s="14">
        <v>159.10807</v>
      </c>
      <c r="ML25" s="14">
        <v>159.10805999999999</v>
      </c>
      <c r="MM25" s="14">
        <v>-12.70806</v>
      </c>
      <c r="MN25" s="14">
        <v>170.1</v>
      </c>
      <c r="MO25" s="14">
        <v>159.58587</v>
      </c>
      <c r="MP25" s="14">
        <v>159.58587</v>
      </c>
      <c r="MQ25" s="14">
        <v>10.51413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211.6</v>
      </c>
      <c r="NM25" s="14">
        <v>207.29667000000001</v>
      </c>
      <c r="NN25" s="14">
        <v>207.29667000000001</v>
      </c>
      <c r="NO25" s="14">
        <v>4.3033299999999999</v>
      </c>
      <c r="NP25" s="14">
        <v>101.1</v>
      </c>
      <c r="NQ25" s="14">
        <v>103.95959000000001</v>
      </c>
      <c r="NR25" s="14">
        <v>103.95959000000001</v>
      </c>
      <c r="NS25" s="14">
        <v>-2.8595899999999999</v>
      </c>
      <c r="NT25" s="14">
        <v>0</v>
      </c>
      <c r="NU25" s="14"/>
      <c r="NV25" s="14"/>
      <c r="NW25" s="14">
        <v>0</v>
      </c>
      <c r="NX25" s="14">
        <v>1.5</v>
      </c>
      <c r="NY25" s="14">
        <v>2.0343399999999998</v>
      </c>
      <c r="NZ25" s="14">
        <v>4.4130599999999998</v>
      </c>
      <c r="OA25" s="14">
        <v>-2.9130600000000002</v>
      </c>
      <c r="OB25" s="14">
        <v>6.8</v>
      </c>
      <c r="OC25" s="14">
        <v>6</v>
      </c>
      <c r="OD25" s="14">
        <v>6</v>
      </c>
      <c r="OE25" s="14">
        <v>0.8</v>
      </c>
      <c r="OF25" s="14">
        <v>0.6</v>
      </c>
      <c r="OG25" s="14"/>
      <c r="OH25" s="14">
        <v>0.437</v>
      </c>
      <c r="OI25" s="14">
        <v>0.16300000000000001</v>
      </c>
      <c r="OJ25" s="14">
        <v>68.099999999999994</v>
      </c>
      <c r="OK25" s="14">
        <v>53.4</v>
      </c>
      <c r="OL25" s="14">
        <v>53.28</v>
      </c>
      <c r="OM25" s="14">
        <v>14.82</v>
      </c>
      <c r="ON25" s="14">
        <v>78.3</v>
      </c>
      <c r="OO25" s="14"/>
      <c r="OP25" s="14">
        <v>78.212000000000003</v>
      </c>
      <c r="OQ25" s="14">
        <v>8.7999999999999995E-2</v>
      </c>
      <c r="OR25" s="14">
        <v>0</v>
      </c>
      <c r="OS25" s="14">
        <v>1.8109999999999999</v>
      </c>
      <c r="OT25" s="14">
        <v>1.8109999999999999</v>
      </c>
      <c r="OU25" s="14">
        <v>-1.8109999999999999</v>
      </c>
      <c r="OV25" s="14">
        <v>0.2</v>
      </c>
      <c r="OW25" s="14"/>
      <c r="OX25" s="14">
        <v>0.2</v>
      </c>
      <c r="OY25" s="14">
        <v>0</v>
      </c>
      <c r="OZ25" s="14">
        <v>12.6</v>
      </c>
      <c r="PA25" s="14">
        <v>7.0020300000000004</v>
      </c>
      <c r="PB25" s="14">
        <v>7.0020499999999997</v>
      </c>
      <c r="PC25" s="14">
        <v>5.59795</v>
      </c>
      <c r="PD25" s="14">
        <v>9.8000000000000007</v>
      </c>
      <c r="PE25" s="14">
        <v>9</v>
      </c>
      <c r="PF25" s="14">
        <v>9.0000099999999996</v>
      </c>
      <c r="PG25" s="14">
        <v>0.79998999999999998</v>
      </c>
      <c r="PH25" s="14"/>
      <c r="PI25" s="14"/>
      <c r="PJ25" s="14"/>
      <c r="PK25" s="14">
        <v>0</v>
      </c>
      <c r="PL25" s="14">
        <v>209.3</v>
      </c>
      <c r="PM25" s="14"/>
      <c r="PN25" s="14">
        <v>203</v>
      </c>
      <c r="PO25" s="14">
        <v>6.3</v>
      </c>
      <c r="PP25" s="14">
        <v>1.2</v>
      </c>
      <c r="PQ25" s="14">
        <v>1</v>
      </c>
      <c r="PR25" s="14">
        <v>1</v>
      </c>
      <c r="PS25" s="14">
        <v>0.2</v>
      </c>
      <c r="PT25" s="14">
        <v>1.8</v>
      </c>
      <c r="PU25" s="14">
        <v>1.5</v>
      </c>
      <c r="PV25" s="14">
        <v>1.5</v>
      </c>
      <c r="PW25" s="14">
        <v>0.3</v>
      </c>
      <c r="PX25" s="14">
        <v>4.0999999999999996</v>
      </c>
      <c r="PY25" s="14">
        <v>3.6</v>
      </c>
      <c r="PZ25" s="14">
        <v>3.6</v>
      </c>
      <c r="QA25" s="14">
        <v>0.5</v>
      </c>
      <c r="QB25" s="14">
        <v>20.6</v>
      </c>
      <c r="QC25" s="14">
        <v>20.353149999999999</v>
      </c>
      <c r="QD25" s="14">
        <v>20.35313</v>
      </c>
      <c r="QE25" s="14">
        <v>0.24687000000000001</v>
      </c>
      <c r="QF25" s="14">
        <v>12.2</v>
      </c>
      <c r="QG25" s="14">
        <v>5.5</v>
      </c>
      <c r="QH25" s="14">
        <v>5.5</v>
      </c>
      <c r="QI25" s="14">
        <v>6.7</v>
      </c>
      <c r="QJ25" s="14">
        <v>12.9</v>
      </c>
      <c r="QK25" s="14">
        <v>11.707319999999999</v>
      </c>
      <c r="QL25" s="14">
        <v>11.707319999999999</v>
      </c>
      <c r="QM25" s="14">
        <v>1.19268</v>
      </c>
      <c r="QN25" s="14">
        <v>2.6</v>
      </c>
      <c r="QO25" s="14">
        <v>2.6</v>
      </c>
      <c r="QP25" s="14">
        <v>2.6</v>
      </c>
      <c r="QQ25" s="14">
        <v>0</v>
      </c>
      <c r="QR25" s="14">
        <v>18.399999999999999</v>
      </c>
      <c r="QS25" s="14">
        <v>17.951219999999999</v>
      </c>
      <c r="QT25" s="14">
        <v>17.951219999999999</v>
      </c>
      <c r="QU25" s="14">
        <v>0.44878000000000001</v>
      </c>
      <c r="QV25" s="14">
        <v>14.2</v>
      </c>
      <c r="QW25" s="14"/>
      <c r="QX25" s="14">
        <v>14.138999999999999</v>
      </c>
      <c r="QY25" s="14">
        <v>6.0999999999999999E-2</v>
      </c>
      <c r="QZ25" s="14">
        <v>18.100000000000001</v>
      </c>
      <c r="RA25" s="14"/>
      <c r="RB25" s="14">
        <v>16.657</v>
      </c>
      <c r="RC25" s="14">
        <v>1.4430000000000001</v>
      </c>
      <c r="RD25" s="14">
        <v>12.2</v>
      </c>
      <c r="RE25" s="14">
        <v>8.6959999999999997</v>
      </c>
      <c r="RF25" s="14">
        <v>8.6959999999999997</v>
      </c>
      <c r="RG25" s="14">
        <v>3.504</v>
      </c>
      <c r="RH25" s="14">
        <v>42.4</v>
      </c>
      <c r="RI25" s="14">
        <v>20.626999999999999</v>
      </c>
      <c r="RJ25" s="14">
        <v>20.626999999999999</v>
      </c>
      <c r="RK25" s="14">
        <v>21.773</v>
      </c>
      <c r="RL25" s="14">
        <v>19</v>
      </c>
      <c r="RM25" s="14"/>
      <c r="RN25" s="14">
        <v>17.876999999999999</v>
      </c>
      <c r="RO25" s="14">
        <v>1.123</v>
      </c>
      <c r="RP25" s="14">
        <v>2.2000000000000002</v>
      </c>
      <c r="RQ25" s="14">
        <v>2.1989999999999998</v>
      </c>
      <c r="RR25" s="14">
        <v>2.1989999999999998</v>
      </c>
      <c r="RS25" s="14">
        <v>1E-3</v>
      </c>
      <c r="RT25" s="14">
        <v>4.5999999999999996</v>
      </c>
      <c r="RU25" s="14">
        <v>11.74137</v>
      </c>
      <c r="RV25" s="14">
        <v>19.86834</v>
      </c>
      <c r="RW25" s="14">
        <v>-15.26834</v>
      </c>
      <c r="RX25" s="14">
        <v>2</v>
      </c>
      <c r="RY25" s="14">
        <v>2</v>
      </c>
      <c r="RZ25" s="14">
        <v>2</v>
      </c>
      <c r="SA25" s="14">
        <v>0</v>
      </c>
      <c r="SB25" s="14"/>
      <c r="SC25" s="14"/>
      <c r="SD25" s="14"/>
      <c r="SE25" s="14">
        <v>0</v>
      </c>
      <c r="SF25" s="14">
        <v>7.5</v>
      </c>
      <c r="SG25" s="14">
        <v>7.3</v>
      </c>
      <c r="SH25" s="14">
        <v>7.3</v>
      </c>
      <c r="SI25" s="14">
        <v>0.2</v>
      </c>
      <c r="SJ25" s="14">
        <v>6.6</v>
      </c>
      <c r="SK25" s="14">
        <v>5.8</v>
      </c>
      <c r="SL25" s="14">
        <v>5.8</v>
      </c>
      <c r="SM25" s="14">
        <v>0.8</v>
      </c>
      <c r="SN25" s="14">
        <v>14.4</v>
      </c>
      <c r="SO25" s="14">
        <v>17.560980000000001</v>
      </c>
      <c r="SP25" s="14">
        <v>17.560970000000001</v>
      </c>
      <c r="SQ25" s="14">
        <v>-3.1609699999999998</v>
      </c>
      <c r="SR25" s="14">
        <v>19</v>
      </c>
      <c r="SS25" s="14">
        <v>19.51219</v>
      </c>
      <c r="ST25" s="14">
        <v>19.51219</v>
      </c>
      <c r="SU25" s="14">
        <v>-0.51219000000000003</v>
      </c>
      <c r="SV25" s="14">
        <v>16.2</v>
      </c>
      <c r="SW25" s="14">
        <v>14.439019999999999</v>
      </c>
      <c r="SX25" s="14">
        <v>14.439019999999999</v>
      </c>
      <c r="SY25" s="14">
        <v>1.76098</v>
      </c>
      <c r="SZ25" s="14">
        <v>10.9</v>
      </c>
      <c r="TA25" s="14">
        <v>13.811</v>
      </c>
      <c r="TB25" s="14">
        <v>13.811</v>
      </c>
      <c r="TC25" s="14">
        <v>-2.911</v>
      </c>
      <c r="TD25" s="14">
        <v>8</v>
      </c>
      <c r="TE25" s="14">
        <v>28.991</v>
      </c>
      <c r="TF25" s="14">
        <v>28.991</v>
      </c>
      <c r="TG25" s="14">
        <v>-20.991</v>
      </c>
      <c r="TH25" s="14">
        <v>37.5</v>
      </c>
      <c r="TI25" s="14"/>
      <c r="TJ25" s="14">
        <v>32.229999999999997</v>
      </c>
      <c r="TK25" s="14">
        <v>5.27</v>
      </c>
      <c r="TL25" s="14">
        <v>43.2</v>
      </c>
      <c r="TM25" s="14">
        <v>26.521000000000001</v>
      </c>
      <c r="TN25" s="14">
        <v>26.521000000000001</v>
      </c>
      <c r="TO25" s="14">
        <v>16.678999999999998</v>
      </c>
      <c r="TP25" s="14">
        <v>54.8</v>
      </c>
      <c r="TQ25" s="14">
        <v>24.9</v>
      </c>
      <c r="TR25" s="14">
        <v>37.918999999999997</v>
      </c>
      <c r="TS25" s="14">
        <v>16.881</v>
      </c>
      <c r="TT25" s="14">
        <v>5</v>
      </c>
      <c r="TU25" s="14">
        <v>0.94299999999999995</v>
      </c>
      <c r="TV25" s="14">
        <v>0.94299999999999995</v>
      </c>
      <c r="TW25" s="14">
        <v>4.0570000000000004</v>
      </c>
      <c r="TX25" s="14">
        <v>2.8</v>
      </c>
      <c r="TY25" s="14">
        <v>1.528</v>
      </c>
      <c r="TZ25" s="14">
        <v>1.528</v>
      </c>
      <c r="UA25" s="14">
        <v>1.272</v>
      </c>
      <c r="UB25" s="14">
        <v>17.8</v>
      </c>
      <c r="UC25" s="14"/>
      <c r="UD25" s="14">
        <v>17.8</v>
      </c>
      <c r="UE25" s="14">
        <v>0</v>
      </c>
      <c r="UF25" s="14">
        <v>16.2</v>
      </c>
      <c r="UG25" s="14">
        <v>12</v>
      </c>
      <c r="UH25" s="14">
        <v>19.51219</v>
      </c>
      <c r="UI25" s="14">
        <v>-3.3121900000000002</v>
      </c>
      <c r="UJ25" s="14">
        <v>4.7</v>
      </c>
      <c r="UK25" s="14">
        <v>4</v>
      </c>
      <c r="UL25" s="14">
        <v>6</v>
      </c>
      <c r="UM25" s="14">
        <v>-1.3</v>
      </c>
      <c r="UN25" s="14">
        <v>7.9</v>
      </c>
      <c r="UO25" s="14">
        <v>7.9</v>
      </c>
      <c r="UP25" s="14">
        <v>7.9</v>
      </c>
      <c r="UQ25" s="14">
        <v>0</v>
      </c>
      <c r="UR25" s="14">
        <v>20.399999999999999</v>
      </c>
      <c r="US25" s="14">
        <v>19.51219</v>
      </c>
      <c r="UT25" s="14">
        <v>19.51219</v>
      </c>
      <c r="UU25" s="14">
        <v>0.88780999999999999</v>
      </c>
      <c r="UV25" s="14">
        <v>20.399999999999999</v>
      </c>
      <c r="UW25" s="14">
        <v>19.51219</v>
      </c>
      <c r="UX25" s="14">
        <v>19.51219</v>
      </c>
      <c r="UY25" s="14">
        <v>0.88780999999999999</v>
      </c>
      <c r="UZ25" s="14">
        <v>20.100000000000001</v>
      </c>
      <c r="VA25" s="14">
        <v>19.51219</v>
      </c>
      <c r="VB25" s="14">
        <v>19.51219</v>
      </c>
      <c r="VC25" s="14">
        <v>0.58781000000000005</v>
      </c>
      <c r="VD25" s="14">
        <v>0</v>
      </c>
      <c r="VE25" s="14">
        <v>2.238</v>
      </c>
      <c r="VF25" s="14">
        <v>2.238</v>
      </c>
      <c r="VG25" s="14">
        <v>-2.238</v>
      </c>
      <c r="VH25" s="14">
        <v>252.6</v>
      </c>
      <c r="VI25" s="14"/>
      <c r="VJ25" s="14">
        <v>236.92599999999999</v>
      </c>
      <c r="VK25" s="14">
        <v>15.673999999999999</v>
      </c>
      <c r="VL25" s="14">
        <v>10.9</v>
      </c>
      <c r="VM25" s="14"/>
      <c r="VN25" s="14">
        <v>10.92</v>
      </c>
      <c r="VO25" s="14">
        <v>-0.02</v>
      </c>
      <c r="VP25" s="14">
        <v>141.6</v>
      </c>
      <c r="VQ25" s="14"/>
      <c r="VR25" s="14">
        <v>128.53299999999999</v>
      </c>
      <c r="VS25" s="14">
        <v>13.067</v>
      </c>
      <c r="VT25" s="14">
        <v>0.6</v>
      </c>
      <c r="VU25" s="14">
        <v>0.6</v>
      </c>
      <c r="VV25" s="14">
        <v>0.6</v>
      </c>
      <c r="VW25" s="14">
        <v>0</v>
      </c>
      <c r="VX25" s="14">
        <v>0</v>
      </c>
      <c r="VY25" s="14">
        <v>9</v>
      </c>
      <c r="VZ25" s="14">
        <v>9</v>
      </c>
      <c r="WA25" s="14">
        <v>-9</v>
      </c>
      <c r="WB25" s="14">
        <v>0</v>
      </c>
      <c r="WC25" s="14">
        <v>1</v>
      </c>
      <c r="WD25" s="14">
        <v>9</v>
      </c>
      <c r="WE25" s="14">
        <v>-9</v>
      </c>
      <c r="WF25" s="14">
        <v>107.7</v>
      </c>
      <c r="WG25" s="14"/>
      <c r="WH25" s="14">
        <v>103.423</v>
      </c>
      <c r="WI25" s="14">
        <v>4.2770000000000001</v>
      </c>
      <c r="WJ25" s="14">
        <v>2.9</v>
      </c>
      <c r="WK25" s="14">
        <v>2.9009999999999998</v>
      </c>
      <c r="WL25" s="14">
        <v>2.9009999999999998</v>
      </c>
      <c r="WM25" s="14">
        <v>-1E-3</v>
      </c>
      <c r="WN25" s="14">
        <v>2.1</v>
      </c>
      <c r="WO25" s="14">
        <v>2.4</v>
      </c>
      <c r="WP25" s="14">
        <v>2.4</v>
      </c>
      <c r="WQ25" s="14">
        <v>-0.3</v>
      </c>
      <c r="WR25" s="14">
        <v>1.2</v>
      </c>
      <c r="WS25" s="14">
        <v>1.2</v>
      </c>
      <c r="WT25" s="14">
        <v>1.2</v>
      </c>
      <c r="WU25" s="14">
        <v>0</v>
      </c>
      <c r="WV25" s="14">
        <v>1.2</v>
      </c>
      <c r="WW25" s="14">
        <v>1.4</v>
      </c>
      <c r="WX25" s="14">
        <v>1.4</v>
      </c>
      <c r="WY25" s="14">
        <v>-0.2</v>
      </c>
      <c r="WZ25" s="14">
        <v>11.1</v>
      </c>
      <c r="XA25" s="14"/>
      <c r="XB25" s="14">
        <v>12.137</v>
      </c>
      <c r="XC25" s="14">
        <v>-1.0369999999999999</v>
      </c>
      <c r="XD25" s="14">
        <v>4.0999999999999996</v>
      </c>
      <c r="XE25" s="14">
        <v>4.2</v>
      </c>
      <c r="XF25" s="14">
        <v>4.2</v>
      </c>
      <c r="XG25" s="14">
        <v>-0.1</v>
      </c>
      <c r="XH25" s="14">
        <v>18.8</v>
      </c>
      <c r="XI25" s="14">
        <v>18.146339999999999</v>
      </c>
      <c r="XJ25" s="14">
        <v>18.146339999999999</v>
      </c>
      <c r="XK25" s="14">
        <v>0.65366000000000002</v>
      </c>
      <c r="XL25" s="14">
        <v>8.6</v>
      </c>
      <c r="XM25" s="14">
        <v>10.8</v>
      </c>
      <c r="XN25" s="14">
        <v>10.8</v>
      </c>
      <c r="XO25" s="14">
        <v>-2.2000000000000002</v>
      </c>
      <c r="XP25" s="14">
        <v>27.3</v>
      </c>
      <c r="XQ25" s="14">
        <v>30.5</v>
      </c>
      <c r="XR25" s="14">
        <v>28.5</v>
      </c>
      <c r="XS25" s="14">
        <v>-1.2</v>
      </c>
      <c r="XT25" s="14">
        <v>34.700000000000003</v>
      </c>
      <c r="XU25" s="14">
        <v>30.5</v>
      </c>
      <c r="XV25" s="14">
        <v>28.5</v>
      </c>
      <c r="XW25" s="14">
        <v>6.2</v>
      </c>
      <c r="XX25" s="14">
        <v>17.399999999999999</v>
      </c>
      <c r="XY25" s="14">
        <v>14</v>
      </c>
      <c r="XZ25" s="14">
        <v>14</v>
      </c>
      <c r="YA25" s="14">
        <v>3.4</v>
      </c>
      <c r="YB25" s="14">
        <v>20.3</v>
      </c>
      <c r="YC25" s="14">
        <v>20.39</v>
      </c>
      <c r="YD25" s="14">
        <v>20.39</v>
      </c>
      <c r="YE25" s="14">
        <v>-0.09</v>
      </c>
      <c r="YF25" s="14">
        <v>8.9</v>
      </c>
      <c r="YG25" s="14">
        <v>8.07</v>
      </c>
      <c r="YH25" s="14">
        <v>8.07</v>
      </c>
      <c r="YI25" s="14">
        <v>0.83</v>
      </c>
      <c r="YJ25" s="14">
        <v>11.1</v>
      </c>
      <c r="YK25" s="14">
        <v>11</v>
      </c>
      <c r="YL25" s="14">
        <v>11</v>
      </c>
      <c r="YM25" s="14">
        <v>0.1</v>
      </c>
      <c r="YN25" s="14">
        <v>20.8</v>
      </c>
      <c r="YO25" s="14">
        <v>23</v>
      </c>
      <c r="YP25" s="14">
        <v>23</v>
      </c>
      <c r="YQ25" s="14">
        <v>-2.2000000000000002</v>
      </c>
    </row>
    <row r="26" spans="1:667" ht="24" customHeight="1" x14ac:dyDescent="0.3">
      <c r="A26" s="1"/>
      <c r="B26" s="16" t="s">
        <v>59</v>
      </c>
      <c r="C26" s="16" t="s">
        <v>803</v>
      </c>
      <c r="D26" s="17">
        <v>200.2</v>
      </c>
      <c r="E26" s="17">
        <v>204.19512</v>
      </c>
      <c r="F26" s="17">
        <v>204.19512</v>
      </c>
      <c r="G26" s="17">
        <v>-3.99512</v>
      </c>
      <c r="H26" s="17">
        <v>428.9</v>
      </c>
      <c r="I26" s="17">
        <v>425.17908</v>
      </c>
      <c r="J26" s="17">
        <v>416.40034000000003</v>
      </c>
      <c r="K26" s="17">
        <v>12.49966</v>
      </c>
      <c r="L26" s="17">
        <v>139.69999999999999</v>
      </c>
      <c r="M26" s="17">
        <v>138.99303</v>
      </c>
      <c r="N26" s="17">
        <v>136.12322</v>
      </c>
      <c r="O26" s="17">
        <v>3.5767799999999998</v>
      </c>
      <c r="P26" s="17"/>
      <c r="Q26" s="17"/>
      <c r="R26" s="17"/>
      <c r="S26" s="17">
        <v>0</v>
      </c>
      <c r="T26" s="17"/>
      <c r="U26" s="17"/>
      <c r="V26" s="17"/>
      <c r="W26" s="17">
        <v>0</v>
      </c>
      <c r="X26" s="17">
        <v>69.099999999999994</v>
      </c>
      <c r="Y26" s="17">
        <v>61.403379999999999</v>
      </c>
      <c r="Z26" s="17">
        <v>92.226119999999995</v>
      </c>
      <c r="AA26" s="17">
        <v>-23.12612</v>
      </c>
      <c r="AB26" s="17">
        <v>148.69999999999999</v>
      </c>
      <c r="AC26" s="17">
        <v>130.01738</v>
      </c>
      <c r="AD26" s="17">
        <v>130.01813000000001</v>
      </c>
      <c r="AE26" s="17">
        <v>18.68187</v>
      </c>
      <c r="AF26" s="17"/>
      <c r="AG26" s="17"/>
      <c r="AH26" s="17"/>
      <c r="AI26" s="17">
        <v>0</v>
      </c>
      <c r="AJ26" s="17">
        <v>45.8</v>
      </c>
      <c r="AK26" s="17"/>
      <c r="AL26" s="17">
        <v>45</v>
      </c>
      <c r="AM26" s="17">
        <v>0.8</v>
      </c>
      <c r="AN26" s="17">
        <v>180.6</v>
      </c>
      <c r="AO26" s="17">
        <v>177.93126000000001</v>
      </c>
      <c r="AP26" s="17">
        <v>177.93125000000001</v>
      </c>
      <c r="AQ26" s="17">
        <v>2.6687500000000002</v>
      </c>
      <c r="AR26" s="17">
        <v>205</v>
      </c>
      <c r="AS26" s="17">
        <v>197.70735999999999</v>
      </c>
      <c r="AT26" s="17">
        <v>197.70735999999999</v>
      </c>
      <c r="AU26" s="17">
        <v>7.2926399999999996</v>
      </c>
      <c r="AV26" s="17">
        <v>202.3</v>
      </c>
      <c r="AW26" s="17">
        <v>200.25633999999999</v>
      </c>
      <c r="AX26" s="17">
        <v>200.25633999999999</v>
      </c>
      <c r="AY26" s="17">
        <v>2.04366</v>
      </c>
      <c r="AZ26" s="17"/>
      <c r="BA26" s="17"/>
      <c r="BB26" s="17"/>
      <c r="BC26" s="17">
        <v>0</v>
      </c>
      <c r="BD26" s="17">
        <v>207.1</v>
      </c>
      <c r="BE26" s="17">
        <v>206.01686000000001</v>
      </c>
      <c r="BF26" s="17">
        <v>206.01686000000001</v>
      </c>
      <c r="BG26" s="17">
        <v>1.08314</v>
      </c>
      <c r="BH26" s="17"/>
      <c r="BI26" s="17"/>
      <c r="BJ26" s="17"/>
      <c r="BK26" s="17">
        <v>0</v>
      </c>
      <c r="BL26" s="17">
        <v>77</v>
      </c>
      <c r="BM26" s="17">
        <v>135.57787999999999</v>
      </c>
      <c r="BN26" s="17">
        <v>177.43266</v>
      </c>
      <c r="BO26" s="17">
        <v>-100.43266</v>
      </c>
      <c r="BP26" s="17">
        <v>9.8000000000000007</v>
      </c>
      <c r="BQ26" s="17">
        <v>10.561999999999999</v>
      </c>
      <c r="BR26" s="17">
        <v>10.561999999999999</v>
      </c>
      <c r="BS26" s="17">
        <v>-0.76200000000000001</v>
      </c>
      <c r="BT26" s="17"/>
      <c r="BU26" s="17"/>
      <c r="BV26" s="17"/>
      <c r="BW26" s="17">
        <v>0</v>
      </c>
      <c r="BX26" s="17"/>
      <c r="BY26" s="17"/>
      <c r="BZ26" s="17"/>
      <c r="CA26" s="17">
        <v>0</v>
      </c>
      <c r="CB26" s="17"/>
      <c r="CC26" s="17"/>
      <c r="CD26" s="17"/>
      <c r="CE26" s="17">
        <v>0</v>
      </c>
      <c r="CF26" s="17"/>
      <c r="CG26" s="17"/>
      <c r="CH26" s="17"/>
      <c r="CI26" s="17">
        <v>0</v>
      </c>
      <c r="CJ26" s="17">
        <v>162.5</v>
      </c>
      <c r="CK26" s="17">
        <v>164.70732000000001</v>
      </c>
      <c r="CL26" s="17">
        <v>164.70732000000001</v>
      </c>
      <c r="CM26" s="17">
        <v>-2.2073200000000002</v>
      </c>
      <c r="CN26" s="17">
        <v>6.7</v>
      </c>
      <c r="CO26" s="17">
        <v>5.1583800000000002</v>
      </c>
      <c r="CP26" s="17">
        <v>5.1583800000000002</v>
      </c>
      <c r="CQ26" s="17">
        <v>1.54162</v>
      </c>
      <c r="CR26" s="17">
        <v>4.3</v>
      </c>
      <c r="CS26" s="17">
        <v>2.8315000000000001</v>
      </c>
      <c r="CT26" s="17">
        <v>2.8315000000000001</v>
      </c>
      <c r="CU26" s="17">
        <v>1.4684999999999999</v>
      </c>
      <c r="CV26" s="17">
        <v>22.2</v>
      </c>
      <c r="CW26" s="17">
        <v>16.873670000000001</v>
      </c>
      <c r="CX26" s="17">
        <v>16.873670000000001</v>
      </c>
      <c r="CY26" s="17">
        <v>5.3263299999999996</v>
      </c>
      <c r="CZ26" s="17">
        <v>6.8</v>
      </c>
      <c r="DA26" s="17">
        <v>6.8787000000000003</v>
      </c>
      <c r="DB26" s="17">
        <v>6.8787000000000003</v>
      </c>
      <c r="DC26" s="17">
        <v>-7.8700000000000006E-2</v>
      </c>
      <c r="DD26" s="17">
        <v>14.7</v>
      </c>
      <c r="DE26" s="17">
        <v>14.992190000000001</v>
      </c>
      <c r="DF26" s="17">
        <v>14.992190000000001</v>
      </c>
      <c r="DG26" s="17">
        <v>-0.29219000000000001</v>
      </c>
      <c r="DH26" s="17">
        <v>79.3</v>
      </c>
      <c r="DI26" s="17">
        <v>68.163300000000007</v>
      </c>
      <c r="DJ26" s="17">
        <v>66.635779999999997</v>
      </c>
      <c r="DK26" s="17">
        <v>12.66422</v>
      </c>
      <c r="DL26" s="17"/>
      <c r="DM26" s="17"/>
      <c r="DN26" s="17"/>
      <c r="DO26" s="17">
        <v>0</v>
      </c>
      <c r="DP26" s="17"/>
      <c r="DQ26" s="17"/>
      <c r="DR26" s="17"/>
      <c r="DS26" s="17">
        <v>0</v>
      </c>
      <c r="DT26" s="17"/>
      <c r="DU26" s="17"/>
      <c r="DV26" s="17"/>
      <c r="DW26" s="17">
        <v>0</v>
      </c>
      <c r="DX26" s="17"/>
      <c r="DY26" s="17"/>
      <c r="DZ26" s="17"/>
      <c r="EA26" s="17">
        <v>0</v>
      </c>
      <c r="EB26" s="17">
        <v>109.7</v>
      </c>
      <c r="EC26" s="17">
        <v>112.90537</v>
      </c>
      <c r="ED26" s="17">
        <v>112.90536</v>
      </c>
      <c r="EE26" s="17">
        <v>-3.2053600000000002</v>
      </c>
      <c r="EF26" s="17">
        <v>0</v>
      </c>
      <c r="EG26" s="17"/>
      <c r="EH26" s="17">
        <v>110.75435</v>
      </c>
      <c r="EI26" s="17">
        <v>-110.75435</v>
      </c>
      <c r="EJ26" s="17"/>
      <c r="EK26" s="17"/>
      <c r="EL26" s="17"/>
      <c r="EM26" s="17">
        <v>0</v>
      </c>
      <c r="EN26" s="17"/>
      <c r="EO26" s="17"/>
      <c r="EP26" s="17"/>
      <c r="EQ26" s="17">
        <v>0</v>
      </c>
      <c r="ER26" s="17"/>
      <c r="ES26" s="17"/>
      <c r="ET26" s="17"/>
      <c r="EU26" s="17">
        <v>0</v>
      </c>
      <c r="EV26" s="17">
        <v>6.5</v>
      </c>
      <c r="EW26" s="17">
        <v>6.39</v>
      </c>
      <c r="EX26" s="17">
        <v>6.39</v>
      </c>
      <c r="EY26" s="17">
        <v>0.11</v>
      </c>
      <c r="EZ26" s="17">
        <v>161.19999999999999</v>
      </c>
      <c r="FA26" s="17">
        <v>160.16243</v>
      </c>
      <c r="FB26" s="17">
        <v>175.71662000000001</v>
      </c>
      <c r="FC26" s="17">
        <v>-14.51662</v>
      </c>
      <c r="FD26" s="17">
        <v>41.2</v>
      </c>
      <c r="FE26" s="17">
        <v>36.185540000000003</v>
      </c>
      <c r="FF26" s="17">
        <v>40.948149999999998</v>
      </c>
      <c r="FG26" s="17">
        <v>0.25185000000000002</v>
      </c>
      <c r="FH26" s="17">
        <v>118.5</v>
      </c>
      <c r="FI26" s="17">
        <v>142.59557000000001</v>
      </c>
      <c r="FJ26" s="17">
        <v>150.27984000000001</v>
      </c>
      <c r="FK26" s="17">
        <v>-31.77984</v>
      </c>
      <c r="FL26" s="17">
        <v>23.4</v>
      </c>
      <c r="FM26" s="17">
        <v>18.09779</v>
      </c>
      <c r="FN26" s="17">
        <v>18.966989999999999</v>
      </c>
      <c r="FO26" s="17">
        <v>4.4330100000000003</v>
      </c>
      <c r="FP26" s="17">
        <v>18.5</v>
      </c>
      <c r="FQ26" s="17">
        <v>19.28585</v>
      </c>
      <c r="FR26" s="17">
        <v>19.28585</v>
      </c>
      <c r="FS26" s="17">
        <v>-0.78585000000000005</v>
      </c>
      <c r="FT26" s="17">
        <v>18.899999999999999</v>
      </c>
      <c r="FU26" s="17">
        <v>18.048780000000001</v>
      </c>
      <c r="FV26" s="17">
        <v>18.048780000000001</v>
      </c>
      <c r="FW26" s="17">
        <v>0.85121999999999998</v>
      </c>
      <c r="FX26" s="17">
        <v>90.3</v>
      </c>
      <c r="FY26" s="17">
        <v>88.116100000000003</v>
      </c>
      <c r="FZ26" s="17">
        <v>88.116100000000003</v>
      </c>
      <c r="GA26" s="17">
        <v>2.1839</v>
      </c>
      <c r="GB26" s="17">
        <v>179.6</v>
      </c>
      <c r="GC26" s="17">
        <v>185.81701000000001</v>
      </c>
      <c r="GD26" s="17">
        <v>185.81701000000001</v>
      </c>
      <c r="GE26" s="17">
        <v>-6.2170100000000001</v>
      </c>
      <c r="GF26" s="17">
        <v>180.1</v>
      </c>
      <c r="GG26" s="17">
        <v>185.81701000000001</v>
      </c>
      <c r="GH26" s="17">
        <v>185.81701000000001</v>
      </c>
      <c r="GI26" s="17">
        <v>-5.7170100000000001</v>
      </c>
      <c r="GJ26" s="17">
        <v>183.5</v>
      </c>
      <c r="GK26" s="17">
        <v>186.37502000000001</v>
      </c>
      <c r="GL26" s="17">
        <v>186.37502000000001</v>
      </c>
      <c r="GM26" s="17">
        <v>-2.8750200000000001</v>
      </c>
      <c r="GN26" s="17">
        <v>102.6</v>
      </c>
      <c r="GO26" s="17">
        <v>110.91316999999999</v>
      </c>
      <c r="GP26" s="17">
        <v>107.50042000000001</v>
      </c>
      <c r="GQ26" s="17">
        <v>-4.9004200000000004</v>
      </c>
      <c r="GR26" s="17">
        <v>0</v>
      </c>
      <c r="GS26" s="17"/>
      <c r="GT26" s="17"/>
      <c r="GU26" s="17">
        <v>0</v>
      </c>
      <c r="GV26" s="17">
        <v>30.4</v>
      </c>
      <c r="GW26" s="17">
        <v>23.314730000000001</v>
      </c>
      <c r="GX26" s="17">
        <v>23.314730000000001</v>
      </c>
      <c r="GY26" s="17">
        <v>7.0852700000000004</v>
      </c>
      <c r="GZ26" s="17">
        <v>4</v>
      </c>
      <c r="HA26" s="17">
        <v>4.3337899999999996</v>
      </c>
      <c r="HB26" s="17">
        <v>4.33378</v>
      </c>
      <c r="HC26" s="17">
        <v>-0.33378000000000002</v>
      </c>
      <c r="HD26" s="17">
        <v>29.3</v>
      </c>
      <c r="HE26" s="17">
        <v>30.141660000000002</v>
      </c>
      <c r="HF26" s="17">
        <v>30.141660000000002</v>
      </c>
      <c r="HG26" s="17">
        <v>-0.84165999999999996</v>
      </c>
      <c r="HH26" s="17">
        <v>51.8</v>
      </c>
      <c r="HI26" s="17">
        <v>74.206649999999996</v>
      </c>
      <c r="HJ26" s="17">
        <v>54.221769999999999</v>
      </c>
      <c r="HK26" s="17">
        <v>-2.42177</v>
      </c>
      <c r="HL26" s="17"/>
      <c r="HM26" s="17"/>
      <c r="HN26" s="17"/>
      <c r="HO26" s="17">
        <v>0</v>
      </c>
      <c r="HP26" s="17"/>
      <c r="HQ26" s="17"/>
      <c r="HR26" s="17"/>
      <c r="HS26" s="17">
        <v>0</v>
      </c>
      <c r="HT26" s="17">
        <v>60.5</v>
      </c>
      <c r="HU26" s="17">
        <v>47.846209999999999</v>
      </c>
      <c r="HV26" s="17">
        <v>84.733469999999997</v>
      </c>
      <c r="HW26" s="17">
        <v>-24.233470000000001</v>
      </c>
      <c r="HX26" s="17"/>
      <c r="HY26" s="17"/>
      <c r="HZ26" s="17"/>
      <c r="IA26" s="17">
        <v>0</v>
      </c>
      <c r="IB26" s="17"/>
      <c r="IC26" s="17"/>
      <c r="ID26" s="17"/>
      <c r="IE26" s="17">
        <v>0</v>
      </c>
      <c r="IF26" s="17">
        <v>47.1</v>
      </c>
      <c r="IG26" s="17">
        <v>45.441949999999999</v>
      </c>
      <c r="IH26" s="17">
        <v>45.441949999999999</v>
      </c>
      <c r="II26" s="17">
        <v>1.65805</v>
      </c>
      <c r="IJ26" s="17"/>
      <c r="IK26" s="17"/>
      <c r="IL26" s="17"/>
      <c r="IM26" s="17">
        <v>0</v>
      </c>
      <c r="IN26" s="17"/>
      <c r="IO26" s="17"/>
      <c r="IP26" s="17"/>
      <c r="IQ26" s="17">
        <v>0</v>
      </c>
      <c r="IR26" s="17"/>
      <c r="IS26" s="17"/>
      <c r="IT26" s="17"/>
      <c r="IU26" s="17">
        <v>0</v>
      </c>
      <c r="IV26" s="17">
        <v>74.8</v>
      </c>
      <c r="IW26" s="17">
        <v>85.293000000000006</v>
      </c>
      <c r="IX26" s="17">
        <v>84.396810000000002</v>
      </c>
      <c r="IY26" s="17">
        <v>-9.5968099999999996</v>
      </c>
      <c r="IZ26" s="17">
        <v>159.80000000000001</v>
      </c>
      <c r="JA26" s="17">
        <v>170.94</v>
      </c>
      <c r="JB26" s="17">
        <v>170.94</v>
      </c>
      <c r="JC26" s="17">
        <v>-11.14</v>
      </c>
      <c r="JD26" s="17">
        <v>159.80000000000001</v>
      </c>
      <c r="JE26" s="17">
        <v>170.94</v>
      </c>
      <c r="JF26" s="17">
        <v>170.94</v>
      </c>
      <c r="JG26" s="17">
        <v>-11.14</v>
      </c>
      <c r="JH26" s="17">
        <v>163</v>
      </c>
      <c r="JI26" s="17">
        <v>170.94</v>
      </c>
      <c r="JJ26" s="17">
        <v>170.94</v>
      </c>
      <c r="JK26" s="17">
        <v>-7.94</v>
      </c>
      <c r="JL26" s="17">
        <v>249.3</v>
      </c>
      <c r="JM26" s="17">
        <v>257.18</v>
      </c>
      <c r="JN26" s="17">
        <v>257.18</v>
      </c>
      <c r="JO26" s="17">
        <v>-7.88</v>
      </c>
      <c r="JP26" s="17">
        <v>72.5</v>
      </c>
      <c r="JQ26" s="17">
        <v>71.796109999999999</v>
      </c>
      <c r="JR26" s="17">
        <v>71.796109999999999</v>
      </c>
      <c r="JS26" s="17">
        <v>0.70389000000000002</v>
      </c>
      <c r="JT26" s="17">
        <v>35.6</v>
      </c>
      <c r="JU26" s="17">
        <v>36.005859999999998</v>
      </c>
      <c r="JV26" s="17">
        <v>36.005859999999998</v>
      </c>
      <c r="JW26" s="17">
        <v>-0.40586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0.4</v>
      </c>
      <c r="KW26" s="17">
        <v>0.89207999999999998</v>
      </c>
      <c r="KX26" s="17">
        <v>0.89207999999999998</v>
      </c>
      <c r="KY26" s="17">
        <v>-0.49208000000000002</v>
      </c>
      <c r="KZ26" s="17">
        <v>64.400000000000006</v>
      </c>
      <c r="LA26" s="17">
        <v>61.538490000000003</v>
      </c>
      <c r="LB26" s="17">
        <v>58.600119999999997</v>
      </c>
      <c r="LC26" s="17">
        <v>5.7998799999999999</v>
      </c>
      <c r="LD26" s="17">
        <v>95.2</v>
      </c>
      <c r="LE26" s="17">
        <v>108.12084</v>
      </c>
      <c r="LF26" s="17">
        <v>103.32720999999999</v>
      </c>
      <c r="LG26" s="17">
        <v>-8.1272099999999998</v>
      </c>
      <c r="LH26" s="17">
        <v>62.2</v>
      </c>
      <c r="LI26" s="17">
        <v>67.461460000000002</v>
      </c>
      <c r="LJ26" s="17">
        <v>67.461460000000002</v>
      </c>
      <c r="LK26" s="17">
        <v>-5.2614599999999996</v>
      </c>
      <c r="LL26" s="17">
        <v>74.900000000000006</v>
      </c>
      <c r="LM26" s="17">
        <v>78.567999999999998</v>
      </c>
      <c r="LN26" s="17">
        <v>78.567989999999995</v>
      </c>
      <c r="LO26" s="17">
        <v>-3.6679900000000001</v>
      </c>
      <c r="LP26" s="17">
        <v>29.7</v>
      </c>
      <c r="LQ26" s="17">
        <v>30.097560000000001</v>
      </c>
      <c r="LR26" s="17">
        <v>30.097560000000001</v>
      </c>
      <c r="LS26" s="17">
        <v>-0.39756000000000002</v>
      </c>
      <c r="LT26" s="17">
        <v>117.7</v>
      </c>
      <c r="LU26" s="17">
        <v>115.26569000000001</v>
      </c>
      <c r="LV26" s="17"/>
      <c r="LW26" s="17">
        <v>117.7</v>
      </c>
      <c r="LX26" s="17">
        <v>47.8</v>
      </c>
      <c r="LY26" s="17">
        <v>51.134799999999998</v>
      </c>
      <c r="LZ26" s="17"/>
      <c r="MA26" s="17">
        <v>47.8</v>
      </c>
      <c r="MB26" s="17">
        <v>49</v>
      </c>
      <c r="MC26" s="17">
        <v>52.400109999999998</v>
      </c>
      <c r="MD26" s="17"/>
      <c r="ME26" s="17">
        <v>49</v>
      </c>
      <c r="MF26" s="17">
        <v>145.30000000000001</v>
      </c>
      <c r="MG26" s="17">
        <v>159.10807</v>
      </c>
      <c r="MH26" s="17">
        <v>159.10805999999999</v>
      </c>
      <c r="MI26" s="17">
        <v>-13.808059999999999</v>
      </c>
      <c r="MJ26" s="17">
        <v>146</v>
      </c>
      <c r="MK26" s="17">
        <v>159.10807</v>
      </c>
      <c r="ML26" s="17">
        <v>159.10805999999999</v>
      </c>
      <c r="MM26" s="17">
        <v>-13.10806</v>
      </c>
      <c r="MN26" s="17">
        <v>170.4</v>
      </c>
      <c r="MO26" s="17">
        <v>159.58587</v>
      </c>
      <c r="MP26" s="17">
        <v>159.58587</v>
      </c>
      <c r="MQ26" s="17">
        <v>10.81413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210.5</v>
      </c>
      <c r="NM26" s="17">
        <v>207.29667000000001</v>
      </c>
      <c r="NN26" s="17">
        <v>207.29667000000001</v>
      </c>
      <c r="NO26" s="17">
        <v>3.2033299999999998</v>
      </c>
      <c r="NP26" s="17">
        <v>99.9</v>
      </c>
      <c r="NQ26" s="17">
        <v>103.95959000000001</v>
      </c>
      <c r="NR26" s="17">
        <v>103.95959000000001</v>
      </c>
      <c r="NS26" s="17">
        <v>-4.05959</v>
      </c>
      <c r="NT26" s="17">
        <v>0</v>
      </c>
      <c r="NU26" s="17"/>
      <c r="NV26" s="17"/>
      <c r="NW26" s="17">
        <v>0</v>
      </c>
      <c r="NX26" s="17">
        <v>1.5</v>
      </c>
      <c r="NY26" s="17">
        <v>2.0343399999999998</v>
      </c>
      <c r="NZ26" s="17">
        <v>4.4130599999999998</v>
      </c>
      <c r="OA26" s="17">
        <v>-2.9130600000000002</v>
      </c>
      <c r="OB26" s="17">
        <v>6.7</v>
      </c>
      <c r="OC26" s="17">
        <v>6</v>
      </c>
      <c r="OD26" s="17">
        <v>6</v>
      </c>
      <c r="OE26" s="17">
        <v>0.7</v>
      </c>
      <c r="OF26" s="17">
        <v>0.8</v>
      </c>
      <c r="OG26" s="17"/>
      <c r="OH26" s="17">
        <v>0.59499999999999997</v>
      </c>
      <c r="OI26" s="17">
        <v>0.20499999999999999</v>
      </c>
      <c r="OJ26" s="17">
        <v>68.599999999999994</v>
      </c>
      <c r="OK26" s="17">
        <v>57.3</v>
      </c>
      <c r="OL26" s="17">
        <v>57.28</v>
      </c>
      <c r="OM26" s="17">
        <v>11.32</v>
      </c>
      <c r="ON26" s="17">
        <v>79.5</v>
      </c>
      <c r="OO26" s="17"/>
      <c r="OP26" s="17">
        <v>78.814999999999998</v>
      </c>
      <c r="OQ26" s="17">
        <v>0.68500000000000005</v>
      </c>
      <c r="OR26" s="17">
        <v>0</v>
      </c>
      <c r="OS26" s="17">
        <v>2.5619999999999998</v>
      </c>
      <c r="OT26" s="17">
        <v>2.5619999999999998</v>
      </c>
      <c r="OU26" s="17">
        <v>-2.5619999999999998</v>
      </c>
      <c r="OV26" s="17">
        <v>0.2</v>
      </c>
      <c r="OW26" s="17"/>
      <c r="OX26" s="17">
        <v>0.2</v>
      </c>
      <c r="OY26" s="17">
        <v>0</v>
      </c>
      <c r="OZ26" s="17">
        <v>11.8</v>
      </c>
      <c r="PA26" s="17">
        <v>7.0020300000000004</v>
      </c>
      <c r="PB26" s="17">
        <v>7.0020499999999997</v>
      </c>
      <c r="PC26" s="17">
        <v>4.7979500000000002</v>
      </c>
      <c r="PD26" s="17">
        <v>9.9</v>
      </c>
      <c r="PE26" s="17">
        <v>9</v>
      </c>
      <c r="PF26" s="17">
        <v>9.0000099999999996</v>
      </c>
      <c r="PG26" s="17">
        <v>0.89998999999999996</v>
      </c>
      <c r="PH26" s="17"/>
      <c r="PI26" s="17"/>
      <c r="PJ26" s="17"/>
      <c r="PK26" s="17">
        <v>0</v>
      </c>
      <c r="PL26" s="17">
        <v>213.4</v>
      </c>
      <c r="PM26" s="17"/>
      <c r="PN26" s="17">
        <v>207</v>
      </c>
      <c r="PO26" s="17">
        <v>6.4</v>
      </c>
      <c r="PP26" s="17">
        <v>1.2</v>
      </c>
      <c r="PQ26" s="17">
        <v>1</v>
      </c>
      <c r="PR26" s="17">
        <v>1</v>
      </c>
      <c r="PS26" s="17">
        <v>0.2</v>
      </c>
      <c r="PT26" s="17">
        <v>1.8</v>
      </c>
      <c r="PU26" s="17">
        <v>1.5</v>
      </c>
      <c r="PV26" s="17">
        <v>1.5</v>
      </c>
      <c r="PW26" s="17">
        <v>0.3</v>
      </c>
      <c r="PX26" s="17">
        <v>4.0999999999999996</v>
      </c>
      <c r="PY26" s="17">
        <v>3.6</v>
      </c>
      <c r="PZ26" s="17">
        <v>3.6</v>
      </c>
      <c r="QA26" s="17">
        <v>0.5</v>
      </c>
      <c r="QB26" s="17">
        <v>19.899999999999999</v>
      </c>
      <c r="QC26" s="17">
        <v>20.353149999999999</v>
      </c>
      <c r="QD26" s="17">
        <v>20.35313</v>
      </c>
      <c r="QE26" s="17">
        <v>-0.45312999999999998</v>
      </c>
      <c r="QF26" s="17">
        <v>12.6</v>
      </c>
      <c r="QG26" s="17">
        <v>5.5</v>
      </c>
      <c r="QH26" s="17">
        <v>5.5</v>
      </c>
      <c r="QI26" s="17">
        <v>7.1</v>
      </c>
      <c r="QJ26" s="17">
        <v>13</v>
      </c>
      <c r="QK26" s="17">
        <v>11.707319999999999</v>
      </c>
      <c r="QL26" s="17">
        <v>11.707319999999999</v>
      </c>
      <c r="QM26" s="17">
        <v>1.2926800000000001</v>
      </c>
      <c r="QN26" s="17">
        <v>2.6</v>
      </c>
      <c r="QO26" s="17">
        <v>2.6</v>
      </c>
      <c r="QP26" s="17">
        <v>2.6</v>
      </c>
      <c r="QQ26" s="17">
        <v>0</v>
      </c>
      <c r="QR26" s="17">
        <v>18.399999999999999</v>
      </c>
      <c r="QS26" s="17">
        <v>17.951219999999999</v>
      </c>
      <c r="QT26" s="17">
        <v>17.951219999999999</v>
      </c>
      <c r="QU26" s="17">
        <v>0.44878000000000001</v>
      </c>
      <c r="QV26" s="17">
        <v>14.6</v>
      </c>
      <c r="QW26" s="17"/>
      <c r="QX26" s="17">
        <v>14.840999999999999</v>
      </c>
      <c r="QY26" s="17">
        <v>-0.24099999999999999</v>
      </c>
      <c r="QZ26" s="17">
        <v>18.2</v>
      </c>
      <c r="RA26" s="17"/>
      <c r="RB26" s="17">
        <v>17.626000000000001</v>
      </c>
      <c r="RC26" s="17">
        <v>0.57399999999999995</v>
      </c>
      <c r="RD26" s="17">
        <v>13.2</v>
      </c>
      <c r="RE26" s="17">
        <v>9.4480000000000004</v>
      </c>
      <c r="RF26" s="17">
        <v>9.4480000000000004</v>
      </c>
      <c r="RG26" s="17">
        <v>3.7519999999999998</v>
      </c>
      <c r="RH26" s="17">
        <v>47.8</v>
      </c>
      <c r="RI26" s="17">
        <v>23.603999999999999</v>
      </c>
      <c r="RJ26" s="17">
        <v>23.603999999999999</v>
      </c>
      <c r="RK26" s="17">
        <v>24.196000000000002</v>
      </c>
      <c r="RL26" s="17">
        <v>19.3</v>
      </c>
      <c r="RM26" s="17"/>
      <c r="RN26" s="17">
        <v>17.797999999999998</v>
      </c>
      <c r="RO26" s="17">
        <v>1.502</v>
      </c>
      <c r="RP26" s="17">
        <v>2.2000000000000002</v>
      </c>
      <c r="RQ26" s="17">
        <v>2.1989999999999998</v>
      </c>
      <c r="RR26" s="17">
        <v>2.1989999999999998</v>
      </c>
      <c r="RS26" s="17">
        <v>1E-3</v>
      </c>
      <c r="RT26" s="17">
        <v>13.1</v>
      </c>
      <c r="RU26" s="17">
        <v>11.12119</v>
      </c>
      <c r="RV26" s="17">
        <v>19.695119999999999</v>
      </c>
      <c r="RW26" s="17">
        <v>-6.5951199999999996</v>
      </c>
      <c r="RX26" s="17">
        <v>2</v>
      </c>
      <c r="RY26" s="17">
        <v>2</v>
      </c>
      <c r="RZ26" s="17">
        <v>2</v>
      </c>
      <c r="SA26" s="17">
        <v>0</v>
      </c>
      <c r="SB26" s="17"/>
      <c r="SC26" s="17"/>
      <c r="SD26" s="17"/>
      <c r="SE26" s="17">
        <v>0</v>
      </c>
      <c r="SF26" s="17">
        <v>7.5</v>
      </c>
      <c r="SG26" s="17">
        <v>7.3</v>
      </c>
      <c r="SH26" s="17">
        <v>7.3</v>
      </c>
      <c r="SI26" s="17">
        <v>0.2</v>
      </c>
      <c r="SJ26" s="17">
        <v>6.5</v>
      </c>
      <c r="SK26" s="17">
        <v>5.8</v>
      </c>
      <c r="SL26" s="17">
        <v>5.8</v>
      </c>
      <c r="SM26" s="17">
        <v>0.7</v>
      </c>
      <c r="SN26" s="17">
        <v>13.9</v>
      </c>
      <c r="SO26" s="17">
        <v>17.560980000000001</v>
      </c>
      <c r="SP26" s="17">
        <v>17.560970000000001</v>
      </c>
      <c r="SQ26" s="17">
        <v>-3.6609699999999998</v>
      </c>
      <c r="SR26" s="17">
        <v>18.600000000000001</v>
      </c>
      <c r="SS26" s="17">
        <v>19.51219</v>
      </c>
      <c r="ST26" s="17">
        <v>19.51219</v>
      </c>
      <c r="SU26" s="17">
        <v>-0.91218999999999995</v>
      </c>
      <c r="SV26" s="17">
        <v>16.2</v>
      </c>
      <c r="SW26" s="17">
        <v>14.439019999999999</v>
      </c>
      <c r="SX26" s="17">
        <v>14.439019999999999</v>
      </c>
      <c r="SY26" s="17">
        <v>1.76098</v>
      </c>
      <c r="SZ26" s="17">
        <v>8.6</v>
      </c>
      <c r="TA26" s="17">
        <v>13.776</v>
      </c>
      <c r="TB26" s="17">
        <v>13.776</v>
      </c>
      <c r="TC26" s="17">
        <v>-5.1760000000000002</v>
      </c>
      <c r="TD26" s="17">
        <v>17.600000000000001</v>
      </c>
      <c r="TE26" s="17">
        <v>32.057000000000002</v>
      </c>
      <c r="TF26" s="17">
        <v>32.057000000000002</v>
      </c>
      <c r="TG26" s="17">
        <v>-14.457000000000001</v>
      </c>
      <c r="TH26" s="17">
        <v>38.200000000000003</v>
      </c>
      <c r="TI26" s="17"/>
      <c r="TJ26" s="17">
        <v>33.14</v>
      </c>
      <c r="TK26" s="17">
        <v>5.0599999999999996</v>
      </c>
      <c r="TL26" s="17">
        <v>40.200000000000003</v>
      </c>
      <c r="TM26" s="17">
        <v>30.855</v>
      </c>
      <c r="TN26" s="17">
        <v>30.855</v>
      </c>
      <c r="TO26" s="17">
        <v>9.3450000000000006</v>
      </c>
      <c r="TP26" s="17">
        <v>58.8</v>
      </c>
      <c r="TQ26" s="17">
        <v>41.9</v>
      </c>
      <c r="TR26" s="17">
        <v>41.89</v>
      </c>
      <c r="TS26" s="17">
        <v>16.91</v>
      </c>
      <c r="TT26" s="17">
        <v>5.5</v>
      </c>
      <c r="TU26" s="17">
        <v>1.3480000000000001</v>
      </c>
      <c r="TV26" s="17">
        <v>1.3480000000000001</v>
      </c>
      <c r="TW26" s="17">
        <v>4.1520000000000001</v>
      </c>
      <c r="TX26" s="17">
        <v>2.4</v>
      </c>
      <c r="TY26" s="17">
        <v>1.9790000000000001</v>
      </c>
      <c r="TZ26" s="17">
        <v>1.9790000000000001</v>
      </c>
      <c r="UA26" s="17">
        <v>0.42099999999999999</v>
      </c>
      <c r="UB26" s="17">
        <v>24.48</v>
      </c>
      <c r="UC26" s="17"/>
      <c r="UD26" s="17">
        <v>24.48</v>
      </c>
      <c r="UE26" s="17">
        <v>0</v>
      </c>
      <c r="UF26" s="17">
        <v>15.7</v>
      </c>
      <c r="UG26" s="17">
        <v>12</v>
      </c>
      <c r="UH26" s="17">
        <v>19.51219</v>
      </c>
      <c r="UI26" s="17">
        <v>-3.8121900000000002</v>
      </c>
      <c r="UJ26" s="17">
        <v>4.7</v>
      </c>
      <c r="UK26" s="17">
        <v>4</v>
      </c>
      <c r="UL26" s="17">
        <v>6</v>
      </c>
      <c r="UM26" s="17">
        <v>-1.3</v>
      </c>
      <c r="UN26" s="17">
        <v>7.9</v>
      </c>
      <c r="UO26" s="17">
        <v>7.9</v>
      </c>
      <c r="UP26" s="17">
        <v>7.9</v>
      </c>
      <c r="UQ26" s="17">
        <v>0</v>
      </c>
      <c r="UR26" s="17">
        <v>20.399999999999999</v>
      </c>
      <c r="US26" s="17">
        <v>19.51219</v>
      </c>
      <c r="UT26" s="17">
        <v>19.51219</v>
      </c>
      <c r="UU26" s="17">
        <v>0.88780999999999999</v>
      </c>
      <c r="UV26" s="17">
        <v>20.399999999999999</v>
      </c>
      <c r="UW26" s="17">
        <v>19.51219</v>
      </c>
      <c r="UX26" s="17">
        <v>19.51219</v>
      </c>
      <c r="UY26" s="17">
        <v>0.88780999999999999</v>
      </c>
      <c r="UZ26" s="17">
        <v>20.100000000000001</v>
      </c>
      <c r="VA26" s="17">
        <v>19.51219</v>
      </c>
      <c r="VB26" s="17">
        <v>19.51219</v>
      </c>
      <c r="VC26" s="17">
        <v>0.58781000000000005</v>
      </c>
      <c r="VD26" s="17">
        <v>0</v>
      </c>
      <c r="VE26" s="17">
        <v>2.7610000000000001</v>
      </c>
      <c r="VF26" s="17">
        <v>2.7610000000000001</v>
      </c>
      <c r="VG26" s="17">
        <v>-2.7610000000000001</v>
      </c>
      <c r="VH26" s="17">
        <v>252.7</v>
      </c>
      <c r="VI26" s="17"/>
      <c r="VJ26" s="17">
        <v>241.36600000000001</v>
      </c>
      <c r="VK26" s="17">
        <v>11.334</v>
      </c>
      <c r="VL26" s="17">
        <v>12.8</v>
      </c>
      <c r="VM26" s="17"/>
      <c r="VN26" s="17">
        <v>12.366</v>
      </c>
      <c r="VO26" s="17">
        <v>0.434</v>
      </c>
      <c r="VP26" s="17">
        <v>144.30000000000001</v>
      </c>
      <c r="VQ26" s="17"/>
      <c r="VR26" s="17">
        <v>133.72</v>
      </c>
      <c r="VS26" s="17">
        <v>10.58</v>
      </c>
      <c r="VT26" s="17">
        <v>0.6</v>
      </c>
      <c r="VU26" s="17">
        <v>0.6</v>
      </c>
      <c r="VV26" s="17">
        <v>0.6</v>
      </c>
      <c r="VW26" s="17">
        <v>0</v>
      </c>
      <c r="VX26" s="17">
        <v>0</v>
      </c>
      <c r="VY26" s="17">
        <v>6</v>
      </c>
      <c r="VZ26" s="17">
        <v>6</v>
      </c>
      <c r="WA26" s="17">
        <v>-6</v>
      </c>
      <c r="WB26" s="17">
        <v>0</v>
      </c>
      <c r="WC26" s="17">
        <v>10</v>
      </c>
      <c r="WD26" s="17">
        <v>10</v>
      </c>
      <c r="WE26" s="17">
        <v>-10</v>
      </c>
      <c r="WF26" s="17">
        <v>110.1</v>
      </c>
      <c r="WG26" s="17"/>
      <c r="WH26" s="17">
        <v>106.258</v>
      </c>
      <c r="WI26" s="17">
        <v>3.8420000000000001</v>
      </c>
      <c r="WJ26" s="17">
        <v>2.9</v>
      </c>
      <c r="WK26" s="17">
        <v>2.9009999999999998</v>
      </c>
      <c r="WL26" s="17">
        <v>2.9009999999999998</v>
      </c>
      <c r="WM26" s="17">
        <v>-1E-3</v>
      </c>
      <c r="WN26" s="17">
        <v>2.1</v>
      </c>
      <c r="WO26" s="17">
        <v>2.4</v>
      </c>
      <c r="WP26" s="17">
        <v>2.4</v>
      </c>
      <c r="WQ26" s="17">
        <v>-0.3</v>
      </c>
      <c r="WR26" s="17">
        <v>1.2</v>
      </c>
      <c r="WS26" s="17">
        <v>1.2</v>
      </c>
      <c r="WT26" s="17">
        <v>1.2</v>
      </c>
      <c r="WU26" s="17">
        <v>0</v>
      </c>
      <c r="WV26" s="17">
        <v>1.2</v>
      </c>
      <c r="WW26" s="17">
        <v>1.4</v>
      </c>
      <c r="WX26" s="17">
        <v>1.4</v>
      </c>
      <c r="WY26" s="17">
        <v>-0.2</v>
      </c>
      <c r="WZ26" s="17">
        <v>12.9</v>
      </c>
      <c r="XA26" s="17"/>
      <c r="XB26" s="17">
        <v>13.981999999999999</v>
      </c>
      <c r="XC26" s="17">
        <v>-1.0820000000000001</v>
      </c>
      <c r="XD26" s="17">
        <v>4.0999999999999996</v>
      </c>
      <c r="XE26" s="17">
        <v>4.2</v>
      </c>
      <c r="XF26" s="17">
        <v>4.2</v>
      </c>
      <c r="XG26" s="17">
        <v>-0.1</v>
      </c>
      <c r="XH26" s="17">
        <v>18.7</v>
      </c>
      <c r="XI26" s="17">
        <v>18.146339999999999</v>
      </c>
      <c r="XJ26" s="17">
        <v>18.146339999999999</v>
      </c>
      <c r="XK26" s="17">
        <v>0.55366000000000004</v>
      </c>
      <c r="XL26" s="17">
        <v>8.6999999999999993</v>
      </c>
      <c r="XM26" s="17">
        <v>10.8</v>
      </c>
      <c r="XN26" s="17">
        <v>10.8</v>
      </c>
      <c r="XO26" s="17">
        <v>-2.1</v>
      </c>
      <c r="XP26" s="17">
        <v>27.4</v>
      </c>
      <c r="XQ26" s="17">
        <v>30.5</v>
      </c>
      <c r="XR26" s="17">
        <v>28.5</v>
      </c>
      <c r="XS26" s="17">
        <v>-1.1000000000000001</v>
      </c>
      <c r="XT26" s="17">
        <v>34.700000000000003</v>
      </c>
      <c r="XU26" s="17">
        <v>30.5</v>
      </c>
      <c r="XV26" s="17">
        <v>28.5</v>
      </c>
      <c r="XW26" s="17">
        <v>6.2</v>
      </c>
      <c r="XX26" s="17">
        <v>17.5</v>
      </c>
      <c r="XY26" s="17">
        <v>14</v>
      </c>
      <c r="XZ26" s="17">
        <v>14</v>
      </c>
      <c r="YA26" s="17">
        <v>3.5</v>
      </c>
      <c r="YB26" s="17">
        <v>20.399999999999999</v>
      </c>
      <c r="YC26" s="17">
        <v>20.39</v>
      </c>
      <c r="YD26" s="17">
        <v>20.39</v>
      </c>
      <c r="YE26" s="17">
        <v>0.01</v>
      </c>
      <c r="YF26" s="17">
        <v>9.1999999999999993</v>
      </c>
      <c r="YG26" s="17">
        <v>8.07</v>
      </c>
      <c r="YH26" s="17">
        <v>8.07</v>
      </c>
      <c r="YI26" s="17">
        <v>1.1299999999999999</v>
      </c>
      <c r="YJ26" s="17">
        <v>11.1</v>
      </c>
      <c r="YK26" s="17">
        <v>11</v>
      </c>
      <c r="YL26" s="17">
        <v>11</v>
      </c>
      <c r="YM26" s="17">
        <v>0.1</v>
      </c>
      <c r="YN26" s="17">
        <v>21.2</v>
      </c>
      <c r="YO26" s="17">
        <v>23</v>
      </c>
      <c r="YP26" s="17">
        <v>23</v>
      </c>
      <c r="YQ26" s="17">
        <v>-1.8</v>
      </c>
    </row>
    <row r="27" spans="1:667" ht="24" customHeight="1" x14ac:dyDescent="0.3">
      <c r="A27" s="1"/>
      <c r="B27" s="16" t="s">
        <v>59</v>
      </c>
      <c r="C27" s="16" t="s">
        <v>804</v>
      </c>
      <c r="D27" s="17">
        <v>203.1</v>
      </c>
      <c r="E27" s="17">
        <v>204.19512</v>
      </c>
      <c r="F27" s="17">
        <v>204.19512</v>
      </c>
      <c r="G27" s="17">
        <v>-1.0951200000000001</v>
      </c>
      <c r="H27" s="17">
        <v>438.2</v>
      </c>
      <c r="I27" s="17">
        <v>439.93499000000003</v>
      </c>
      <c r="J27" s="17">
        <v>577.18367000000001</v>
      </c>
      <c r="K27" s="17">
        <v>-138.98366999999999</v>
      </c>
      <c r="L27" s="17">
        <v>142.69999999999999</v>
      </c>
      <c r="M27" s="17">
        <v>143.81681</v>
      </c>
      <c r="N27" s="17">
        <v>188.68405000000001</v>
      </c>
      <c r="O27" s="17">
        <v>-45.984050000000003</v>
      </c>
      <c r="P27" s="17"/>
      <c r="Q27" s="17"/>
      <c r="R27" s="17"/>
      <c r="S27" s="17">
        <v>0</v>
      </c>
      <c r="T27" s="17"/>
      <c r="U27" s="17"/>
      <c r="V27" s="17"/>
      <c r="W27" s="17">
        <v>0</v>
      </c>
      <c r="X27" s="17">
        <v>79.7</v>
      </c>
      <c r="Y27" s="17">
        <v>30.699490000000001</v>
      </c>
      <c r="Z27" s="17">
        <v>92.226209999999995</v>
      </c>
      <c r="AA27" s="17">
        <v>-12.526210000000001</v>
      </c>
      <c r="AB27" s="17">
        <v>151.1</v>
      </c>
      <c r="AC27" s="17">
        <v>130.21311</v>
      </c>
      <c r="AD27" s="17">
        <v>130.21114</v>
      </c>
      <c r="AE27" s="17">
        <v>20.888860000000001</v>
      </c>
      <c r="AF27" s="17"/>
      <c r="AG27" s="17"/>
      <c r="AH27" s="17"/>
      <c r="AI27" s="17">
        <v>0</v>
      </c>
      <c r="AJ27" s="17">
        <v>44.7</v>
      </c>
      <c r="AK27" s="17"/>
      <c r="AL27" s="17">
        <v>45</v>
      </c>
      <c r="AM27" s="17">
        <v>-0.3</v>
      </c>
      <c r="AN27" s="17">
        <v>180.1</v>
      </c>
      <c r="AO27" s="17">
        <v>177.93126000000001</v>
      </c>
      <c r="AP27" s="17">
        <v>177.93125000000001</v>
      </c>
      <c r="AQ27" s="17">
        <v>2.1687500000000002</v>
      </c>
      <c r="AR27" s="17">
        <v>204</v>
      </c>
      <c r="AS27" s="17">
        <v>197.70735999999999</v>
      </c>
      <c r="AT27" s="17">
        <v>197.70735999999999</v>
      </c>
      <c r="AU27" s="17">
        <v>6.2926399999999996</v>
      </c>
      <c r="AV27" s="17">
        <v>202.7</v>
      </c>
      <c r="AW27" s="17">
        <v>200.25633999999999</v>
      </c>
      <c r="AX27" s="17">
        <v>200.25633999999999</v>
      </c>
      <c r="AY27" s="17">
        <v>2.4436599999999999</v>
      </c>
      <c r="AZ27" s="17"/>
      <c r="BA27" s="17"/>
      <c r="BB27" s="17"/>
      <c r="BC27" s="17">
        <v>0</v>
      </c>
      <c r="BD27" s="17">
        <v>204.9</v>
      </c>
      <c r="BE27" s="17">
        <v>206.01686000000001</v>
      </c>
      <c r="BF27" s="17">
        <v>206.01686000000001</v>
      </c>
      <c r="BG27" s="17">
        <v>-1.11686</v>
      </c>
      <c r="BH27" s="17"/>
      <c r="BI27" s="17"/>
      <c r="BJ27" s="17"/>
      <c r="BK27" s="17">
        <v>0</v>
      </c>
      <c r="BL27" s="17">
        <v>145.80000000000001</v>
      </c>
      <c r="BM27" s="17">
        <v>152.12300999999999</v>
      </c>
      <c r="BN27" s="17"/>
      <c r="BO27" s="17">
        <v>145.80000000000001</v>
      </c>
      <c r="BP27" s="17">
        <v>10</v>
      </c>
      <c r="BQ27" s="17">
        <v>10.561999999999999</v>
      </c>
      <c r="BR27" s="17">
        <v>10.561999999999999</v>
      </c>
      <c r="BS27" s="17">
        <v>-0.56200000000000006</v>
      </c>
      <c r="BT27" s="17"/>
      <c r="BU27" s="17"/>
      <c r="BV27" s="17"/>
      <c r="BW27" s="17">
        <v>0</v>
      </c>
      <c r="BX27" s="17"/>
      <c r="BY27" s="17"/>
      <c r="BZ27" s="17"/>
      <c r="CA27" s="17">
        <v>0</v>
      </c>
      <c r="CB27" s="17"/>
      <c r="CC27" s="17"/>
      <c r="CD27" s="17"/>
      <c r="CE27" s="17">
        <v>0</v>
      </c>
      <c r="CF27" s="17"/>
      <c r="CG27" s="17"/>
      <c r="CH27" s="17"/>
      <c r="CI27" s="17">
        <v>0</v>
      </c>
      <c r="CJ27" s="17">
        <v>165.7</v>
      </c>
      <c r="CK27" s="17">
        <v>164.70732000000001</v>
      </c>
      <c r="CL27" s="17">
        <v>164.70732000000001</v>
      </c>
      <c r="CM27" s="17">
        <v>0.99268000000000001</v>
      </c>
      <c r="CN27" s="17">
        <v>7.2</v>
      </c>
      <c r="CO27" s="17">
        <v>5.1583800000000002</v>
      </c>
      <c r="CP27" s="17">
        <v>5.1583800000000002</v>
      </c>
      <c r="CQ27" s="17">
        <v>2.04162</v>
      </c>
      <c r="CR27" s="17">
        <v>4.5</v>
      </c>
      <c r="CS27" s="17">
        <v>2.8315000000000001</v>
      </c>
      <c r="CT27" s="17">
        <v>2.8315000000000001</v>
      </c>
      <c r="CU27" s="17">
        <v>1.6685000000000001</v>
      </c>
      <c r="CV27" s="17">
        <v>22</v>
      </c>
      <c r="CW27" s="17">
        <v>16.873670000000001</v>
      </c>
      <c r="CX27" s="17">
        <v>16.873670000000001</v>
      </c>
      <c r="CY27" s="17">
        <v>5.1263300000000003</v>
      </c>
      <c r="CZ27" s="17">
        <v>6.8</v>
      </c>
      <c r="DA27" s="17">
        <v>6.8787000000000003</v>
      </c>
      <c r="DB27" s="17">
        <v>6.8787000000000003</v>
      </c>
      <c r="DC27" s="17">
        <v>-7.8700000000000006E-2</v>
      </c>
      <c r="DD27" s="17">
        <v>14.7</v>
      </c>
      <c r="DE27" s="17">
        <v>14.992190000000001</v>
      </c>
      <c r="DF27" s="17">
        <v>14.992190000000001</v>
      </c>
      <c r="DG27" s="17">
        <v>-0.29219000000000001</v>
      </c>
      <c r="DH27" s="17">
        <v>80.5</v>
      </c>
      <c r="DI27" s="17">
        <v>68.920749999999998</v>
      </c>
      <c r="DJ27" s="17">
        <v>80.216390000000004</v>
      </c>
      <c r="DK27" s="17">
        <v>0.28360999999999997</v>
      </c>
      <c r="DL27" s="17"/>
      <c r="DM27" s="17"/>
      <c r="DN27" s="17"/>
      <c r="DO27" s="17">
        <v>0</v>
      </c>
      <c r="DP27" s="17"/>
      <c r="DQ27" s="17"/>
      <c r="DR27" s="17"/>
      <c r="DS27" s="17">
        <v>0</v>
      </c>
      <c r="DT27" s="17"/>
      <c r="DU27" s="17"/>
      <c r="DV27" s="17"/>
      <c r="DW27" s="17">
        <v>0</v>
      </c>
      <c r="DX27" s="17"/>
      <c r="DY27" s="17"/>
      <c r="DZ27" s="17"/>
      <c r="EA27" s="17">
        <v>0</v>
      </c>
      <c r="EB27" s="17">
        <v>110.9</v>
      </c>
      <c r="EC27" s="17">
        <v>112.90537</v>
      </c>
      <c r="ED27" s="17">
        <v>112.90536</v>
      </c>
      <c r="EE27" s="17">
        <v>-2.00536</v>
      </c>
      <c r="EF27" s="17">
        <v>15.6</v>
      </c>
      <c r="EG27" s="17"/>
      <c r="EH27" s="17">
        <v>110.75502</v>
      </c>
      <c r="EI27" s="17">
        <v>-95.155019999999993</v>
      </c>
      <c r="EJ27" s="17"/>
      <c r="EK27" s="17"/>
      <c r="EL27" s="17"/>
      <c r="EM27" s="17">
        <v>0</v>
      </c>
      <c r="EN27" s="17"/>
      <c r="EO27" s="17"/>
      <c r="EP27" s="17"/>
      <c r="EQ27" s="17">
        <v>0</v>
      </c>
      <c r="ER27" s="17"/>
      <c r="ES27" s="17"/>
      <c r="ET27" s="17"/>
      <c r="EU27" s="17">
        <v>0</v>
      </c>
      <c r="EV27" s="17">
        <v>6.5</v>
      </c>
      <c r="EW27" s="17">
        <v>6.39</v>
      </c>
      <c r="EX27" s="17">
        <v>6.39</v>
      </c>
      <c r="EY27" s="17">
        <v>0.11</v>
      </c>
      <c r="EZ27" s="17">
        <v>162.4</v>
      </c>
      <c r="FA27" s="17">
        <v>180.57060000000001</v>
      </c>
      <c r="FB27" s="17">
        <v>197.19651999999999</v>
      </c>
      <c r="FC27" s="17">
        <v>-34.796520000000001</v>
      </c>
      <c r="FD27" s="17">
        <v>41.4</v>
      </c>
      <c r="FE27" s="17">
        <v>36.185540000000003</v>
      </c>
      <c r="FF27" s="17">
        <v>40.948149999999998</v>
      </c>
      <c r="FG27" s="17">
        <v>0.45184999999999997</v>
      </c>
      <c r="FH27" s="17">
        <v>135</v>
      </c>
      <c r="FI27" s="17">
        <v>150.27936</v>
      </c>
      <c r="FJ27" s="17">
        <v>150.27984000000001</v>
      </c>
      <c r="FK27" s="17">
        <v>-15.27984</v>
      </c>
      <c r="FL27" s="17">
        <v>23.2</v>
      </c>
      <c r="FM27" s="17">
        <v>18.09779</v>
      </c>
      <c r="FN27" s="17">
        <v>18.966989999999999</v>
      </c>
      <c r="FO27" s="17">
        <v>4.2330100000000002</v>
      </c>
      <c r="FP27" s="17">
        <v>18.600000000000001</v>
      </c>
      <c r="FQ27" s="17">
        <v>19.28585</v>
      </c>
      <c r="FR27" s="17">
        <v>19.28585</v>
      </c>
      <c r="FS27" s="17">
        <v>-0.68584999999999996</v>
      </c>
      <c r="FT27" s="17">
        <v>18.899999999999999</v>
      </c>
      <c r="FU27" s="17">
        <v>18.048780000000001</v>
      </c>
      <c r="FV27" s="17">
        <v>18.048780000000001</v>
      </c>
      <c r="FW27" s="17">
        <v>0.85121999999999998</v>
      </c>
      <c r="FX27" s="17">
        <v>93</v>
      </c>
      <c r="FY27" s="17">
        <v>88.116100000000003</v>
      </c>
      <c r="FZ27" s="17">
        <v>88.116100000000003</v>
      </c>
      <c r="GA27" s="17">
        <v>4.8838999999999997</v>
      </c>
      <c r="GB27" s="17">
        <v>180.6</v>
      </c>
      <c r="GC27" s="17">
        <v>185.81701000000001</v>
      </c>
      <c r="GD27" s="17">
        <v>185.81701000000001</v>
      </c>
      <c r="GE27" s="17">
        <v>-5.2170100000000001</v>
      </c>
      <c r="GF27" s="17">
        <v>181.4</v>
      </c>
      <c r="GG27" s="17">
        <v>185.81701000000001</v>
      </c>
      <c r="GH27" s="17">
        <v>185.81701000000001</v>
      </c>
      <c r="GI27" s="17">
        <v>-4.4170100000000003</v>
      </c>
      <c r="GJ27" s="17">
        <v>184.6</v>
      </c>
      <c r="GK27" s="17">
        <v>186.37502000000001</v>
      </c>
      <c r="GL27" s="17">
        <v>186.37502000000001</v>
      </c>
      <c r="GM27" s="17">
        <v>-1.77502</v>
      </c>
      <c r="GN27" s="17">
        <v>103.8</v>
      </c>
      <c r="GO27" s="17">
        <v>110.91316999999999</v>
      </c>
      <c r="GP27" s="17">
        <v>110.91297</v>
      </c>
      <c r="GQ27" s="17">
        <v>-7.1129699999999998</v>
      </c>
      <c r="GR27" s="17">
        <v>0</v>
      </c>
      <c r="GS27" s="17"/>
      <c r="GT27" s="17"/>
      <c r="GU27" s="17">
        <v>0</v>
      </c>
      <c r="GV27" s="17">
        <v>30.5</v>
      </c>
      <c r="GW27" s="17">
        <v>23.314730000000001</v>
      </c>
      <c r="GX27" s="17">
        <v>23.314730000000001</v>
      </c>
      <c r="GY27" s="17">
        <v>7.18527</v>
      </c>
      <c r="GZ27" s="17">
        <v>4</v>
      </c>
      <c r="HA27" s="17">
        <v>4.3337899999999996</v>
      </c>
      <c r="HB27" s="17">
        <v>4.33378</v>
      </c>
      <c r="HC27" s="17">
        <v>-0.33378000000000002</v>
      </c>
      <c r="HD27" s="17">
        <v>29.7</v>
      </c>
      <c r="HE27" s="17">
        <v>30.141660000000002</v>
      </c>
      <c r="HF27" s="17">
        <v>30.141660000000002</v>
      </c>
      <c r="HG27" s="17">
        <v>-0.44166</v>
      </c>
      <c r="HH27" s="17">
        <v>41.3</v>
      </c>
      <c r="HI27" s="17">
        <v>41.025660000000002</v>
      </c>
      <c r="HJ27" s="17">
        <v>58.819780000000002</v>
      </c>
      <c r="HK27" s="17">
        <v>-17.519780000000001</v>
      </c>
      <c r="HL27" s="17"/>
      <c r="HM27" s="17"/>
      <c r="HN27" s="17"/>
      <c r="HO27" s="17">
        <v>0</v>
      </c>
      <c r="HP27" s="17"/>
      <c r="HQ27" s="17"/>
      <c r="HR27" s="17"/>
      <c r="HS27" s="17">
        <v>0</v>
      </c>
      <c r="HT27" s="17">
        <v>62.1</v>
      </c>
      <c r="HU27" s="17">
        <v>61.69538</v>
      </c>
      <c r="HV27" s="17">
        <v>85.482399999999998</v>
      </c>
      <c r="HW27" s="17">
        <v>-23.382400000000001</v>
      </c>
      <c r="HX27" s="17"/>
      <c r="HY27" s="17"/>
      <c r="HZ27" s="17"/>
      <c r="IA27" s="17">
        <v>0</v>
      </c>
      <c r="IB27" s="17"/>
      <c r="IC27" s="17"/>
      <c r="ID27" s="17"/>
      <c r="IE27" s="17">
        <v>0</v>
      </c>
      <c r="IF27" s="17">
        <v>46.6</v>
      </c>
      <c r="IG27" s="17">
        <v>45.441949999999999</v>
      </c>
      <c r="IH27" s="17">
        <v>45.441949999999999</v>
      </c>
      <c r="II27" s="17">
        <v>1.15805</v>
      </c>
      <c r="IJ27" s="17"/>
      <c r="IK27" s="17"/>
      <c r="IL27" s="17"/>
      <c r="IM27" s="17">
        <v>0</v>
      </c>
      <c r="IN27" s="17"/>
      <c r="IO27" s="17"/>
      <c r="IP27" s="17"/>
      <c r="IQ27" s="17">
        <v>0</v>
      </c>
      <c r="IR27" s="17"/>
      <c r="IS27" s="17"/>
      <c r="IT27" s="17"/>
      <c r="IU27" s="17">
        <v>0</v>
      </c>
      <c r="IV27" s="17">
        <v>75.8</v>
      </c>
      <c r="IW27" s="17">
        <v>85.293009999999995</v>
      </c>
      <c r="IX27" s="17">
        <v>88.528819999999996</v>
      </c>
      <c r="IY27" s="17">
        <v>-12.728820000000001</v>
      </c>
      <c r="IZ27" s="17">
        <v>154.69999999999999</v>
      </c>
      <c r="JA27" s="17">
        <v>170.94</v>
      </c>
      <c r="JB27" s="17">
        <v>170.94</v>
      </c>
      <c r="JC27" s="17">
        <v>-16.239999999999998</v>
      </c>
      <c r="JD27" s="17">
        <v>154.6</v>
      </c>
      <c r="JE27" s="17">
        <v>170.94</v>
      </c>
      <c r="JF27" s="17">
        <v>170.94</v>
      </c>
      <c r="JG27" s="17">
        <v>-16.34</v>
      </c>
      <c r="JH27" s="17">
        <v>154.6</v>
      </c>
      <c r="JI27" s="17">
        <v>170.94</v>
      </c>
      <c r="JJ27" s="17">
        <v>170.94</v>
      </c>
      <c r="JK27" s="17">
        <v>-16.34</v>
      </c>
      <c r="JL27" s="17">
        <v>240.4</v>
      </c>
      <c r="JM27" s="17">
        <v>257.18</v>
      </c>
      <c r="JN27" s="17">
        <v>257.18</v>
      </c>
      <c r="JO27" s="17">
        <v>-16.78</v>
      </c>
      <c r="JP27" s="17">
        <v>71.900000000000006</v>
      </c>
      <c r="JQ27" s="17">
        <v>71.796109999999999</v>
      </c>
      <c r="JR27" s="17">
        <v>71.796109999999999</v>
      </c>
      <c r="JS27" s="17">
        <v>0.10389</v>
      </c>
      <c r="JT27" s="17">
        <v>35.5</v>
      </c>
      <c r="JU27" s="17">
        <v>36.005859999999998</v>
      </c>
      <c r="JV27" s="17">
        <v>36.005859999999998</v>
      </c>
      <c r="JW27" s="17">
        <v>-0.50585999999999998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0.5</v>
      </c>
      <c r="KW27" s="17">
        <v>0.89207999999999998</v>
      </c>
      <c r="KX27" s="17">
        <v>0.89207999999999998</v>
      </c>
      <c r="KY27" s="17">
        <v>-0.39207999999999998</v>
      </c>
      <c r="KZ27" s="17">
        <v>147.4</v>
      </c>
      <c r="LA27" s="17">
        <v>144.44077999999999</v>
      </c>
      <c r="LB27" s="17">
        <v>59.22766</v>
      </c>
      <c r="LC27" s="17">
        <v>88.172340000000005</v>
      </c>
      <c r="LD27" s="17">
        <v>94.6</v>
      </c>
      <c r="LE27" s="17">
        <v>112.93391</v>
      </c>
      <c r="LF27" s="17">
        <v>120.45489999999999</v>
      </c>
      <c r="LG27" s="17">
        <v>-25.854900000000001</v>
      </c>
      <c r="LH27" s="17">
        <v>63.1</v>
      </c>
      <c r="LI27" s="17">
        <v>67.461460000000002</v>
      </c>
      <c r="LJ27" s="17">
        <v>67.461460000000002</v>
      </c>
      <c r="LK27" s="17">
        <v>-4.3614600000000001</v>
      </c>
      <c r="LL27" s="17">
        <v>75.3</v>
      </c>
      <c r="LM27" s="17">
        <v>78.567999999999998</v>
      </c>
      <c r="LN27" s="17">
        <v>78.567989999999995</v>
      </c>
      <c r="LO27" s="17">
        <v>-3.2679900000000002</v>
      </c>
      <c r="LP27" s="17">
        <v>30.4</v>
      </c>
      <c r="LQ27" s="17">
        <v>30.097560000000001</v>
      </c>
      <c r="LR27" s="17">
        <v>30.097560000000001</v>
      </c>
      <c r="LS27" s="17">
        <v>0.30243999999999999</v>
      </c>
      <c r="LT27" s="17">
        <v>116.7</v>
      </c>
      <c r="LU27" s="17">
        <v>115.26569000000001</v>
      </c>
      <c r="LV27" s="17"/>
      <c r="LW27" s="17">
        <v>116.7</v>
      </c>
      <c r="LX27" s="17">
        <v>46.9</v>
      </c>
      <c r="LY27" s="17">
        <v>51.139780000000002</v>
      </c>
      <c r="LZ27" s="17"/>
      <c r="MA27" s="17">
        <v>46.9</v>
      </c>
      <c r="MB27" s="17">
        <v>48.1</v>
      </c>
      <c r="MC27" s="17">
        <v>52.400109999999998</v>
      </c>
      <c r="MD27" s="17"/>
      <c r="ME27" s="17">
        <v>48.1</v>
      </c>
      <c r="MF27" s="17">
        <v>144.6</v>
      </c>
      <c r="MG27" s="17">
        <v>159.10807</v>
      </c>
      <c r="MH27" s="17">
        <v>159.10805999999999</v>
      </c>
      <c r="MI27" s="17">
        <v>-14.50806</v>
      </c>
      <c r="MJ27" s="17">
        <v>145.5</v>
      </c>
      <c r="MK27" s="17">
        <v>159.10807</v>
      </c>
      <c r="ML27" s="17">
        <v>159.10805999999999</v>
      </c>
      <c r="MM27" s="17">
        <v>-13.60806</v>
      </c>
      <c r="MN27" s="17">
        <v>170.4</v>
      </c>
      <c r="MO27" s="17">
        <v>159.58587</v>
      </c>
      <c r="MP27" s="17">
        <v>159.58587</v>
      </c>
      <c r="MQ27" s="17">
        <v>10.81413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209.8</v>
      </c>
      <c r="NM27" s="17">
        <v>207.29667000000001</v>
      </c>
      <c r="NN27" s="17">
        <v>207.29667000000001</v>
      </c>
      <c r="NO27" s="17">
        <v>2.5033300000000001</v>
      </c>
      <c r="NP27" s="17">
        <v>99.6</v>
      </c>
      <c r="NQ27" s="17">
        <v>103.95959000000001</v>
      </c>
      <c r="NR27" s="17">
        <v>103.95959000000001</v>
      </c>
      <c r="NS27" s="17">
        <v>-4.3595899999999999</v>
      </c>
      <c r="NT27" s="17">
        <v>0</v>
      </c>
      <c r="NU27" s="17"/>
      <c r="NV27" s="17"/>
      <c r="NW27" s="17">
        <v>0</v>
      </c>
      <c r="NX27" s="17">
        <v>1.5</v>
      </c>
      <c r="NY27" s="17">
        <v>2.0343399999999998</v>
      </c>
      <c r="NZ27" s="17">
        <v>4.4130599999999998</v>
      </c>
      <c r="OA27" s="17">
        <v>-2.9130600000000002</v>
      </c>
      <c r="OB27" s="17">
        <v>6.7</v>
      </c>
      <c r="OC27" s="17">
        <v>6</v>
      </c>
      <c r="OD27" s="17">
        <v>6</v>
      </c>
      <c r="OE27" s="17">
        <v>0.7</v>
      </c>
      <c r="OF27" s="17">
        <v>0.8</v>
      </c>
      <c r="OG27" s="17"/>
      <c r="OH27" s="17">
        <v>0.73799999999999999</v>
      </c>
      <c r="OI27" s="17">
        <v>6.2E-2</v>
      </c>
      <c r="OJ27" s="17">
        <v>80.099999999999994</v>
      </c>
      <c r="OK27" s="17">
        <v>61.4</v>
      </c>
      <c r="OL27" s="17">
        <v>62.69</v>
      </c>
      <c r="OM27" s="17">
        <v>17.41</v>
      </c>
      <c r="ON27" s="17">
        <v>79.599999999999994</v>
      </c>
      <c r="OO27" s="17"/>
      <c r="OP27" s="17">
        <v>79.266000000000005</v>
      </c>
      <c r="OQ27" s="17">
        <v>0.33400000000000002</v>
      </c>
      <c r="OR27" s="17">
        <v>0.2</v>
      </c>
      <c r="OS27" s="17">
        <v>2.72</v>
      </c>
      <c r="OT27" s="17">
        <v>2.72</v>
      </c>
      <c r="OU27" s="17">
        <v>-2.52</v>
      </c>
      <c r="OV27" s="17">
        <v>0.3</v>
      </c>
      <c r="OW27" s="17"/>
      <c r="OX27" s="17">
        <v>0.3</v>
      </c>
      <c r="OY27" s="17">
        <v>0</v>
      </c>
      <c r="OZ27" s="17">
        <v>11.6</v>
      </c>
      <c r="PA27" s="17">
        <v>7.0020300000000004</v>
      </c>
      <c r="PB27" s="17">
        <v>7.0020499999999997</v>
      </c>
      <c r="PC27" s="17">
        <v>4.59795</v>
      </c>
      <c r="PD27" s="17">
        <v>9.9</v>
      </c>
      <c r="PE27" s="17">
        <v>9</v>
      </c>
      <c r="PF27" s="17">
        <v>9.0000099999999996</v>
      </c>
      <c r="PG27" s="17">
        <v>0.89998999999999996</v>
      </c>
      <c r="PH27" s="17"/>
      <c r="PI27" s="17"/>
      <c r="PJ27" s="17"/>
      <c r="PK27" s="17">
        <v>0</v>
      </c>
      <c r="PL27" s="17">
        <v>216.6</v>
      </c>
      <c r="PM27" s="17"/>
      <c r="PN27" s="17">
        <v>209</v>
      </c>
      <c r="PO27" s="17">
        <v>7.6</v>
      </c>
      <c r="PP27" s="17">
        <v>1.2</v>
      </c>
      <c r="PQ27" s="17">
        <v>1</v>
      </c>
      <c r="PR27" s="17">
        <v>1</v>
      </c>
      <c r="PS27" s="17">
        <v>0.2</v>
      </c>
      <c r="PT27" s="17">
        <v>1.6</v>
      </c>
      <c r="PU27" s="17">
        <v>1.5</v>
      </c>
      <c r="PV27" s="17">
        <v>1.5</v>
      </c>
      <c r="PW27" s="17">
        <v>0.1</v>
      </c>
      <c r="PX27" s="17">
        <v>4.0999999999999996</v>
      </c>
      <c r="PY27" s="17">
        <v>3.6</v>
      </c>
      <c r="PZ27" s="17">
        <v>3.6</v>
      </c>
      <c r="QA27" s="17">
        <v>0.5</v>
      </c>
      <c r="QB27" s="17">
        <v>20.2</v>
      </c>
      <c r="QC27" s="17">
        <v>20.353149999999999</v>
      </c>
      <c r="QD27" s="17">
        <v>20.35313</v>
      </c>
      <c r="QE27" s="17">
        <v>-0.15312999999999999</v>
      </c>
      <c r="QF27" s="17">
        <v>14.7</v>
      </c>
      <c r="QG27" s="17">
        <v>5.5</v>
      </c>
      <c r="QH27" s="17">
        <v>5.5</v>
      </c>
      <c r="QI27" s="17">
        <v>9.1999999999999993</v>
      </c>
      <c r="QJ27" s="17">
        <v>12.9</v>
      </c>
      <c r="QK27" s="17">
        <v>11.707319999999999</v>
      </c>
      <c r="QL27" s="17">
        <v>11.707319999999999</v>
      </c>
      <c r="QM27" s="17">
        <v>1.19268</v>
      </c>
      <c r="QN27" s="17">
        <v>2.6</v>
      </c>
      <c r="QO27" s="17">
        <v>2.6</v>
      </c>
      <c r="QP27" s="17">
        <v>2.6</v>
      </c>
      <c r="QQ27" s="17">
        <v>0</v>
      </c>
      <c r="QR27" s="17">
        <v>18.399999999999999</v>
      </c>
      <c r="QS27" s="17">
        <v>17.951219999999999</v>
      </c>
      <c r="QT27" s="17">
        <v>17.951219999999999</v>
      </c>
      <c r="QU27" s="17">
        <v>0.44878000000000001</v>
      </c>
      <c r="QV27" s="17">
        <v>14.8</v>
      </c>
      <c r="QW27" s="17"/>
      <c r="QX27" s="17">
        <v>15.132</v>
      </c>
      <c r="QY27" s="17">
        <v>-0.33200000000000002</v>
      </c>
      <c r="QZ27" s="17">
        <v>18.3</v>
      </c>
      <c r="RA27" s="17"/>
      <c r="RB27" s="17">
        <v>18.039000000000001</v>
      </c>
      <c r="RC27" s="17">
        <v>0.26100000000000001</v>
      </c>
      <c r="RD27" s="17">
        <v>13.8</v>
      </c>
      <c r="RE27" s="17">
        <v>9.9600000000000009</v>
      </c>
      <c r="RF27" s="17">
        <v>9.9600000000000009</v>
      </c>
      <c r="RG27" s="17">
        <v>3.84</v>
      </c>
      <c r="RH27" s="17">
        <v>52.1</v>
      </c>
      <c r="RI27" s="17">
        <v>27.364999999999998</v>
      </c>
      <c r="RJ27" s="17">
        <v>27.364999999999998</v>
      </c>
      <c r="RK27" s="17">
        <v>24.734999999999999</v>
      </c>
      <c r="RL27" s="17">
        <v>19.399999999999999</v>
      </c>
      <c r="RM27" s="17"/>
      <c r="RN27" s="17">
        <v>17.423999999999999</v>
      </c>
      <c r="RO27" s="17">
        <v>1.976</v>
      </c>
      <c r="RP27" s="17">
        <v>2.2999999999999998</v>
      </c>
      <c r="RQ27" s="17">
        <v>2.1989999999999998</v>
      </c>
      <c r="RR27" s="17">
        <v>2.1989999999999998</v>
      </c>
      <c r="RS27" s="17">
        <v>0.10100000000000001</v>
      </c>
      <c r="RT27" s="17">
        <v>14.6</v>
      </c>
      <c r="RU27" s="17">
        <v>14.34023</v>
      </c>
      <c r="RV27" s="17">
        <v>19.869199999999999</v>
      </c>
      <c r="RW27" s="17">
        <v>-5.2691999999999997</v>
      </c>
      <c r="RX27" s="17">
        <v>2</v>
      </c>
      <c r="RY27" s="17">
        <v>2</v>
      </c>
      <c r="RZ27" s="17">
        <v>2</v>
      </c>
      <c r="SA27" s="17">
        <v>0</v>
      </c>
      <c r="SB27" s="17"/>
      <c r="SC27" s="17"/>
      <c r="SD27" s="17"/>
      <c r="SE27" s="17">
        <v>0</v>
      </c>
      <c r="SF27" s="17">
        <v>7.5</v>
      </c>
      <c r="SG27" s="17">
        <v>7.3</v>
      </c>
      <c r="SH27" s="17">
        <v>7.3</v>
      </c>
      <c r="SI27" s="17">
        <v>0.2</v>
      </c>
      <c r="SJ27" s="17">
        <v>6.5</v>
      </c>
      <c r="SK27" s="17">
        <v>5.8</v>
      </c>
      <c r="SL27" s="17">
        <v>5.8</v>
      </c>
      <c r="SM27" s="17">
        <v>0.7</v>
      </c>
      <c r="SN27" s="17">
        <v>14.4</v>
      </c>
      <c r="SO27" s="17">
        <v>17.560980000000001</v>
      </c>
      <c r="SP27" s="17">
        <v>17.560970000000001</v>
      </c>
      <c r="SQ27" s="17">
        <v>-3.1609699999999998</v>
      </c>
      <c r="SR27" s="17">
        <v>18.8</v>
      </c>
      <c r="SS27" s="17">
        <v>19.51219</v>
      </c>
      <c r="ST27" s="17">
        <v>19.51219</v>
      </c>
      <c r="SU27" s="17">
        <v>-0.71218999999999999</v>
      </c>
      <c r="SV27" s="17">
        <v>16.399999999999999</v>
      </c>
      <c r="SW27" s="17">
        <v>14.439019999999999</v>
      </c>
      <c r="SX27" s="17">
        <v>14.439019999999999</v>
      </c>
      <c r="SY27" s="17">
        <v>1.9609799999999999</v>
      </c>
      <c r="SZ27" s="17">
        <v>4.4000000000000004</v>
      </c>
      <c r="TA27" s="17">
        <v>13.551</v>
      </c>
      <c r="TB27" s="17">
        <v>13.551</v>
      </c>
      <c r="TC27" s="17">
        <v>-9.1509999999999998</v>
      </c>
      <c r="TD27" s="17">
        <v>24.7</v>
      </c>
      <c r="TE27" s="17">
        <v>37.350999999999999</v>
      </c>
      <c r="TF27" s="17">
        <v>37.350999999999999</v>
      </c>
      <c r="TG27" s="17">
        <v>-12.651</v>
      </c>
      <c r="TH27" s="17">
        <v>38.4</v>
      </c>
      <c r="TI27" s="17"/>
      <c r="TJ27" s="17">
        <v>34.049999999999997</v>
      </c>
      <c r="TK27" s="17">
        <v>4.3499999999999996</v>
      </c>
      <c r="TL27" s="17">
        <v>55.7</v>
      </c>
      <c r="TM27" s="17">
        <v>36.787999999999997</v>
      </c>
      <c r="TN27" s="17">
        <v>36.787999999999997</v>
      </c>
      <c r="TO27" s="17">
        <v>18.911999999999999</v>
      </c>
      <c r="TP27" s="17">
        <v>61</v>
      </c>
      <c r="TQ27" s="17">
        <v>45.7</v>
      </c>
      <c r="TR27" s="17">
        <v>45.71</v>
      </c>
      <c r="TS27" s="17">
        <v>15.29</v>
      </c>
      <c r="TT27" s="17">
        <v>7</v>
      </c>
      <c r="TU27" s="17">
        <v>1.7969999999999999</v>
      </c>
      <c r="TV27" s="17">
        <v>1.7969999999999999</v>
      </c>
      <c r="TW27" s="17">
        <v>5.2030000000000003</v>
      </c>
      <c r="TX27" s="17">
        <v>4.2</v>
      </c>
      <c r="TY27" s="17">
        <v>2.5379999999999998</v>
      </c>
      <c r="TZ27" s="17">
        <v>2.5379999999999998</v>
      </c>
      <c r="UA27" s="17">
        <v>1.6619999999999999</v>
      </c>
      <c r="UB27" s="17">
        <v>26.7</v>
      </c>
      <c r="UC27" s="17"/>
      <c r="UD27" s="17">
        <v>26.7</v>
      </c>
      <c r="UE27" s="17">
        <v>0</v>
      </c>
      <c r="UF27" s="17">
        <v>15.4</v>
      </c>
      <c r="UG27" s="17">
        <v>12</v>
      </c>
      <c r="UH27" s="17">
        <v>19.51219</v>
      </c>
      <c r="UI27" s="17">
        <v>-4.11219</v>
      </c>
      <c r="UJ27" s="17">
        <v>4.5</v>
      </c>
      <c r="UK27" s="17">
        <v>4</v>
      </c>
      <c r="UL27" s="17">
        <v>6</v>
      </c>
      <c r="UM27" s="17">
        <v>-1.5</v>
      </c>
      <c r="UN27" s="17">
        <v>7.9</v>
      </c>
      <c r="UO27" s="17">
        <v>7.9</v>
      </c>
      <c r="UP27" s="17">
        <v>7.9</v>
      </c>
      <c r="UQ27" s="17">
        <v>0</v>
      </c>
      <c r="UR27" s="17">
        <v>20.399999999999999</v>
      </c>
      <c r="US27" s="17">
        <v>19.51219</v>
      </c>
      <c r="UT27" s="17">
        <v>19.51219</v>
      </c>
      <c r="UU27" s="17">
        <v>0.88780999999999999</v>
      </c>
      <c r="UV27" s="17">
        <v>20.399999999999999</v>
      </c>
      <c r="UW27" s="17">
        <v>19.51219</v>
      </c>
      <c r="UX27" s="17">
        <v>19.51219</v>
      </c>
      <c r="UY27" s="17">
        <v>0.88780999999999999</v>
      </c>
      <c r="UZ27" s="17">
        <v>20.100000000000001</v>
      </c>
      <c r="VA27" s="17">
        <v>19.51219</v>
      </c>
      <c r="VB27" s="17">
        <v>19.51219</v>
      </c>
      <c r="VC27" s="17">
        <v>0.58781000000000005</v>
      </c>
      <c r="VD27" s="17">
        <v>0</v>
      </c>
      <c r="VE27" s="17">
        <v>2.9430000000000001</v>
      </c>
      <c r="VF27" s="17">
        <v>2.9430000000000001</v>
      </c>
      <c r="VG27" s="17">
        <v>-2.9430000000000001</v>
      </c>
      <c r="VH27" s="17">
        <v>252.8</v>
      </c>
      <c r="VI27" s="17"/>
      <c r="VJ27" s="17">
        <v>245.69800000000001</v>
      </c>
      <c r="VK27" s="17">
        <v>7.1020000000000003</v>
      </c>
      <c r="VL27" s="17">
        <v>14.4</v>
      </c>
      <c r="VM27" s="17"/>
      <c r="VN27" s="17">
        <v>14.259</v>
      </c>
      <c r="VO27" s="17">
        <v>0.14099999999999999</v>
      </c>
      <c r="VP27" s="17">
        <v>146.4</v>
      </c>
      <c r="VQ27" s="17"/>
      <c r="VR27" s="17">
        <v>138.96</v>
      </c>
      <c r="VS27" s="17">
        <v>7.44</v>
      </c>
      <c r="VT27" s="17">
        <v>0.6</v>
      </c>
      <c r="VU27" s="17">
        <v>0.6</v>
      </c>
      <c r="VV27" s="17">
        <v>0.6</v>
      </c>
      <c r="VW27" s="17">
        <v>0</v>
      </c>
      <c r="VX27" s="17">
        <v>0</v>
      </c>
      <c r="VY27" s="17">
        <v>5</v>
      </c>
      <c r="VZ27" s="17">
        <v>5</v>
      </c>
      <c r="WA27" s="17">
        <v>-5</v>
      </c>
      <c r="WB27" s="17">
        <v>0</v>
      </c>
      <c r="WC27" s="17">
        <v>11</v>
      </c>
      <c r="WD27" s="17">
        <v>11</v>
      </c>
      <c r="WE27" s="17">
        <v>-11</v>
      </c>
      <c r="WF27" s="17">
        <v>111.7</v>
      </c>
      <c r="WG27" s="17"/>
      <c r="WH27" s="17">
        <v>108.23699999999999</v>
      </c>
      <c r="WI27" s="17">
        <v>3.4630000000000001</v>
      </c>
      <c r="WJ27" s="17">
        <v>2.9</v>
      </c>
      <c r="WK27" s="17">
        <v>2.9009999999999998</v>
      </c>
      <c r="WL27" s="17">
        <v>2.9009999999999998</v>
      </c>
      <c r="WM27" s="17">
        <v>-1E-3</v>
      </c>
      <c r="WN27" s="17">
        <v>2.1</v>
      </c>
      <c r="WO27" s="17">
        <v>2.4</v>
      </c>
      <c r="WP27" s="17">
        <v>2.4</v>
      </c>
      <c r="WQ27" s="17">
        <v>-0.3</v>
      </c>
      <c r="WR27" s="17">
        <v>1.2</v>
      </c>
      <c r="WS27" s="17">
        <v>1.2</v>
      </c>
      <c r="WT27" s="17">
        <v>1.2</v>
      </c>
      <c r="WU27" s="17">
        <v>0</v>
      </c>
      <c r="WV27" s="17">
        <v>1.2</v>
      </c>
      <c r="WW27" s="17">
        <v>1.4</v>
      </c>
      <c r="WX27" s="17">
        <v>1.4</v>
      </c>
      <c r="WY27" s="17">
        <v>-0.2</v>
      </c>
      <c r="WZ27" s="17">
        <v>14.5</v>
      </c>
      <c r="XA27" s="17"/>
      <c r="XB27" s="17">
        <v>15.225</v>
      </c>
      <c r="XC27" s="17">
        <v>-0.72499999999999998</v>
      </c>
      <c r="XD27" s="17">
        <v>2.2999999999999998</v>
      </c>
      <c r="XE27" s="17">
        <v>4.2</v>
      </c>
      <c r="XF27" s="17">
        <v>4.2</v>
      </c>
      <c r="XG27" s="17">
        <v>-1.9</v>
      </c>
      <c r="XH27" s="17">
        <v>18.8</v>
      </c>
      <c r="XI27" s="17">
        <v>18.146339999999999</v>
      </c>
      <c r="XJ27" s="17">
        <v>18.146339999999999</v>
      </c>
      <c r="XK27" s="17">
        <v>0.65366000000000002</v>
      </c>
      <c r="XL27" s="17">
        <v>8.6</v>
      </c>
      <c r="XM27" s="17">
        <v>10.8</v>
      </c>
      <c r="XN27" s="17">
        <v>10.8</v>
      </c>
      <c r="XO27" s="17">
        <v>-2.2000000000000002</v>
      </c>
      <c r="XP27" s="17">
        <v>27.6</v>
      </c>
      <c r="XQ27" s="17">
        <v>30.5</v>
      </c>
      <c r="XR27" s="17">
        <v>28.5</v>
      </c>
      <c r="XS27" s="17">
        <v>-0.9</v>
      </c>
      <c r="XT27" s="17">
        <v>34.799999999999997</v>
      </c>
      <c r="XU27" s="17">
        <v>30.5</v>
      </c>
      <c r="XV27" s="17">
        <v>28.5</v>
      </c>
      <c r="XW27" s="17">
        <v>6.3</v>
      </c>
      <c r="XX27" s="17">
        <v>17.8</v>
      </c>
      <c r="XY27" s="17">
        <v>14</v>
      </c>
      <c r="XZ27" s="17">
        <v>14</v>
      </c>
      <c r="YA27" s="17">
        <v>3.8</v>
      </c>
      <c r="YB27" s="17">
        <v>20.399999999999999</v>
      </c>
      <c r="YC27" s="17">
        <v>20.39</v>
      </c>
      <c r="YD27" s="17">
        <v>20.39</v>
      </c>
      <c r="YE27" s="17">
        <v>0.01</v>
      </c>
      <c r="YF27" s="17">
        <v>9</v>
      </c>
      <c r="YG27" s="17">
        <v>8.07</v>
      </c>
      <c r="YH27" s="17">
        <v>8.07</v>
      </c>
      <c r="YI27" s="17">
        <v>0.93</v>
      </c>
      <c r="YJ27" s="17">
        <v>11.1</v>
      </c>
      <c r="YK27" s="17">
        <v>11</v>
      </c>
      <c r="YL27" s="17">
        <v>11</v>
      </c>
      <c r="YM27" s="17">
        <v>0.1</v>
      </c>
      <c r="YN27" s="17">
        <v>21.9</v>
      </c>
      <c r="YO27" s="17">
        <v>23</v>
      </c>
      <c r="YP27" s="17">
        <v>23</v>
      </c>
      <c r="YQ27" s="17">
        <v>-1.1000000000000001</v>
      </c>
    </row>
    <row r="28" spans="1:667" ht="24" customHeight="1" x14ac:dyDescent="0.3">
      <c r="A28" s="1"/>
      <c r="B28" s="16" t="s">
        <v>59</v>
      </c>
      <c r="C28" s="16" t="s">
        <v>805</v>
      </c>
      <c r="D28" s="17">
        <v>202.3</v>
      </c>
      <c r="E28" s="17">
        <v>204.19512</v>
      </c>
      <c r="F28" s="17">
        <v>204.19512</v>
      </c>
      <c r="G28" s="17">
        <v>-1.8951199999999999</v>
      </c>
      <c r="H28" s="17">
        <v>438.3</v>
      </c>
      <c r="I28" s="17">
        <v>491.76711999999998</v>
      </c>
      <c r="J28" s="17">
        <v>448.05356</v>
      </c>
      <c r="K28" s="17">
        <v>-9.7535600000000002</v>
      </c>
      <c r="L28" s="17">
        <v>142.6</v>
      </c>
      <c r="M28" s="17">
        <v>160.76097999999999</v>
      </c>
      <c r="N28" s="17">
        <v>146.47081</v>
      </c>
      <c r="O28" s="17">
        <v>-3.8708100000000001</v>
      </c>
      <c r="P28" s="17"/>
      <c r="Q28" s="17"/>
      <c r="R28" s="17"/>
      <c r="S28" s="17">
        <v>0</v>
      </c>
      <c r="T28" s="17"/>
      <c r="U28" s="17"/>
      <c r="V28" s="17"/>
      <c r="W28" s="17">
        <v>0</v>
      </c>
      <c r="X28" s="17">
        <v>79.7</v>
      </c>
      <c r="Y28" s="17">
        <v>87.626130000000003</v>
      </c>
      <c r="Z28" s="17">
        <v>92.226209999999995</v>
      </c>
      <c r="AA28" s="17">
        <v>-12.526210000000001</v>
      </c>
      <c r="AB28" s="17">
        <v>151.19999999999999</v>
      </c>
      <c r="AC28" s="17">
        <v>130.01187999999999</v>
      </c>
      <c r="AD28" s="17">
        <v>129.82504</v>
      </c>
      <c r="AE28" s="17">
        <v>21.374960000000002</v>
      </c>
      <c r="AF28" s="17"/>
      <c r="AG28" s="17"/>
      <c r="AH28" s="17"/>
      <c r="AI28" s="17">
        <v>0</v>
      </c>
      <c r="AJ28" s="17">
        <v>44.8</v>
      </c>
      <c r="AK28" s="17"/>
      <c r="AL28" s="17">
        <v>45</v>
      </c>
      <c r="AM28" s="17">
        <v>-0.2</v>
      </c>
      <c r="AN28" s="17">
        <v>179.8</v>
      </c>
      <c r="AO28" s="17">
        <v>177.93126000000001</v>
      </c>
      <c r="AP28" s="17">
        <v>177.93125000000001</v>
      </c>
      <c r="AQ28" s="17">
        <v>1.8687499999999999</v>
      </c>
      <c r="AR28" s="17">
        <v>202.7</v>
      </c>
      <c r="AS28" s="17">
        <v>197.70735999999999</v>
      </c>
      <c r="AT28" s="17">
        <v>197.70735999999999</v>
      </c>
      <c r="AU28" s="17">
        <v>4.9926399999999997</v>
      </c>
      <c r="AV28" s="17">
        <v>199.3</v>
      </c>
      <c r="AW28" s="17">
        <v>200.25633999999999</v>
      </c>
      <c r="AX28" s="17">
        <v>200.25633999999999</v>
      </c>
      <c r="AY28" s="17">
        <v>-0.95633999999999997</v>
      </c>
      <c r="AZ28" s="17"/>
      <c r="BA28" s="17"/>
      <c r="BB28" s="17"/>
      <c r="BC28" s="17">
        <v>0</v>
      </c>
      <c r="BD28" s="17">
        <v>203.6</v>
      </c>
      <c r="BE28" s="17">
        <v>206.01686000000001</v>
      </c>
      <c r="BF28" s="17">
        <v>206.01686000000001</v>
      </c>
      <c r="BG28" s="17">
        <v>-2.4168599999999998</v>
      </c>
      <c r="BH28" s="17"/>
      <c r="BI28" s="17"/>
      <c r="BJ28" s="17"/>
      <c r="BK28" s="17">
        <v>0</v>
      </c>
      <c r="BL28" s="17">
        <v>160.69999999999999</v>
      </c>
      <c r="BM28" s="17"/>
      <c r="BN28" s="17">
        <v>220.49405999999999</v>
      </c>
      <c r="BO28" s="17">
        <v>-59.794060000000002</v>
      </c>
      <c r="BP28" s="17">
        <v>9.9</v>
      </c>
      <c r="BQ28" s="17">
        <v>10.561999999999999</v>
      </c>
      <c r="BR28" s="17">
        <v>10.561999999999999</v>
      </c>
      <c r="BS28" s="17">
        <v>-0.66200000000000003</v>
      </c>
      <c r="BT28" s="17"/>
      <c r="BU28" s="17"/>
      <c r="BV28" s="17"/>
      <c r="BW28" s="17">
        <v>0</v>
      </c>
      <c r="BX28" s="17"/>
      <c r="BY28" s="17"/>
      <c r="BZ28" s="17"/>
      <c r="CA28" s="17">
        <v>0</v>
      </c>
      <c r="CB28" s="17"/>
      <c r="CC28" s="17"/>
      <c r="CD28" s="17"/>
      <c r="CE28" s="17">
        <v>0</v>
      </c>
      <c r="CF28" s="17"/>
      <c r="CG28" s="17"/>
      <c r="CH28" s="17"/>
      <c r="CI28" s="17">
        <v>0</v>
      </c>
      <c r="CJ28" s="17">
        <v>161</v>
      </c>
      <c r="CK28" s="17">
        <v>164.70732000000001</v>
      </c>
      <c r="CL28" s="17">
        <v>164.70732000000001</v>
      </c>
      <c r="CM28" s="17">
        <v>-3.7073200000000002</v>
      </c>
      <c r="CN28" s="17">
        <v>7.2</v>
      </c>
      <c r="CO28" s="17">
        <v>5.1583800000000002</v>
      </c>
      <c r="CP28" s="17">
        <v>5.1583800000000002</v>
      </c>
      <c r="CQ28" s="17">
        <v>2.04162</v>
      </c>
      <c r="CR28" s="17">
        <v>4.4000000000000004</v>
      </c>
      <c r="CS28" s="17">
        <v>2.8315000000000001</v>
      </c>
      <c r="CT28" s="17">
        <v>2.8315000000000001</v>
      </c>
      <c r="CU28" s="17">
        <v>1.5685</v>
      </c>
      <c r="CV28" s="17">
        <v>21.9</v>
      </c>
      <c r="CW28" s="17">
        <v>16.873670000000001</v>
      </c>
      <c r="CX28" s="17">
        <v>16.873670000000001</v>
      </c>
      <c r="CY28" s="17">
        <v>5.0263299999999997</v>
      </c>
      <c r="CZ28" s="17">
        <v>6.8</v>
      </c>
      <c r="DA28" s="17">
        <v>6.8787000000000003</v>
      </c>
      <c r="DB28" s="17">
        <v>6.8787000000000003</v>
      </c>
      <c r="DC28" s="17">
        <v>-7.8700000000000006E-2</v>
      </c>
      <c r="DD28" s="17">
        <v>14.7</v>
      </c>
      <c r="DE28" s="17">
        <v>14.992190000000001</v>
      </c>
      <c r="DF28" s="17">
        <v>14.992190000000001</v>
      </c>
      <c r="DG28" s="17">
        <v>-0.29219000000000001</v>
      </c>
      <c r="DH28" s="17">
        <v>80.5</v>
      </c>
      <c r="DI28" s="17">
        <v>68.266970000000001</v>
      </c>
      <c r="DJ28" s="17">
        <v>69.43732</v>
      </c>
      <c r="DK28" s="17">
        <v>11.06268</v>
      </c>
      <c r="DL28" s="17"/>
      <c r="DM28" s="17"/>
      <c r="DN28" s="17"/>
      <c r="DO28" s="17">
        <v>0</v>
      </c>
      <c r="DP28" s="17"/>
      <c r="DQ28" s="17"/>
      <c r="DR28" s="17"/>
      <c r="DS28" s="17">
        <v>0</v>
      </c>
      <c r="DT28" s="17"/>
      <c r="DU28" s="17"/>
      <c r="DV28" s="17"/>
      <c r="DW28" s="17">
        <v>0</v>
      </c>
      <c r="DX28" s="17"/>
      <c r="DY28" s="17"/>
      <c r="DZ28" s="17"/>
      <c r="EA28" s="17">
        <v>0</v>
      </c>
      <c r="EB28" s="17">
        <v>110.8</v>
      </c>
      <c r="EC28" s="17">
        <v>112.90537</v>
      </c>
      <c r="ED28" s="17">
        <v>112.90536</v>
      </c>
      <c r="EE28" s="17">
        <v>-2.1053600000000001</v>
      </c>
      <c r="EF28" s="17">
        <v>83.1</v>
      </c>
      <c r="EG28" s="17">
        <v>110.75191</v>
      </c>
      <c r="EH28" s="17">
        <v>110.75499000000001</v>
      </c>
      <c r="EI28" s="17">
        <v>-27.654990000000002</v>
      </c>
      <c r="EJ28" s="17"/>
      <c r="EK28" s="17"/>
      <c r="EL28" s="17"/>
      <c r="EM28" s="17">
        <v>0</v>
      </c>
      <c r="EN28" s="17"/>
      <c r="EO28" s="17"/>
      <c r="EP28" s="17"/>
      <c r="EQ28" s="17">
        <v>0</v>
      </c>
      <c r="ER28" s="17"/>
      <c r="ES28" s="17"/>
      <c r="ET28" s="17"/>
      <c r="EU28" s="17">
        <v>0</v>
      </c>
      <c r="EV28" s="17">
        <v>6.5</v>
      </c>
      <c r="EW28" s="17">
        <v>6.39</v>
      </c>
      <c r="EX28" s="17">
        <v>6.39</v>
      </c>
      <c r="EY28" s="17">
        <v>0.11</v>
      </c>
      <c r="EZ28" s="17">
        <v>161.9</v>
      </c>
      <c r="FA28" s="17">
        <v>172.3141</v>
      </c>
      <c r="FB28" s="17">
        <v>194.90804</v>
      </c>
      <c r="FC28" s="17">
        <v>-33.008040000000001</v>
      </c>
      <c r="FD28" s="17">
        <v>39.9</v>
      </c>
      <c r="FE28" s="17">
        <v>36.185540000000003</v>
      </c>
      <c r="FF28" s="17">
        <v>40.948149999999998</v>
      </c>
      <c r="FG28" s="17">
        <v>-1.0481499999999999</v>
      </c>
      <c r="FH28" s="17">
        <v>130</v>
      </c>
      <c r="FI28" s="17">
        <v>142.59618</v>
      </c>
      <c r="FJ28" s="17">
        <v>150.27984000000001</v>
      </c>
      <c r="FK28" s="17">
        <v>-20.27984</v>
      </c>
      <c r="FL28" s="17">
        <v>21.8</v>
      </c>
      <c r="FM28" s="17">
        <v>18.09779</v>
      </c>
      <c r="FN28" s="17">
        <v>18.966989999999999</v>
      </c>
      <c r="FO28" s="17">
        <v>2.8330099999999998</v>
      </c>
      <c r="FP28" s="17">
        <v>18.399999999999999</v>
      </c>
      <c r="FQ28" s="17">
        <v>19.28585</v>
      </c>
      <c r="FR28" s="17">
        <v>19.28585</v>
      </c>
      <c r="FS28" s="17">
        <v>-0.88585000000000003</v>
      </c>
      <c r="FT28" s="17">
        <v>18.899999999999999</v>
      </c>
      <c r="FU28" s="17">
        <v>18.048780000000001</v>
      </c>
      <c r="FV28" s="17">
        <v>18.048780000000001</v>
      </c>
      <c r="FW28" s="17">
        <v>0.85121999999999998</v>
      </c>
      <c r="FX28" s="17">
        <v>91.9</v>
      </c>
      <c r="FY28" s="17">
        <v>88.116100000000003</v>
      </c>
      <c r="FZ28" s="17">
        <v>88.116100000000003</v>
      </c>
      <c r="GA28" s="17">
        <v>3.7839</v>
      </c>
      <c r="GB28" s="17">
        <v>180.6</v>
      </c>
      <c r="GC28" s="17">
        <v>185.81701000000001</v>
      </c>
      <c r="GD28" s="17">
        <v>185.81701000000001</v>
      </c>
      <c r="GE28" s="17">
        <v>-5.2170100000000001</v>
      </c>
      <c r="GF28" s="17">
        <v>181.5</v>
      </c>
      <c r="GG28" s="17">
        <v>185.81701000000001</v>
      </c>
      <c r="GH28" s="17">
        <v>185.81701000000001</v>
      </c>
      <c r="GI28" s="17">
        <v>-4.3170099999999998</v>
      </c>
      <c r="GJ28" s="17">
        <v>183.8</v>
      </c>
      <c r="GK28" s="17">
        <v>186.37502000000001</v>
      </c>
      <c r="GL28" s="17">
        <v>186.37502000000001</v>
      </c>
      <c r="GM28" s="17">
        <v>-2.5750199999999999</v>
      </c>
      <c r="GN28" s="17">
        <v>103.3</v>
      </c>
      <c r="GO28" s="17">
        <v>110.91316999999999</v>
      </c>
      <c r="GP28" s="17">
        <v>110.91293</v>
      </c>
      <c r="GQ28" s="17">
        <v>-7.6129300000000004</v>
      </c>
      <c r="GR28" s="17">
        <v>0</v>
      </c>
      <c r="GS28" s="17"/>
      <c r="GT28" s="17"/>
      <c r="GU28" s="17">
        <v>0</v>
      </c>
      <c r="GV28" s="17">
        <v>29.6</v>
      </c>
      <c r="GW28" s="17">
        <v>23.314730000000001</v>
      </c>
      <c r="GX28" s="17">
        <v>23.314730000000001</v>
      </c>
      <c r="GY28" s="17">
        <v>6.2852699999999997</v>
      </c>
      <c r="GZ28" s="17">
        <v>4</v>
      </c>
      <c r="HA28" s="17">
        <v>4.3337899999999996</v>
      </c>
      <c r="HB28" s="17">
        <v>4.33378</v>
      </c>
      <c r="HC28" s="17">
        <v>-0.33378000000000002</v>
      </c>
      <c r="HD28" s="17">
        <v>34.4</v>
      </c>
      <c r="HE28" s="17">
        <v>30.141660000000002</v>
      </c>
      <c r="HF28" s="17">
        <v>30.141660000000002</v>
      </c>
      <c r="HG28" s="17">
        <v>4.2583399999999996</v>
      </c>
      <c r="HH28" s="17">
        <v>40.799999999999997</v>
      </c>
      <c r="HI28" s="17">
        <v>41.025660000000002</v>
      </c>
      <c r="HJ28" s="17">
        <v>60.836880000000001</v>
      </c>
      <c r="HK28" s="17">
        <v>-20.03688</v>
      </c>
      <c r="HL28" s="17"/>
      <c r="HM28" s="17"/>
      <c r="HN28" s="17"/>
      <c r="HO28" s="17">
        <v>0</v>
      </c>
      <c r="HP28" s="17"/>
      <c r="HQ28" s="17"/>
      <c r="HR28" s="17"/>
      <c r="HS28" s="17">
        <v>0</v>
      </c>
      <c r="HT28" s="17">
        <v>61.9</v>
      </c>
      <c r="HU28" s="17">
        <v>54.625630000000001</v>
      </c>
      <c r="HV28" s="17">
        <v>85.482339999999994</v>
      </c>
      <c r="HW28" s="17">
        <v>-23.582339999999999</v>
      </c>
      <c r="HX28" s="17"/>
      <c r="HY28" s="17"/>
      <c r="HZ28" s="17"/>
      <c r="IA28" s="17">
        <v>0</v>
      </c>
      <c r="IB28" s="17"/>
      <c r="IC28" s="17"/>
      <c r="ID28" s="17"/>
      <c r="IE28" s="17">
        <v>0</v>
      </c>
      <c r="IF28" s="17">
        <v>46.1</v>
      </c>
      <c r="IG28" s="17">
        <v>45.441949999999999</v>
      </c>
      <c r="IH28" s="17">
        <v>45.441949999999999</v>
      </c>
      <c r="II28" s="17">
        <v>0.65805000000000002</v>
      </c>
      <c r="IJ28" s="17"/>
      <c r="IK28" s="17"/>
      <c r="IL28" s="17"/>
      <c r="IM28" s="17">
        <v>0</v>
      </c>
      <c r="IN28" s="17"/>
      <c r="IO28" s="17"/>
      <c r="IP28" s="17"/>
      <c r="IQ28" s="17">
        <v>0</v>
      </c>
      <c r="IR28" s="17"/>
      <c r="IS28" s="17"/>
      <c r="IT28" s="17"/>
      <c r="IU28" s="17">
        <v>0</v>
      </c>
      <c r="IV28" s="17">
        <v>75.7</v>
      </c>
      <c r="IW28" s="17">
        <v>85.293009999999995</v>
      </c>
      <c r="IX28" s="17">
        <v>88.528760000000005</v>
      </c>
      <c r="IY28" s="17">
        <v>-12.828760000000001</v>
      </c>
      <c r="IZ28" s="17">
        <v>151.69999999999999</v>
      </c>
      <c r="JA28" s="17">
        <v>170.94</v>
      </c>
      <c r="JB28" s="17">
        <v>170.94</v>
      </c>
      <c r="JC28" s="17">
        <v>-19.239999999999998</v>
      </c>
      <c r="JD28" s="17">
        <v>151.69999999999999</v>
      </c>
      <c r="JE28" s="17">
        <v>170.94</v>
      </c>
      <c r="JF28" s="17">
        <v>170.94</v>
      </c>
      <c r="JG28" s="17">
        <v>-19.239999999999998</v>
      </c>
      <c r="JH28" s="17">
        <v>152.4</v>
      </c>
      <c r="JI28" s="17">
        <v>170.94</v>
      </c>
      <c r="JJ28" s="17">
        <v>170.94</v>
      </c>
      <c r="JK28" s="17">
        <v>-18.54</v>
      </c>
      <c r="JL28" s="17">
        <v>230.9</v>
      </c>
      <c r="JM28" s="17">
        <v>257.18</v>
      </c>
      <c r="JN28" s="17">
        <v>257.18</v>
      </c>
      <c r="JO28" s="17">
        <v>-26.28</v>
      </c>
      <c r="JP28" s="17">
        <v>72.599999999999994</v>
      </c>
      <c r="JQ28" s="17">
        <v>71.796109999999999</v>
      </c>
      <c r="JR28" s="17">
        <v>71.796109999999999</v>
      </c>
      <c r="JS28" s="17">
        <v>0.80388999999999999</v>
      </c>
      <c r="JT28" s="17">
        <v>35.4</v>
      </c>
      <c r="JU28" s="17">
        <v>36.005859999999998</v>
      </c>
      <c r="JV28" s="17">
        <v>36.005859999999998</v>
      </c>
      <c r="JW28" s="17">
        <v>-0.60585999999999995</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0.4</v>
      </c>
      <c r="KW28" s="17">
        <v>0.89207999999999998</v>
      </c>
      <c r="KX28" s="17">
        <v>0.89207999999999998</v>
      </c>
      <c r="KY28" s="17">
        <v>-0.49208000000000002</v>
      </c>
      <c r="KZ28" s="17">
        <v>131.4</v>
      </c>
      <c r="LA28" s="17">
        <v>134.01924</v>
      </c>
      <c r="LB28" s="17">
        <v>57.210369999999998</v>
      </c>
      <c r="LC28" s="17">
        <v>74.189629999999994</v>
      </c>
      <c r="LD28" s="17">
        <v>97.7</v>
      </c>
      <c r="LE28" s="17">
        <v>106.65219999999999</v>
      </c>
      <c r="LF28" s="17">
        <v>120.45403</v>
      </c>
      <c r="LG28" s="17">
        <v>-22.75403</v>
      </c>
      <c r="LH28" s="17">
        <v>63</v>
      </c>
      <c r="LI28" s="17">
        <v>67.461460000000002</v>
      </c>
      <c r="LJ28" s="17">
        <v>67.461460000000002</v>
      </c>
      <c r="LK28" s="17">
        <v>-4.4614599999999998</v>
      </c>
      <c r="LL28" s="17">
        <v>75.2</v>
      </c>
      <c r="LM28" s="17">
        <v>78.567999999999998</v>
      </c>
      <c r="LN28" s="17">
        <v>78.567989999999995</v>
      </c>
      <c r="LO28" s="17">
        <v>-3.3679899999999998</v>
      </c>
      <c r="LP28" s="17">
        <v>30.4</v>
      </c>
      <c r="LQ28" s="17">
        <v>30.097560000000001</v>
      </c>
      <c r="LR28" s="17">
        <v>30.097560000000001</v>
      </c>
      <c r="LS28" s="17">
        <v>0.30243999999999999</v>
      </c>
      <c r="LT28" s="17">
        <v>115.6</v>
      </c>
      <c r="LU28" s="17">
        <v>115.26569000000001</v>
      </c>
      <c r="LV28" s="17"/>
      <c r="LW28" s="17">
        <v>115.6</v>
      </c>
      <c r="LX28" s="17">
        <v>46.7</v>
      </c>
      <c r="LY28" s="17">
        <v>42.74539</v>
      </c>
      <c r="LZ28" s="17"/>
      <c r="MA28" s="17">
        <v>46.7</v>
      </c>
      <c r="MB28" s="17">
        <v>47.7</v>
      </c>
      <c r="MC28" s="17">
        <v>52.400109999999998</v>
      </c>
      <c r="MD28" s="17"/>
      <c r="ME28" s="17">
        <v>47.7</v>
      </c>
      <c r="MF28" s="17">
        <v>143.9</v>
      </c>
      <c r="MG28" s="17">
        <v>159.10807</v>
      </c>
      <c r="MH28" s="17">
        <v>159.10805999999999</v>
      </c>
      <c r="MI28" s="17">
        <v>-15.20806</v>
      </c>
      <c r="MJ28" s="17">
        <v>144.5</v>
      </c>
      <c r="MK28" s="17">
        <v>159.10807</v>
      </c>
      <c r="ML28" s="17">
        <v>159.10805999999999</v>
      </c>
      <c r="MM28" s="17">
        <v>-14.60806</v>
      </c>
      <c r="MN28" s="17">
        <v>168.7</v>
      </c>
      <c r="MO28" s="17">
        <v>159.58587</v>
      </c>
      <c r="MP28" s="17">
        <v>159.58587</v>
      </c>
      <c r="MQ28" s="17">
        <v>9.1141299999999994</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209.1</v>
      </c>
      <c r="NM28" s="17">
        <v>207.29667000000001</v>
      </c>
      <c r="NN28" s="17">
        <v>207.29667000000001</v>
      </c>
      <c r="NO28" s="17">
        <v>1.8033300000000001</v>
      </c>
      <c r="NP28" s="17">
        <v>99.6</v>
      </c>
      <c r="NQ28" s="17">
        <v>103.95959000000001</v>
      </c>
      <c r="NR28" s="17">
        <v>103.95959000000001</v>
      </c>
      <c r="NS28" s="17">
        <v>-4.3595899999999999</v>
      </c>
      <c r="NT28" s="17">
        <v>0</v>
      </c>
      <c r="NU28" s="17"/>
      <c r="NV28" s="17"/>
      <c r="NW28" s="17">
        <v>0</v>
      </c>
      <c r="NX28" s="17">
        <v>1.5</v>
      </c>
      <c r="NY28" s="17">
        <v>2.0343399999999998</v>
      </c>
      <c r="NZ28" s="17">
        <v>4.4130599999999998</v>
      </c>
      <c r="OA28" s="17">
        <v>-2.9130600000000002</v>
      </c>
      <c r="OB28" s="17">
        <v>6.8</v>
      </c>
      <c r="OC28" s="17">
        <v>6</v>
      </c>
      <c r="OD28" s="17">
        <v>6</v>
      </c>
      <c r="OE28" s="17">
        <v>0.8</v>
      </c>
      <c r="OF28" s="17">
        <v>1</v>
      </c>
      <c r="OG28" s="17"/>
      <c r="OH28" s="17">
        <v>0.82599999999999996</v>
      </c>
      <c r="OI28" s="17">
        <v>0.17399999999999999</v>
      </c>
      <c r="OJ28" s="17">
        <v>84.1</v>
      </c>
      <c r="OK28" s="17">
        <v>64.8</v>
      </c>
      <c r="OL28" s="17">
        <v>68.099999999999994</v>
      </c>
      <c r="OM28" s="17">
        <v>16</v>
      </c>
      <c r="ON28" s="17">
        <v>79.400000000000006</v>
      </c>
      <c r="OO28" s="17"/>
      <c r="OP28" s="17">
        <v>79.625</v>
      </c>
      <c r="OQ28" s="17">
        <v>-0.22500000000000001</v>
      </c>
      <c r="OR28" s="17">
        <v>2.2999999999999998</v>
      </c>
      <c r="OS28" s="17">
        <v>2.68</v>
      </c>
      <c r="OT28" s="17">
        <v>2.68</v>
      </c>
      <c r="OU28" s="17">
        <v>-0.38</v>
      </c>
      <c r="OV28" s="17">
        <v>0.3</v>
      </c>
      <c r="OW28" s="17"/>
      <c r="OX28" s="17">
        <v>0.3</v>
      </c>
      <c r="OY28" s="17">
        <v>0</v>
      </c>
      <c r="OZ28" s="17">
        <v>11.1</v>
      </c>
      <c r="PA28" s="17">
        <v>7.0020300000000004</v>
      </c>
      <c r="PB28" s="17">
        <v>7.0020499999999997</v>
      </c>
      <c r="PC28" s="17">
        <v>4.09795</v>
      </c>
      <c r="PD28" s="17">
        <v>9.9</v>
      </c>
      <c r="PE28" s="17">
        <v>9</v>
      </c>
      <c r="PF28" s="17">
        <v>9.0000099999999996</v>
      </c>
      <c r="PG28" s="17">
        <v>0.89998999999999996</v>
      </c>
      <c r="PH28" s="17"/>
      <c r="PI28" s="17"/>
      <c r="PJ28" s="17"/>
      <c r="PK28" s="17">
        <v>0</v>
      </c>
      <c r="PL28" s="17">
        <v>220.1</v>
      </c>
      <c r="PM28" s="17"/>
      <c r="PN28" s="17">
        <v>210</v>
      </c>
      <c r="PO28" s="17">
        <v>10.1</v>
      </c>
      <c r="PP28" s="17">
        <v>1.2</v>
      </c>
      <c r="PQ28" s="17">
        <v>1</v>
      </c>
      <c r="PR28" s="17">
        <v>1</v>
      </c>
      <c r="PS28" s="17">
        <v>0.2</v>
      </c>
      <c r="PT28" s="17">
        <v>1.3</v>
      </c>
      <c r="PU28" s="17">
        <v>1.5</v>
      </c>
      <c r="PV28" s="17">
        <v>1.5</v>
      </c>
      <c r="PW28" s="17">
        <v>-0.2</v>
      </c>
      <c r="PX28" s="17">
        <v>4</v>
      </c>
      <c r="PY28" s="17">
        <v>3.6</v>
      </c>
      <c r="PZ28" s="17">
        <v>3.6</v>
      </c>
      <c r="QA28" s="17">
        <v>0.4</v>
      </c>
      <c r="QB28" s="17">
        <v>20.2</v>
      </c>
      <c r="QC28" s="17">
        <v>20.353149999999999</v>
      </c>
      <c r="QD28" s="17">
        <v>20.35313</v>
      </c>
      <c r="QE28" s="17">
        <v>-0.15312999999999999</v>
      </c>
      <c r="QF28" s="17">
        <v>14.7</v>
      </c>
      <c r="QG28" s="17">
        <v>5.5</v>
      </c>
      <c r="QH28" s="17">
        <v>5.5</v>
      </c>
      <c r="QI28" s="17">
        <v>9.1999999999999993</v>
      </c>
      <c r="QJ28" s="17">
        <v>12.9</v>
      </c>
      <c r="QK28" s="17">
        <v>11.707319999999999</v>
      </c>
      <c r="QL28" s="17">
        <v>11.707319999999999</v>
      </c>
      <c r="QM28" s="17">
        <v>1.19268</v>
      </c>
      <c r="QN28" s="17">
        <v>2.6</v>
      </c>
      <c r="QO28" s="17">
        <v>2.6</v>
      </c>
      <c r="QP28" s="17">
        <v>2.6</v>
      </c>
      <c r="QQ28" s="17">
        <v>0</v>
      </c>
      <c r="QR28" s="17">
        <v>18.399999999999999</v>
      </c>
      <c r="QS28" s="17">
        <v>17.951219999999999</v>
      </c>
      <c r="QT28" s="17">
        <v>17.951219999999999</v>
      </c>
      <c r="QU28" s="17">
        <v>0.44878000000000001</v>
      </c>
      <c r="QV28" s="17">
        <v>14.9</v>
      </c>
      <c r="QW28" s="17"/>
      <c r="QX28" s="17">
        <v>15.372999999999999</v>
      </c>
      <c r="QY28" s="17">
        <v>-0.47299999999999998</v>
      </c>
      <c r="QZ28" s="17">
        <v>18.899999999999999</v>
      </c>
      <c r="RA28" s="17"/>
      <c r="RB28" s="17">
        <v>18.292999999999999</v>
      </c>
      <c r="RC28" s="17">
        <v>0.60699999999999998</v>
      </c>
      <c r="RD28" s="17">
        <v>15.8</v>
      </c>
      <c r="RE28" s="17">
        <v>10.391999999999999</v>
      </c>
      <c r="RF28" s="17">
        <v>10.391999999999999</v>
      </c>
      <c r="RG28" s="17">
        <v>5.4080000000000004</v>
      </c>
      <c r="RH28" s="17">
        <v>54.2</v>
      </c>
      <c r="RI28" s="17">
        <v>30.686</v>
      </c>
      <c r="RJ28" s="17">
        <v>30.686</v>
      </c>
      <c r="RK28" s="17">
        <v>23.513999999999999</v>
      </c>
      <c r="RL28" s="17">
        <v>19.5</v>
      </c>
      <c r="RM28" s="17"/>
      <c r="RN28" s="17">
        <v>17.651</v>
      </c>
      <c r="RO28" s="17">
        <v>1.849</v>
      </c>
      <c r="RP28" s="17">
        <v>2.2999999999999998</v>
      </c>
      <c r="RQ28" s="17">
        <v>2.1989999999999998</v>
      </c>
      <c r="RR28" s="17">
        <v>2.1989999999999998</v>
      </c>
      <c r="RS28" s="17">
        <v>0.10100000000000001</v>
      </c>
      <c r="RT28" s="17">
        <v>14.5</v>
      </c>
      <c r="RU28" s="17">
        <v>12.69697</v>
      </c>
      <c r="RV28" s="17">
        <v>19.86918</v>
      </c>
      <c r="RW28" s="17">
        <v>-5.3691800000000001</v>
      </c>
      <c r="RX28" s="17">
        <v>2</v>
      </c>
      <c r="RY28" s="17">
        <v>2</v>
      </c>
      <c r="RZ28" s="17">
        <v>2</v>
      </c>
      <c r="SA28" s="17">
        <v>0</v>
      </c>
      <c r="SB28" s="17"/>
      <c r="SC28" s="17"/>
      <c r="SD28" s="17"/>
      <c r="SE28" s="17">
        <v>0</v>
      </c>
      <c r="SF28" s="17">
        <v>7.5</v>
      </c>
      <c r="SG28" s="17">
        <v>7.3</v>
      </c>
      <c r="SH28" s="17">
        <v>7.3</v>
      </c>
      <c r="SI28" s="17">
        <v>0.2</v>
      </c>
      <c r="SJ28" s="17">
        <v>6.6</v>
      </c>
      <c r="SK28" s="17">
        <v>5.8</v>
      </c>
      <c r="SL28" s="17">
        <v>5.8</v>
      </c>
      <c r="SM28" s="17">
        <v>0.8</v>
      </c>
      <c r="SN28" s="17">
        <v>14.3</v>
      </c>
      <c r="SO28" s="17">
        <v>17.560980000000001</v>
      </c>
      <c r="SP28" s="17">
        <v>17.560970000000001</v>
      </c>
      <c r="SQ28" s="17">
        <v>-3.2609699999999999</v>
      </c>
      <c r="SR28" s="17">
        <v>18.8</v>
      </c>
      <c r="SS28" s="17">
        <v>19.51219</v>
      </c>
      <c r="ST28" s="17">
        <v>19.51219</v>
      </c>
      <c r="SU28" s="17">
        <v>-0.71218999999999999</v>
      </c>
      <c r="SV28" s="17">
        <v>16.2</v>
      </c>
      <c r="SW28" s="17">
        <v>14.439019999999999</v>
      </c>
      <c r="SX28" s="17">
        <v>14.439019999999999</v>
      </c>
      <c r="SY28" s="17">
        <v>1.76098</v>
      </c>
      <c r="SZ28" s="17">
        <v>2.2000000000000002</v>
      </c>
      <c r="TA28" s="17">
        <v>13.263999999999999</v>
      </c>
      <c r="TB28" s="17">
        <v>13.263999999999999</v>
      </c>
      <c r="TC28" s="17">
        <v>-11.064</v>
      </c>
      <c r="TD28" s="17">
        <v>23.7</v>
      </c>
      <c r="TE28" s="17">
        <v>43.386000000000003</v>
      </c>
      <c r="TF28" s="17">
        <v>43.386000000000003</v>
      </c>
      <c r="TG28" s="17">
        <v>-19.686</v>
      </c>
      <c r="TH28" s="17">
        <v>38.9</v>
      </c>
      <c r="TI28" s="17"/>
      <c r="TJ28" s="17">
        <v>36.36</v>
      </c>
      <c r="TK28" s="17">
        <v>2.54</v>
      </c>
      <c r="TL28" s="17">
        <v>55.3</v>
      </c>
      <c r="TM28" s="17">
        <v>43.255000000000003</v>
      </c>
      <c r="TN28" s="17">
        <v>43.255000000000003</v>
      </c>
      <c r="TO28" s="17">
        <v>12.045</v>
      </c>
      <c r="TP28" s="17">
        <v>70.7</v>
      </c>
      <c r="TQ28" s="17">
        <v>49.5</v>
      </c>
      <c r="TR28" s="17">
        <v>49.48</v>
      </c>
      <c r="TS28" s="17">
        <v>21.22</v>
      </c>
      <c r="TT28" s="17">
        <v>8.1999999999999993</v>
      </c>
      <c r="TU28" s="17">
        <v>2.262</v>
      </c>
      <c r="TV28" s="17">
        <v>2.262</v>
      </c>
      <c r="TW28" s="17">
        <v>5.9379999999999997</v>
      </c>
      <c r="TX28" s="17">
        <v>4</v>
      </c>
      <c r="TY28" s="17">
        <v>3.1320000000000001</v>
      </c>
      <c r="TZ28" s="17">
        <v>3.1320000000000001</v>
      </c>
      <c r="UA28" s="17">
        <v>0.86799999999999999</v>
      </c>
      <c r="UB28" s="17">
        <v>26.7</v>
      </c>
      <c r="UC28" s="17"/>
      <c r="UD28" s="17">
        <v>26.7</v>
      </c>
      <c r="UE28" s="17">
        <v>0</v>
      </c>
      <c r="UF28" s="17">
        <v>15.4</v>
      </c>
      <c r="UG28" s="17">
        <v>12</v>
      </c>
      <c r="UH28" s="17">
        <v>19.51219</v>
      </c>
      <c r="UI28" s="17">
        <v>-4.11219</v>
      </c>
      <c r="UJ28" s="17">
        <v>4.5</v>
      </c>
      <c r="UK28" s="17">
        <v>4</v>
      </c>
      <c r="UL28" s="17">
        <v>6</v>
      </c>
      <c r="UM28" s="17">
        <v>-1.5</v>
      </c>
      <c r="UN28" s="17">
        <v>7.8</v>
      </c>
      <c r="UO28" s="17">
        <v>7.9</v>
      </c>
      <c r="UP28" s="17">
        <v>7.9</v>
      </c>
      <c r="UQ28" s="17">
        <v>-0.1</v>
      </c>
      <c r="UR28" s="17">
        <v>20.399999999999999</v>
      </c>
      <c r="US28" s="17">
        <v>19.51219</v>
      </c>
      <c r="UT28" s="17">
        <v>19.51219</v>
      </c>
      <c r="UU28" s="17">
        <v>0.88780999999999999</v>
      </c>
      <c r="UV28" s="17">
        <v>20.399999999999999</v>
      </c>
      <c r="UW28" s="17">
        <v>19.51219</v>
      </c>
      <c r="UX28" s="17">
        <v>19.51219</v>
      </c>
      <c r="UY28" s="17">
        <v>0.88780999999999999</v>
      </c>
      <c r="UZ28" s="17">
        <v>20.100000000000001</v>
      </c>
      <c r="VA28" s="17">
        <v>19.51219</v>
      </c>
      <c r="VB28" s="17">
        <v>19.51219</v>
      </c>
      <c r="VC28" s="17">
        <v>0.58781000000000005</v>
      </c>
      <c r="VD28" s="17">
        <v>1.2</v>
      </c>
      <c r="VE28" s="17">
        <v>3.012</v>
      </c>
      <c r="VF28" s="17">
        <v>3.012</v>
      </c>
      <c r="VG28" s="17">
        <v>-1.8120000000000001</v>
      </c>
      <c r="VH28" s="17">
        <v>253</v>
      </c>
      <c r="VI28" s="17"/>
      <c r="VJ28" s="17">
        <v>248.40899999999999</v>
      </c>
      <c r="VK28" s="17">
        <v>4.5910000000000002</v>
      </c>
      <c r="VL28" s="17">
        <v>15.6</v>
      </c>
      <c r="VM28" s="17"/>
      <c r="VN28" s="17">
        <v>15.869</v>
      </c>
      <c r="VO28" s="17">
        <v>-0.26900000000000002</v>
      </c>
      <c r="VP28" s="17">
        <v>147.19999999999999</v>
      </c>
      <c r="VQ28" s="17"/>
      <c r="VR28" s="17">
        <v>141.857</v>
      </c>
      <c r="VS28" s="17">
        <v>5.343</v>
      </c>
      <c r="VT28" s="17">
        <v>0.6</v>
      </c>
      <c r="VU28" s="17">
        <v>0.6</v>
      </c>
      <c r="VV28" s="17">
        <v>0.6</v>
      </c>
      <c r="VW28" s="17">
        <v>0</v>
      </c>
      <c r="VX28" s="17">
        <v>0</v>
      </c>
      <c r="VY28" s="17">
        <v>4</v>
      </c>
      <c r="VZ28" s="17">
        <v>4</v>
      </c>
      <c r="WA28" s="17">
        <v>-4</v>
      </c>
      <c r="WB28" s="17">
        <v>0</v>
      </c>
      <c r="WC28" s="17">
        <v>12</v>
      </c>
      <c r="WD28" s="17">
        <v>12</v>
      </c>
      <c r="WE28" s="17">
        <v>-12</v>
      </c>
      <c r="WF28" s="17">
        <v>112.6</v>
      </c>
      <c r="WG28" s="17"/>
      <c r="WH28" s="17">
        <v>109.426</v>
      </c>
      <c r="WI28" s="17">
        <v>3.1739999999999999</v>
      </c>
      <c r="WJ28" s="17">
        <v>2.9</v>
      </c>
      <c r="WK28" s="17">
        <v>2.9009999999999998</v>
      </c>
      <c r="WL28" s="17">
        <v>2.9009999999999998</v>
      </c>
      <c r="WM28" s="17">
        <v>-1E-3</v>
      </c>
      <c r="WN28" s="17">
        <v>2.1</v>
      </c>
      <c r="WO28" s="17">
        <v>2.4</v>
      </c>
      <c r="WP28" s="17">
        <v>2.4</v>
      </c>
      <c r="WQ28" s="17">
        <v>-0.3</v>
      </c>
      <c r="WR28" s="17">
        <v>1.2</v>
      </c>
      <c r="WS28" s="17">
        <v>1.2</v>
      </c>
      <c r="WT28" s="17">
        <v>1.2</v>
      </c>
      <c r="WU28" s="17">
        <v>0</v>
      </c>
      <c r="WV28" s="17">
        <v>1.2</v>
      </c>
      <c r="WW28" s="17">
        <v>1.4</v>
      </c>
      <c r="WX28" s="17">
        <v>1.4</v>
      </c>
      <c r="WY28" s="17">
        <v>-0.2</v>
      </c>
      <c r="WZ28" s="17">
        <v>15.8</v>
      </c>
      <c r="XA28" s="17"/>
      <c r="XB28" s="17">
        <v>16.364000000000001</v>
      </c>
      <c r="XC28" s="17">
        <v>-0.56399999999999995</v>
      </c>
      <c r="XD28" s="17">
        <v>4.0999999999999996</v>
      </c>
      <c r="XE28" s="17">
        <v>4.2</v>
      </c>
      <c r="XF28" s="17">
        <v>4.2</v>
      </c>
      <c r="XG28" s="17">
        <v>-0.1</v>
      </c>
      <c r="XH28" s="17">
        <v>18.7</v>
      </c>
      <c r="XI28" s="17">
        <v>18.146339999999999</v>
      </c>
      <c r="XJ28" s="17">
        <v>18.146339999999999</v>
      </c>
      <c r="XK28" s="17">
        <v>0.55366000000000004</v>
      </c>
      <c r="XL28" s="17">
        <v>5.0999999999999996</v>
      </c>
      <c r="XM28" s="17">
        <v>10.8</v>
      </c>
      <c r="XN28" s="17">
        <v>10.8</v>
      </c>
      <c r="XO28" s="17">
        <v>-5.7</v>
      </c>
      <c r="XP28" s="17">
        <v>27.4</v>
      </c>
      <c r="XQ28" s="17">
        <v>30.5</v>
      </c>
      <c r="XR28" s="17">
        <v>28.5</v>
      </c>
      <c r="XS28" s="17">
        <v>-1.1000000000000001</v>
      </c>
      <c r="XT28" s="17">
        <v>34.4</v>
      </c>
      <c r="XU28" s="17">
        <v>30.5</v>
      </c>
      <c r="XV28" s="17">
        <v>28.5</v>
      </c>
      <c r="XW28" s="17">
        <v>5.9</v>
      </c>
      <c r="XX28" s="17">
        <v>18</v>
      </c>
      <c r="XY28" s="17">
        <v>14</v>
      </c>
      <c r="XZ28" s="17">
        <v>14</v>
      </c>
      <c r="YA28" s="17">
        <v>4</v>
      </c>
      <c r="YB28" s="17">
        <v>20.399999999999999</v>
      </c>
      <c r="YC28" s="17">
        <v>20.39</v>
      </c>
      <c r="YD28" s="17">
        <v>20.39</v>
      </c>
      <c r="YE28" s="17">
        <v>0.01</v>
      </c>
      <c r="YF28" s="17">
        <v>8.4</v>
      </c>
      <c r="YG28" s="17">
        <v>8.07</v>
      </c>
      <c r="YH28" s="17">
        <v>8.07</v>
      </c>
      <c r="YI28" s="17">
        <v>0.33</v>
      </c>
      <c r="YJ28" s="17">
        <v>11.1</v>
      </c>
      <c r="YK28" s="17">
        <v>11</v>
      </c>
      <c r="YL28" s="17">
        <v>11</v>
      </c>
      <c r="YM28" s="17">
        <v>0.1</v>
      </c>
      <c r="YN28" s="17">
        <v>21.2</v>
      </c>
      <c r="YO28" s="17">
        <v>23</v>
      </c>
      <c r="YP28" s="17">
        <v>23</v>
      </c>
      <c r="YQ28" s="17">
        <v>-1.8</v>
      </c>
    </row>
    <row r="29" spans="1:667" ht="24" customHeight="1" x14ac:dyDescent="0.3">
      <c r="A29" s="1"/>
      <c r="B29" s="16" t="s">
        <v>59</v>
      </c>
      <c r="C29" s="16" t="s">
        <v>806</v>
      </c>
      <c r="D29" s="17">
        <v>202.2</v>
      </c>
      <c r="E29" s="17">
        <v>204.19512</v>
      </c>
      <c r="F29" s="17">
        <v>204.19512</v>
      </c>
      <c r="G29" s="17">
        <v>-1.99512</v>
      </c>
      <c r="H29" s="17">
        <v>436.4</v>
      </c>
      <c r="I29" s="17">
        <v>424.84345999999999</v>
      </c>
      <c r="J29" s="17">
        <v>467.71257000000003</v>
      </c>
      <c r="K29" s="17">
        <v>-31.312570000000001</v>
      </c>
      <c r="L29" s="17">
        <v>141.30000000000001</v>
      </c>
      <c r="M29" s="17">
        <v>138.88332</v>
      </c>
      <c r="N29" s="17">
        <v>152.89743000000001</v>
      </c>
      <c r="O29" s="17">
        <v>-11.597429999999999</v>
      </c>
      <c r="P29" s="17"/>
      <c r="Q29" s="17"/>
      <c r="R29" s="17"/>
      <c r="S29" s="17">
        <v>0</v>
      </c>
      <c r="T29" s="17"/>
      <c r="U29" s="17"/>
      <c r="V29" s="17"/>
      <c r="W29" s="17">
        <v>0</v>
      </c>
      <c r="X29" s="17">
        <v>80.099999999999994</v>
      </c>
      <c r="Y29" s="17">
        <v>91.708600000000004</v>
      </c>
      <c r="Z29" s="17">
        <v>92.226230000000001</v>
      </c>
      <c r="AA29" s="17">
        <v>-12.12623</v>
      </c>
      <c r="AB29" s="17">
        <v>147.69999999999999</v>
      </c>
      <c r="AC29" s="17">
        <v>129.82914</v>
      </c>
      <c r="AD29" s="17">
        <v>130.01768999999999</v>
      </c>
      <c r="AE29" s="17">
        <v>17.682310000000001</v>
      </c>
      <c r="AF29" s="17"/>
      <c r="AG29" s="17"/>
      <c r="AH29" s="17"/>
      <c r="AI29" s="17">
        <v>0</v>
      </c>
      <c r="AJ29" s="17">
        <v>45.3</v>
      </c>
      <c r="AK29" s="17"/>
      <c r="AL29" s="17">
        <v>45</v>
      </c>
      <c r="AM29" s="17">
        <v>0.3</v>
      </c>
      <c r="AN29" s="17">
        <v>178.6</v>
      </c>
      <c r="AO29" s="17">
        <v>177.93126000000001</v>
      </c>
      <c r="AP29" s="17">
        <v>177.93125000000001</v>
      </c>
      <c r="AQ29" s="17">
        <v>0.66874999999999996</v>
      </c>
      <c r="AR29" s="17">
        <v>200.8</v>
      </c>
      <c r="AS29" s="17">
        <v>197.70735999999999</v>
      </c>
      <c r="AT29" s="17">
        <v>197.70735999999999</v>
      </c>
      <c r="AU29" s="17">
        <v>3.0926399999999998</v>
      </c>
      <c r="AV29" s="17">
        <v>199.7</v>
      </c>
      <c r="AW29" s="17">
        <v>200.25633999999999</v>
      </c>
      <c r="AX29" s="17">
        <v>200.25633999999999</v>
      </c>
      <c r="AY29" s="17">
        <v>-0.55633999999999995</v>
      </c>
      <c r="AZ29" s="17"/>
      <c r="BA29" s="17"/>
      <c r="BB29" s="17"/>
      <c r="BC29" s="17">
        <v>0</v>
      </c>
      <c r="BD29" s="17">
        <v>204.2</v>
      </c>
      <c r="BE29" s="17">
        <v>206.01686000000001</v>
      </c>
      <c r="BF29" s="17">
        <v>206.01686000000001</v>
      </c>
      <c r="BG29" s="17">
        <v>-1.8168599999999999</v>
      </c>
      <c r="BH29" s="17"/>
      <c r="BI29" s="17"/>
      <c r="BJ29" s="17"/>
      <c r="BK29" s="17">
        <v>0</v>
      </c>
      <c r="BL29" s="17">
        <v>118</v>
      </c>
      <c r="BM29" s="17">
        <v>120.74928</v>
      </c>
      <c r="BN29" s="17">
        <v>198.09905000000001</v>
      </c>
      <c r="BO29" s="17">
        <v>-80.099050000000005</v>
      </c>
      <c r="BP29" s="17">
        <v>9.9</v>
      </c>
      <c r="BQ29" s="17">
        <v>10.561999999999999</v>
      </c>
      <c r="BR29" s="17">
        <v>10.561999999999999</v>
      </c>
      <c r="BS29" s="17">
        <v>-0.66200000000000003</v>
      </c>
      <c r="BT29" s="17"/>
      <c r="BU29" s="17"/>
      <c r="BV29" s="17"/>
      <c r="BW29" s="17">
        <v>0</v>
      </c>
      <c r="BX29" s="17"/>
      <c r="BY29" s="17"/>
      <c r="BZ29" s="17"/>
      <c r="CA29" s="17">
        <v>0</v>
      </c>
      <c r="CB29" s="17"/>
      <c r="CC29" s="17"/>
      <c r="CD29" s="17"/>
      <c r="CE29" s="17">
        <v>0</v>
      </c>
      <c r="CF29" s="17"/>
      <c r="CG29" s="17"/>
      <c r="CH29" s="17"/>
      <c r="CI29" s="17">
        <v>0</v>
      </c>
      <c r="CJ29" s="17">
        <v>166.9</v>
      </c>
      <c r="CK29" s="17">
        <v>164.70732000000001</v>
      </c>
      <c r="CL29" s="17">
        <v>164.70732000000001</v>
      </c>
      <c r="CM29" s="17">
        <v>2.1926800000000002</v>
      </c>
      <c r="CN29" s="17">
        <v>7.3</v>
      </c>
      <c r="CO29" s="17">
        <v>5.1583800000000002</v>
      </c>
      <c r="CP29" s="17">
        <v>5.1583800000000002</v>
      </c>
      <c r="CQ29" s="17">
        <v>2.1416200000000001</v>
      </c>
      <c r="CR29" s="17">
        <v>4.4000000000000004</v>
      </c>
      <c r="CS29" s="17">
        <v>2.8315000000000001</v>
      </c>
      <c r="CT29" s="17">
        <v>2.8315000000000001</v>
      </c>
      <c r="CU29" s="17">
        <v>1.5685</v>
      </c>
      <c r="CV29" s="17">
        <v>21.5</v>
      </c>
      <c r="CW29" s="17">
        <v>16.873670000000001</v>
      </c>
      <c r="CX29" s="17">
        <v>16.873670000000001</v>
      </c>
      <c r="CY29" s="17">
        <v>4.6263300000000003</v>
      </c>
      <c r="CZ29" s="17">
        <v>6.8</v>
      </c>
      <c r="DA29" s="17">
        <v>6.8787000000000003</v>
      </c>
      <c r="DB29" s="17">
        <v>6.8787000000000003</v>
      </c>
      <c r="DC29" s="17">
        <v>-7.8700000000000006E-2</v>
      </c>
      <c r="DD29" s="17">
        <v>14.7</v>
      </c>
      <c r="DE29" s="17">
        <v>14.992190000000001</v>
      </c>
      <c r="DF29" s="17">
        <v>14.992190000000001</v>
      </c>
      <c r="DG29" s="17">
        <v>-0.29219000000000001</v>
      </c>
      <c r="DH29" s="17">
        <v>80.400000000000006</v>
      </c>
      <c r="DI29" s="17">
        <v>60.692630000000001</v>
      </c>
      <c r="DJ29" s="17">
        <v>68.499690000000001</v>
      </c>
      <c r="DK29" s="17">
        <v>11.900309999999999</v>
      </c>
      <c r="DL29" s="17"/>
      <c r="DM29" s="17"/>
      <c r="DN29" s="17"/>
      <c r="DO29" s="17">
        <v>0</v>
      </c>
      <c r="DP29" s="17"/>
      <c r="DQ29" s="17"/>
      <c r="DR29" s="17"/>
      <c r="DS29" s="17">
        <v>0</v>
      </c>
      <c r="DT29" s="17"/>
      <c r="DU29" s="17"/>
      <c r="DV29" s="17"/>
      <c r="DW29" s="17">
        <v>0</v>
      </c>
      <c r="DX29" s="17"/>
      <c r="DY29" s="17"/>
      <c r="DZ29" s="17"/>
      <c r="EA29" s="17">
        <v>0</v>
      </c>
      <c r="EB29" s="17">
        <v>110.8</v>
      </c>
      <c r="EC29" s="17">
        <v>112.90537</v>
      </c>
      <c r="ED29" s="17">
        <v>112.90536</v>
      </c>
      <c r="EE29" s="17">
        <v>-2.1053600000000001</v>
      </c>
      <c r="EF29" s="17">
        <v>83.6</v>
      </c>
      <c r="EG29" s="17">
        <v>109.63984000000001</v>
      </c>
      <c r="EH29" s="17">
        <v>110.75501</v>
      </c>
      <c r="EI29" s="17">
        <v>-27.155010000000001</v>
      </c>
      <c r="EJ29" s="17"/>
      <c r="EK29" s="17"/>
      <c r="EL29" s="17"/>
      <c r="EM29" s="17">
        <v>0</v>
      </c>
      <c r="EN29" s="17"/>
      <c r="EO29" s="17"/>
      <c r="EP29" s="17"/>
      <c r="EQ29" s="17">
        <v>0</v>
      </c>
      <c r="ER29" s="17"/>
      <c r="ES29" s="17"/>
      <c r="ET29" s="17"/>
      <c r="EU29" s="17">
        <v>0</v>
      </c>
      <c r="EV29" s="17">
        <v>6.5</v>
      </c>
      <c r="EW29" s="17">
        <v>6.39</v>
      </c>
      <c r="EX29" s="17">
        <v>6.39</v>
      </c>
      <c r="EY29" s="17">
        <v>0.11</v>
      </c>
      <c r="EZ29" s="17">
        <v>171.9</v>
      </c>
      <c r="FA29" s="17">
        <v>170.67950999999999</v>
      </c>
      <c r="FB29" s="17">
        <v>203.18466000000001</v>
      </c>
      <c r="FC29" s="17">
        <v>-31.284659999999999</v>
      </c>
      <c r="FD29" s="17">
        <v>40.200000000000003</v>
      </c>
      <c r="FE29" s="17">
        <v>36.185540000000003</v>
      </c>
      <c r="FF29" s="17">
        <v>40.948149999999998</v>
      </c>
      <c r="FG29" s="17">
        <v>-0.74814999999999998</v>
      </c>
      <c r="FH29" s="17">
        <v>138.69999999999999</v>
      </c>
      <c r="FI29" s="17">
        <v>142.59463</v>
      </c>
      <c r="FJ29" s="17">
        <v>150.27984000000001</v>
      </c>
      <c r="FK29" s="17">
        <v>-11.579840000000001</v>
      </c>
      <c r="FL29" s="17">
        <v>23.1</v>
      </c>
      <c r="FM29" s="17">
        <v>18.09779</v>
      </c>
      <c r="FN29" s="17">
        <v>18.966989999999999</v>
      </c>
      <c r="FO29" s="17">
        <v>4.1330099999999996</v>
      </c>
      <c r="FP29" s="17">
        <v>18.600000000000001</v>
      </c>
      <c r="FQ29" s="17">
        <v>19.28585</v>
      </c>
      <c r="FR29" s="17">
        <v>19.28585</v>
      </c>
      <c r="FS29" s="17">
        <v>-0.68584999999999996</v>
      </c>
      <c r="FT29" s="17">
        <v>18.8</v>
      </c>
      <c r="FU29" s="17">
        <v>18.048780000000001</v>
      </c>
      <c r="FV29" s="17">
        <v>18.048780000000001</v>
      </c>
      <c r="FW29" s="17">
        <v>0.75122</v>
      </c>
      <c r="FX29" s="17">
        <v>88.2</v>
      </c>
      <c r="FY29" s="17">
        <v>88.116100000000003</v>
      </c>
      <c r="FZ29" s="17">
        <v>88.116100000000003</v>
      </c>
      <c r="GA29" s="17">
        <v>8.3900000000000002E-2</v>
      </c>
      <c r="GB29" s="17">
        <v>181.4</v>
      </c>
      <c r="GC29" s="17">
        <v>185.81701000000001</v>
      </c>
      <c r="GD29" s="17">
        <v>185.81701000000001</v>
      </c>
      <c r="GE29" s="17">
        <v>-4.4170100000000003</v>
      </c>
      <c r="GF29" s="17">
        <v>181.5</v>
      </c>
      <c r="GG29" s="17">
        <v>185.81701000000001</v>
      </c>
      <c r="GH29" s="17">
        <v>185.81701000000001</v>
      </c>
      <c r="GI29" s="17">
        <v>-4.3170099999999998</v>
      </c>
      <c r="GJ29" s="17">
        <v>183.6</v>
      </c>
      <c r="GK29" s="17">
        <v>186.37502000000001</v>
      </c>
      <c r="GL29" s="17">
        <v>186.37502000000001</v>
      </c>
      <c r="GM29" s="17">
        <v>-2.77502</v>
      </c>
      <c r="GN29" s="17">
        <v>101.9</v>
      </c>
      <c r="GO29" s="17">
        <v>110.91316999999999</v>
      </c>
      <c r="GP29" s="17">
        <v>110.91301</v>
      </c>
      <c r="GQ29" s="17">
        <v>-9.0130099999999995</v>
      </c>
      <c r="GR29" s="17">
        <v>0</v>
      </c>
      <c r="GS29" s="17"/>
      <c r="GT29" s="17"/>
      <c r="GU29" s="17">
        <v>0</v>
      </c>
      <c r="GV29" s="17">
        <v>26.5</v>
      </c>
      <c r="GW29" s="17">
        <v>23.314730000000001</v>
      </c>
      <c r="GX29" s="17">
        <v>23.314730000000001</v>
      </c>
      <c r="GY29" s="17">
        <v>3.18527</v>
      </c>
      <c r="GZ29" s="17">
        <v>4</v>
      </c>
      <c r="HA29" s="17">
        <v>4.3337899999999996</v>
      </c>
      <c r="HB29" s="17">
        <v>4.33378</v>
      </c>
      <c r="HC29" s="17">
        <v>-0.33378000000000002</v>
      </c>
      <c r="HD29" s="17">
        <v>34.4</v>
      </c>
      <c r="HE29" s="17">
        <v>30.141660000000002</v>
      </c>
      <c r="HF29" s="17">
        <v>30.141660000000002</v>
      </c>
      <c r="HG29" s="17">
        <v>4.2583399999999996</v>
      </c>
      <c r="HH29" s="17">
        <v>74.3</v>
      </c>
      <c r="HI29" s="17">
        <v>82.573300000000003</v>
      </c>
      <c r="HJ29" s="17">
        <v>41.025689999999997</v>
      </c>
      <c r="HK29" s="17">
        <v>33.27431</v>
      </c>
      <c r="HL29" s="17"/>
      <c r="HM29" s="17"/>
      <c r="HN29" s="17"/>
      <c r="HO29" s="17">
        <v>0</v>
      </c>
      <c r="HP29" s="17"/>
      <c r="HQ29" s="17"/>
      <c r="HR29" s="17"/>
      <c r="HS29" s="17">
        <v>0</v>
      </c>
      <c r="HT29" s="17">
        <v>61.9</v>
      </c>
      <c r="HU29" s="17">
        <v>51.710079999999998</v>
      </c>
      <c r="HV29" s="17">
        <v>85.482380000000006</v>
      </c>
      <c r="HW29" s="17">
        <v>-23.582380000000001</v>
      </c>
      <c r="HX29" s="17"/>
      <c r="HY29" s="17"/>
      <c r="HZ29" s="17"/>
      <c r="IA29" s="17">
        <v>0</v>
      </c>
      <c r="IB29" s="17"/>
      <c r="IC29" s="17"/>
      <c r="ID29" s="17"/>
      <c r="IE29" s="17">
        <v>0</v>
      </c>
      <c r="IF29" s="17">
        <v>46.1</v>
      </c>
      <c r="IG29" s="17">
        <v>45.441949999999999</v>
      </c>
      <c r="IH29" s="17">
        <v>45.441949999999999</v>
      </c>
      <c r="II29" s="17">
        <v>0.65805000000000002</v>
      </c>
      <c r="IJ29" s="17"/>
      <c r="IK29" s="17"/>
      <c r="IL29" s="17"/>
      <c r="IM29" s="17">
        <v>0</v>
      </c>
      <c r="IN29" s="17"/>
      <c r="IO29" s="17"/>
      <c r="IP29" s="17"/>
      <c r="IQ29" s="17">
        <v>0</v>
      </c>
      <c r="IR29" s="17"/>
      <c r="IS29" s="17"/>
      <c r="IT29" s="17"/>
      <c r="IU29" s="17">
        <v>0</v>
      </c>
      <c r="IV29" s="17">
        <v>75.7</v>
      </c>
      <c r="IW29" s="17">
        <v>85.293000000000006</v>
      </c>
      <c r="IX29" s="17">
        <v>88.528869999999998</v>
      </c>
      <c r="IY29" s="17">
        <v>-12.82887</v>
      </c>
      <c r="IZ29" s="17">
        <v>161.30000000000001</v>
      </c>
      <c r="JA29" s="17">
        <v>170.94</v>
      </c>
      <c r="JB29" s="17">
        <v>170.94</v>
      </c>
      <c r="JC29" s="17">
        <v>-9.64</v>
      </c>
      <c r="JD29" s="17">
        <v>161.1</v>
      </c>
      <c r="JE29" s="17">
        <v>170.94</v>
      </c>
      <c r="JF29" s="17">
        <v>170.94</v>
      </c>
      <c r="JG29" s="17">
        <v>-9.84</v>
      </c>
      <c r="JH29" s="17">
        <v>164.4</v>
      </c>
      <c r="JI29" s="17">
        <v>170.94</v>
      </c>
      <c r="JJ29" s="17">
        <v>170.94</v>
      </c>
      <c r="JK29" s="17">
        <v>-6.54</v>
      </c>
      <c r="JL29" s="17">
        <v>251.4</v>
      </c>
      <c r="JM29" s="17">
        <v>257.18</v>
      </c>
      <c r="JN29" s="17">
        <v>257.18</v>
      </c>
      <c r="JO29" s="17">
        <v>-5.78</v>
      </c>
      <c r="JP29" s="17">
        <v>72.599999999999994</v>
      </c>
      <c r="JQ29" s="17">
        <v>71.796109999999999</v>
      </c>
      <c r="JR29" s="17">
        <v>71.796109999999999</v>
      </c>
      <c r="JS29" s="17">
        <v>0.80388999999999999</v>
      </c>
      <c r="JT29" s="17">
        <v>35.5</v>
      </c>
      <c r="JU29" s="17">
        <v>36.005859999999998</v>
      </c>
      <c r="JV29" s="17">
        <v>36.005859999999998</v>
      </c>
      <c r="JW29" s="17">
        <v>-0.50585999999999998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0.4</v>
      </c>
      <c r="KW29" s="17">
        <v>0.89207999999999998</v>
      </c>
      <c r="KX29" s="17">
        <v>0.89207999999999998</v>
      </c>
      <c r="KY29" s="17">
        <v>-0.49208000000000002</v>
      </c>
      <c r="KZ29" s="17">
        <v>120.4</v>
      </c>
      <c r="LA29" s="17">
        <v>130.51836</v>
      </c>
      <c r="LB29" s="17">
        <v>127.18338</v>
      </c>
      <c r="LC29" s="17">
        <v>-6.7833800000000002</v>
      </c>
      <c r="LD29" s="17">
        <v>103.9</v>
      </c>
      <c r="LE29" s="17">
        <v>104.80365</v>
      </c>
      <c r="LF29" s="17">
        <v>126.30399</v>
      </c>
      <c r="LG29" s="17">
        <v>-22.40399</v>
      </c>
      <c r="LH29" s="17">
        <v>62.9</v>
      </c>
      <c r="LI29" s="17">
        <v>67.461460000000002</v>
      </c>
      <c r="LJ29" s="17">
        <v>67.461460000000002</v>
      </c>
      <c r="LK29" s="17">
        <v>-4.5614600000000003</v>
      </c>
      <c r="LL29" s="17">
        <v>75.2</v>
      </c>
      <c r="LM29" s="17">
        <v>78.567999999999998</v>
      </c>
      <c r="LN29" s="17">
        <v>78.567989999999995</v>
      </c>
      <c r="LO29" s="17">
        <v>-3.3679899999999998</v>
      </c>
      <c r="LP29" s="17">
        <v>30.4</v>
      </c>
      <c r="LQ29" s="17">
        <v>30.097560000000001</v>
      </c>
      <c r="LR29" s="17">
        <v>30.097560000000001</v>
      </c>
      <c r="LS29" s="17">
        <v>0.30243999999999999</v>
      </c>
      <c r="LT29" s="17">
        <v>115.3</v>
      </c>
      <c r="LU29" s="17">
        <v>115.26569000000001</v>
      </c>
      <c r="LV29" s="17"/>
      <c r="LW29" s="17">
        <v>115.3</v>
      </c>
      <c r="LX29" s="17">
        <v>46.6</v>
      </c>
      <c r="LY29" s="17">
        <v>49.874389999999998</v>
      </c>
      <c r="LZ29" s="17"/>
      <c r="MA29" s="17">
        <v>46.6</v>
      </c>
      <c r="MB29" s="17">
        <v>47.7</v>
      </c>
      <c r="MC29" s="17">
        <v>52.400109999999998</v>
      </c>
      <c r="MD29" s="17"/>
      <c r="ME29" s="17">
        <v>47.7</v>
      </c>
      <c r="MF29" s="17">
        <v>143.5</v>
      </c>
      <c r="MG29" s="17">
        <v>159.10807</v>
      </c>
      <c r="MH29" s="17">
        <v>159.10805999999999</v>
      </c>
      <c r="MI29" s="17">
        <v>-15.60806</v>
      </c>
      <c r="MJ29" s="17">
        <v>144</v>
      </c>
      <c r="MK29" s="17">
        <v>159.10807</v>
      </c>
      <c r="ML29" s="17">
        <v>159.10805999999999</v>
      </c>
      <c r="MM29" s="17">
        <v>-15.10806</v>
      </c>
      <c r="MN29" s="17">
        <v>168.8</v>
      </c>
      <c r="MO29" s="17">
        <v>159.58587</v>
      </c>
      <c r="MP29" s="17">
        <v>159.58587</v>
      </c>
      <c r="MQ29" s="17">
        <v>9.2141300000000008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207.8</v>
      </c>
      <c r="NM29" s="17">
        <v>207.29667000000001</v>
      </c>
      <c r="NN29" s="17">
        <v>207.29667000000001</v>
      </c>
      <c r="NO29" s="17">
        <v>0.50333000000000006</v>
      </c>
      <c r="NP29" s="17">
        <v>99.2</v>
      </c>
      <c r="NQ29" s="17">
        <v>103.95959000000001</v>
      </c>
      <c r="NR29" s="17">
        <v>103.95959000000001</v>
      </c>
      <c r="NS29" s="17">
        <v>-4.7595900000000002</v>
      </c>
      <c r="NT29" s="17">
        <v>0</v>
      </c>
      <c r="NU29" s="17"/>
      <c r="NV29" s="17"/>
      <c r="NW29" s="17">
        <v>0</v>
      </c>
      <c r="NX29" s="17">
        <v>1.5</v>
      </c>
      <c r="NY29" s="17">
        <v>2.0343399999999998</v>
      </c>
      <c r="NZ29" s="17">
        <v>4.4130599999999998</v>
      </c>
      <c r="OA29" s="17">
        <v>-2.9130600000000002</v>
      </c>
      <c r="OB29" s="17">
        <v>6.8</v>
      </c>
      <c r="OC29" s="17">
        <v>6</v>
      </c>
      <c r="OD29" s="17">
        <v>6</v>
      </c>
      <c r="OE29" s="17">
        <v>0.8</v>
      </c>
      <c r="OF29" s="17">
        <v>1.1000000000000001</v>
      </c>
      <c r="OG29" s="17"/>
      <c r="OH29" s="17">
        <v>0.9</v>
      </c>
      <c r="OI29" s="17">
        <v>0.2</v>
      </c>
      <c r="OJ29" s="17">
        <v>84.1</v>
      </c>
      <c r="OK29" s="17">
        <v>67.900000000000006</v>
      </c>
      <c r="OL29" s="17">
        <v>72.06</v>
      </c>
      <c r="OM29" s="17">
        <v>12.04</v>
      </c>
      <c r="ON29" s="17">
        <v>80.8</v>
      </c>
      <c r="OO29" s="17"/>
      <c r="OP29" s="17">
        <v>79.897000000000006</v>
      </c>
      <c r="OQ29" s="17">
        <v>0.90300000000000002</v>
      </c>
      <c r="OR29" s="17">
        <v>3.7</v>
      </c>
      <c r="OS29" s="17">
        <v>2.6360000000000001</v>
      </c>
      <c r="OT29" s="17">
        <v>2.6360000000000001</v>
      </c>
      <c r="OU29" s="17">
        <v>1.0640000000000001</v>
      </c>
      <c r="OV29" s="17">
        <v>0.3</v>
      </c>
      <c r="OW29" s="17"/>
      <c r="OX29" s="17">
        <v>0.3</v>
      </c>
      <c r="OY29" s="17">
        <v>0</v>
      </c>
      <c r="OZ29" s="17">
        <v>10.5</v>
      </c>
      <c r="PA29" s="17">
        <v>7.0020300000000004</v>
      </c>
      <c r="PB29" s="17">
        <v>7.0020499999999997</v>
      </c>
      <c r="PC29" s="17">
        <v>3.4979499999999999</v>
      </c>
      <c r="PD29" s="17">
        <v>9.9</v>
      </c>
      <c r="PE29" s="17">
        <v>9</v>
      </c>
      <c r="PF29" s="17">
        <v>9.0000099999999996</v>
      </c>
      <c r="PG29" s="17">
        <v>0.89998999999999996</v>
      </c>
      <c r="PH29" s="17"/>
      <c r="PI29" s="17"/>
      <c r="PJ29" s="17"/>
      <c r="PK29" s="17">
        <v>0</v>
      </c>
      <c r="PL29" s="17">
        <v>221.9</v>
      </c>
      <c r="PM29" s="17"/>
      <c r="PN29" s="17">
        <v>209</v>
      </c>
      <c r="PO29" s="17">
        <v>12.9</v>
      </c>
      <c r="PP29" s="17">
        <v>1.2</v>
      </c>
      <c r="PQ29" s="17">
        <v>1</v>
      </c>
      <c r="PR29" s="17">
        <v>1</v>
      </c>
      <c r="PS29" s="17">
        <v>0.2</v>
      </c>
      <c r="PT29" s="17">
        <v>0.9</v>
      </c>
      <c r="PU29" s="17">
        <v>1.5</v>
      </c>
      <c r="PV29" s="17">
        <v>1.5</v>
      </c>
      <c r="PW29" s="17">
        <v>-0.6</v>
      </c>
      <c r="PX29" s="17">
        <v>4</v>
      </c>
      <c r="PY29" s="17">
        <v>3.6</v>
      </c>
      <c r="PZ29" s="17">
        <v>3.6</v>
      </c>
      <c r="QA29" s="17">
        <v>0.4</v>
      </c>
      <c r="QB29" s="17">
        <v>20.3</v>
      </c>
      <c r="QC29" s="17">
        <v>20.353149999999999</v>
      </c>
      <c r="QD29" s="17">
        <v>20.35313</v>
      </c>
      <c r="QE29" s="17">
        <v>-5.3129999999999997E-2</v>
      </c>
      <c r="QF29" s="17">
        <v>14.8</v>
      </c>
      <c r="QG29" s="17">
        <v>5.5</v>
      </c>
      <c r="QH29" s="17">
        <v>5.5</v>
      </c>
      <c r="QI29" s="17">
        <v>9.3000000000000007</v>
      </c>
      <c r="QJ29" s="17">
        <v>10.199999999999999</v>
      </c>
      <c r="QK29" s="17">
        <v>11.707319999999999</v>
      </c>
      <c r="QL29" s="17">
        <v>11.707319999999999</v>
      </c>
      <c r="QM29" s="17">
        <v>-1.50732</v>
      </c>
      <c r="QN29" s="17">
        <v>2.6</v>
      </c>
      <c r="QO29" s="17">
        <v>2.6</v>
      </c>
      <c r="QP29" s="17">
        <v>2.6</v>
      </c>
      <c r="QQ29" s="17">
        <v>0</v>
      </c>
      <c r="QR29" s="17">
        <v>18.399999999999999</v>
      </c>
      <c r="QS29" s="17">
        <v>17.951219999999999</v>
      </c>
      <c r="QT29" s="17">
        <v>17.951219999999999</v>
      </c>
      <c r="QU29" s="17">
        <v>0.44878000000000001</v>
      </c>
      <c r="QV29" s="17">
        <v>15</v>
      </c>
      <c r="QW29" s="17"/>
      <c r="QX29" s="17">
        <v>15.61</v>
      </c>
      <c r="QY29" s="17">
        <v>-0.61</v>
      </c>
      <c r="QZ29" s="17">
        <v>19.100000000000001</v>
      </c>
      <c r="RA29" s="17"/>
      <c r="RB29" s="17">
        <v>18.457000000000001</v>
      </c>
      <c r="RC29" s="17">
        <v>0.64300000000000002</v>
      </c>
      <c r="RD29" s="17">
        <v>17.5</v>
      </c>
      <c r="RE29" s="17">
        <v>11.179</v>
      </c>
      <c r="RF29" s="17">
        <v>11.179</v>
      </c>
      <c r="RG29" s="17">
        <v>6.3209999999999997</v>
      </c>
      <c r="RH29" s="17">
        <v>59.7</v>
      </c>
      <c r="RI29" s="17">
        <v>33.567</v>
      </c>
      <c r="RJ29" s="17">
        <v>33.567</v>
      </c>
      <c r="RK29" s="17">
        <v>26.132999999999999</v>
      </c>
      <c r="RL29" s="17">
        <v>19.7</v>
      </c>
      <c r="RM29" s="17"/>
      <c r="RN29" s="17">
        <v>17.916</v>
      </c>
      <c r="RO29" s="17">
        <v>1.784</v>
      </c>
      <c r="RP29" s="17">
        <v>2.5</v>
      </c>
      <c r="RQ29" s="17">
        <v>2.1989999999999998</v>
      </c>
      <c r="RR29" s="17">
        <v>2.1989999999999998</v>
      </c>
      <c r="RS29" s="17">
        <v>0.30099999999999999</v>
      </c>
      <c r="RT29" s="17">
        <v>14.5</v>
      </c>
      <c r="RU29" s="17">
        <v>12.01929</v>
      </c>
      <c r="RV29" s="17">
        <v>19.86919</v>
      </c>
      <c r="RW29" s="17">
        <v>-5.3691899999999997</v>
      </c>
      <c r="RX29" s="17">
        <v>2</v>
      </c>
      <c r="RY29" s="17">
        <v>2</v>
      </c>
      <c r="RZ29" s="17">
        <v>2</v>
      </c>
      <c r="SA29" s="17">
        <v>0</v>
      </c>
      <c r="SB29" s="17"/>
      <c r="SC29" s="17"/>
      <c r="SD29" s="17"/>
      <c r="SE29" s="17">
        <v>0</v>
      </c>
      <c r="SF29" s="17">
        <v>7.5</v>
      </c>
      <c r="SG29" s="17">
        <v>7.3</v>
      </c>
      <c r="SH29" s="17">
        <v>7.3</v>
      </c>
      <c r="SI29" s="17">
        <v>0.2</v>
      </c>
      <c r="SJ29" s="17">
        <v>6.6</v>
      </c>
      <c r="SK29" s="17">
        <v>5.8</v>
      </c>
      <c r="SL29" s="17">
        <v>5.8</v>
      </c>
      <c r="SM29" s="17">
        <v>0.8</v>
      </c>
      <c r="SN29" s="17">
        <v>14.3</v>
      </c>
      <c r="SO29" s="17">
        <v>17.560980000000001</v>
      </c>
      <c r="SP29" s="17">
        <v>17.560970000000001</v>
      </c>
      <c r="SQ29" s="17">
        <v>-3.2609699999999999</v>
      </c>
      <c r="SR29" s="17">
        <v>18.8</v>
      </c>
      <c r="SS29" s="17">
        <v>19.51219</v>
      </c>
      <c r="ST29" s="17">
        <v>19.51219</v>
      </c>
      <c r="SU29" s="17">
        <v>-0.71218999999999999</v>
      </c>
      <c r="SV29" s="17">
        <v>16.3</v>
      </c>
      <c r="SW29" s="17">
        <v>14.439019999999999</v>
      </c>
      <c r="SX29" s="17">
        <v>14.439019999999999</v>
      </c>
      <c r="SY29" s="17">
        <v>1.8609800000000001</v>
      </c>
      <c r="SZ29" s="17">
        <v>5.2</v>
      </c>
      <c r="TA29" s="17">
        <v>13.355</v>
      </c>
      <c r="TB29" s="17">
        <v>13.355</v>
      </c>
      <c r="TC29" s="17">
        <v>-8.1549999999999994</v>
      </c>
      <c r="TD29" s="17">
        <v>27.8</v>
      </c>
      <c r="TE29" s="17">
        <v>49.893999999999998</v>
      </c>
      <c r="TF29" s="17">
        <v>49.893999999999998</v>
      </c>
      <c r="TG29" s="17">
        <v>-22.094000000000001</v>
      </c>
      <c r="TH29" s="17">
        <v>39</v>
      </c>
      <c r="TI29" s="17"/>
      <c r="TJ29" s="17">
        <v>38.67</v>
      </c>
      <c r="TK29" s="17">
        <v>0.33</v>
      </c>
      <c r="TL29" s="17">
        <v>59.2</v>
      </c>
      <c r="TM29" s="17">
        <v>47.116</v>
      </c>
      <c r="TN29" s="17">
        <v>47.116</v>
      </c>
      <c r="TO29" s="17">
        <v>12.084</v>
      </c>
      <c r="TP29" s="17">
        <v>78.8</v>
      </c>
      <c r="TQ29" s="17">
        <v>52.2</v>
      </c>
      <c r="TR29" s="17">
        <v>52.173000000000002</v>
      </c>
      <c r="TS29" s="17">
        <v>26.626999999999999</v>
      </c>
      <c r="TT29" s="17">
        <v>10.1</v>
      </c>
      <c r="TU29" s="17">
        <v>2.5750000000000002</v>
      </c>
      <c r="TV29" s="17">
        <v>2.5750000000000002</v>
      </c>
      <c r="TW29" s="17">
        <v>7.5250000000000004</v>
      </c>
      <c r="TX29" s="17">
        <v>4.9000000000000004</v>
      </c>
      <c r="TY29" s="17">
        <v>3.6960000000000002</v>
      </c>
      <c r="TZ29" s="17">
        <v>3.6960000000000002</v>
      </c>
      <c r="UA29" s="17">
        <v>1.204</v>
      </c>
      <c r="UB29" s="17">
        <v>28.93</v>
      </c>
      <c r="UC29" s="17"/>
      <c r="UD29" s="17">
        <v>28.93</v>
      </c>
      <c r="UE29" s="17">
        <v>0</v>
      </c>
      <c r="UF29" s="17">
        <v>15</v>
      </c>
      <c r="UG29" s="17">
        <v>12</v>
      </c>
      <c r="UH29" s="17">
        <v>19.51219</v>
      </c>
      <c r="UI29" s="17">
        <v>-4.5121900000000004</v>
      </c>
      <c r="UJ29" s="17">
        <v>4.5999999999999996</v>
      </c>
      <c r="UK29" s="17">
        <v>4</v>
      </c>
      <c r="UL29" s="17">
        <v>6</v>
      </c>
      <c r="UM29" s="17">
        <v>-1.4</v>
      </c>
      <c r="UN29" s="17">
        <v>8.3000000000000007</v>
      </c>
      <c r="UO29" s="17">
        <v>7.9</v>
      </c>
      <c r="UP29" s="17">
        <v>7.9</v>
      </c>
      <c r="UQ29" s="17">
        <v>0.4</v>
      </c>
      <c r="UR29" s="17">
        <v>20.399999999999999</v>
      </c>
      <c r="US29" s="17">
        <v>19.51219</v>
      </c>
      <c r="UT29" s="17">
        <v>19.51219</v>
      </c>
      <c r="UU29" s="17">
        <v>0.88780999999999999</v>
      </c>
      <c r="UV29" s="17">
        <v>20.399999999999999</v>
      </c>
      <c r="UW29" s="17">
        <v>19.51219</v>
      </c>
      <c r="UX29" s="17">
        <v>19.51219</v>
      </c>
      <c r="UY29" s="17">
        <v>0.88780999999999999</v>
      </c>
      <c r="UZ29" s="17">
        <v>20.100000000000001</v>
      </c>
      <c r="VA29" s="17">
        <v>19.51219</v>
      </c>
      <c r="VB29" s="17">
        <v>19.51219</v>
      </c>
      <c r="VC29" s="17">
        <v>0.58781000000000005</v>
      </c>
      <c r="VD29" s="17">
        <v>2.4</v>
      </c>
      <c r="VE29" s="17">
        <v>3.0990000000000002</v>
      </c>
      <c r="VF29" s="17">
        <v>3.0990000000000002</v>
      </c>
      <c r="VG29" s="17">
        <v>-0.69899999999999995</v>
      </c>
      <c r="VH29" s="17">
        <v>253.3</v>
      </c>
      <c r="VI29" s="17"/>
      <c r="VJ29" s="17">
        <v>248.80699999999999</v>
      </c>
      <c r="VK29" s="17">
        <v>4.4930000000000003</v>
      </c>
      <c r="VL29" s="17">
        <v>16.8</v>
      </c>
      <c r="VM29" s="17"/>
      <c r="VN29" s="17">
        <v>17.045000000000002</v>
      </c>
      <c r="VO29" s="17">
        <v>-0.245</v>
      </c>
      <c r="VP29" s="17">
        <v>147</v>
      </c>
      <c r="VQ29" s="17"/>
      <c r="VR29" s="17">
        <v>143.602</v>
      </c>
      <c r="VS29" s="17">
        <v>3.3980000000000001</v>
      </c>
      <c r="VT29" s="17">
        <v>0.6</v>
      </c>
      <c r="VU29" s="17">
        <v>0.6</v>
      </c>
      <c r="VV29" s="17">
        <v>0.6</v>
      </c>
      <c r="VW29" s="17">
        <v>0</v>
      </c>
      <c r="VX29" s="17">
        <v>0</v>
      </c>
      <c r="VY29" s="17">
        <v>6</v>
      </c>
      <c r="VZ29" s="17">
        <v>6</v>
      </c>
      <c r="WA29" s="17">
        <v>-6</v>
      </c>
      <c r="WB29" s="17">
        <v>3.1</v>
      </c>
      <c r="WC29" s="17">
        <v>15</v>
      </c>
      <c r="WD29" s="17">
        <v>15</v>
      </c>
      <c r="WE29" s="17">
        <v>-11.9</v>
      </c>
      <c r="WF29" s="17">
        <v>113.2</v>
      </c>
      <c r="WG29" s="17"/>
      <c r="WH29" s="17">
        <v>110.28</v>
      </c>
      <c r="WI29" s="17">
        <v>2.92</v>
      </c>
      <c r="WJ29" s="17">
        <v>2.9</v>
      </c>
      <c r="WK29" s="17">
        <v>2.9009999999999998</v>
      </c>
      <c r="WL29" s="17">
        <v>2.9009999999999998</v>
      </c>
      <c r="WM29" s="17">
        <v>-1E-3</v>
      </c>
      <c r="WN29" s="17">
        <v>2.1</v>
      </c>
      <c r="WO29" s="17">
        <v>2.4</v>
      </c>
      <c r="WP29" s="17">
        <v>2.4</v>
      </c>
      <c r="WQ29" s="17">
        <v>-0.3</v>
      </c>
      <c r="WR29" s="17">
        <v>1.2</v>
      </c>
      <c r="WS29" s="17">
        <v>1.2</v>
      </c>
      <c r="WT29" s="17">
        <v>1.2</v>
      </c>
      <c r="WU29" s="17">
        <v>0</v>
      </c>
      <c r="WV29" s="17">
        <v>1.2</v>
      </c>
      <c r="WW29" s="17">
        <v>1.4</v>
      </c>
      <c r="WX29" s="17">
        <v>1.4</v>
      </c>
      <c r="WY29" s="17">
        <v>-0.2</v>
      </c>
      <c r="WZ29" s="17">
        <v>16.8</v>
      </c>
      <c r="XA29" s="17"/>
      <c r="XB29" s="17">
        <v>17.468</v>
      </c>
      <c r="XC29" s="17">
        <v>-0.66800000000000004</v>
      </c>
      <c r="XD29" s="17">
        <v>4.0999999999999996</v>
      </c>
      <c r="XE29" s="17">
        <v>4.2</v>
      </c>
      <c r="XF29" s="17">
        <v>4.2</v>
      </c>
      <c r="XG29" s="17">
        <v>-0.1</v>
      </c>
      <c r="XH29" s="17">
        <v>18.899999999999999</v>
      </c>
      <c r="XI29" s="17">
        <v>18.146339999999999</v>
      </c>
      <c r="XJ29" s="17">
        <v>18.146339999999999</v>
      </c>
      <c r="XK29" s="17">
        <v>0.75366</v>
      </c>
      <c r="XL29" s="17">
        <v>5.0999999999999996</v>
      </c>
      <c r="XM29" s="17">
        <v>10.8</v>
      </c>
      <c r="XN29" s="17">
        <v>10.8</v>
      </c>
      <c r="XO29" s="17">
        <v>-5.7</v>
      </c>
      <c r="XP29" s="17">
        <v>27.4</v>
      </c>
      <c r="XQ29" s="17">
        <v>30.5</v>
      </c>
      <c r="XR29" s="17">
        <v>28.5</v>
      </c>
      <c r="XS29" s="17">
        <v>-1.1000000000000001</v>
      </c>
      <c r="XT29" s="17">
        <v>34.6</v>
      </c>
      <c r="XU29" s="17">
        <v>30.5</v>
      </c>
      <c r="XV29" s="17">
        <v>28.5</v>
      </c>
      <c r="XW29" s="17">
        <v>6.1</v>
      </c>
      <c r="XX29" s="17">
        <v>17.5</v>
      </c>
      <c r="XY29" s="17">
        <v>14</v>
      </c>
      <c r="XZ29" s="17">
        <v>14</v>
      </c>
      <c r="YA29" s="17">
        <v>3.5</v>
      </c>
      <c r="YB29" s="17">
        <v>20.399999999999999</v>
      </c>
      <c r="YC29" s="17">
        <v>20.39</v>
      </c>
      <c r="YD29" s="17">
        <v>20.39</v>
      </c>
      <c r="YE29" s="17">
        <v>0.01</v>
      </c>
      <c r="YF29" s="17">
        <v>8.3000000000000007</v>
      </c>
      <c r="YG29" s="17">
        <v>8.07</v>
      </c>
      <c r="YH29" s="17">
        <v>8.07</v>
      </c>
      <c r="YI29" s="17">
        <v>0.23</v>
      </c>
      <c r="YJ29" s="17">
        <v>11.1</v>
      </c>
      <c r="YK29" s="17">
        <v>11</v>
      </c>
      <c r="YL29" s="17">
        <v>11</v>
      </c>
      <c r="YM29" s="17">
        <v>0.1</v>
      </c>
      <c r="YN29" s="17">
        <v>22.1</v>
      </c>
      <c r="YO29" s="17">
        <v>23</v>
      </c>
      <c r="YP29" s="17">
        <v>23</v>
      </c>
      <c r="YQ29" s="17">
        <v>-0.9</v>
      </c>
    </row>
    <row r="30" spans="1:667" ht="24" customHeight="1" x14ac:dyDescent="0.3">
      <c r="A30" s="1"/>
      <c r="B30" s="16" t="s">
        <v>59</v>
      </c>
      <c r="C30" s="16" t="s">
        <v>807</v>
      </c>
      <c r="D30" s="17">
        <v>202.4</v>
      </c>
      <c r="E30" s="17">
        <v>204.19512</v>
      </c>
      <c r="F30" s="17">
        <v>204.19512</v>
      </c>
      <c r="G30" s="17">
        <v>-1.79512</v>
      </c>
      <c r="H30" s="17">
        <v>439.9</v>
      </c>
      <c r="I30" s="17">
        <v>434.68513999999999</v>
      </c>
      <c r="J30" s="17">
        <v>483.47093999999998</v>
      </c>
      <c r="K30" s="17">
        <v>-43.57094</v>
      </c>
      <c r="L30" s="17">
        <v>142.6</v>
      </c>
      <c r="M30" s="17">
        <v>142.10060999999999</v>
      </c>
      <c r="N30" s="17">
        <v>158.04892000000001</v>
      </c>
      <c r="O30" s="17">
        <v>-15.448919999999999</v>
      </c>
      <c r="P30" s="17"/>
      <c r="Q30" s="17"/>
      <c r="R30" s="17"/>
      <c r="S30" s="17">
        <v>0</v>
      </c>
      <c r="T30" s="17"/>
      <c r="U30" s="17"/>
      <c r="V30" s="17"/>
      <c r="W30" s="17">
        <v>0</v>
      </c>
      <c r="X30" s="17">
        <v>79.7</v>
      </c>
      <c r="Y30" s="17">
        <v>92.225849999999994</v>
      </c>
      <c r="Z30" s="17">
        <v>92.226230000000001</v>
      </c>
      <c r="AA30" s="17">
        <v>-12.52623</v>
      </c>
      <c r="AB30" s="17">
        <v>146.19999999999999</v>
      </c>
      <c r="AC30" s="17">
        <v>130.01782</v>
      </c>
      <c r="AD30" s="17">
        <v>130.21311</v>
      </c>
      <c r="AE30" s="17">
        <v>15.986890000000001</v>
      </c>
      <c r="AF30" s="17"/>
      <c r="AG30" s="17"/>
      <c r="AH30" s="17"/>
      <c r="AI30" s="17">
        <v>0</v>
      </c>
      <c r="AJ30" s="17">
        <v>46.9</v>
      </c>
      <c r="AK30" s="17"/>
      <c r="AL30" s="17">
        <v>45</v>
      </c>
      <c r="AM30" s="17">
        <v>1.9</v>
      </c>
      <c r="AN30" s="17">
        <v>178.7</v>
      </c>
      <c r="AO30" s="17">
        <v>177.93126000000001</v>
      </c>
      <c r="AP30" s="17">
        <v>177.93125000000001</v>
      </c>
      <c r="AQ30" s="17">
        <v>0.76875000000000004</v>
      </c>
      <c r="AR30" s="17">
        <v>202.1</v>
      </c>
      <c r="AS30" s="17">
        <v>197.70735999999999</v>
      </c>
      <c r="AT30" s="17">
        <v>197.70735999999999</v>
      </c>
      <c r="AU30" s="17">
        <v>4.3926400000000001</v>
      </c>
      <c r="AV30" s="17">
        <v>199</v>
      </c>
      <c r="AW30" s="17">
        <v>200.25633999999999</v>
      </c>
      <c r="AX30" s="17">
        <v>200.25633999999999</v>
      </c>
      <c r="AY30" s="17">
        <v>-1.25634</v>
      </c>
      <c r="AZ30" s="17"/>
      <c r="BA30" s="17"/>
      <c r="BB30" s="17"/>
      <c r="BC30" s="17">
        <v>0</v>
      </c>
      <c r="BD30" s="17">
        <v>204</v>
      </c>
      <c r="BE30" s="17">
        <v>206.01686000000001</v>
      </c>
      <c r="BF30" s="17">
        <v>206.01686000000001</v>
      </c>
      <c r="BG30" s="17">
        <v>-2.0168599999999999</v>
      </c>
      <c r="BH30" s="17"/>
      <c r="BI30" s="17"/>
      <c r="BJ30" s="17"/>
      <c r="BK30" s="17">
        <v>0</v>
      </c>
      <c r="BL30" s="17">
        <v>138.19999999999999</v>
      </c>
      <c r="BM30" s="17">
        <v>141.04073</v>
      </c>
      <c r="BN30" s="17">
        <v>198.09952000000001</v>
      </c>
      <c r="BO30" s="17">
        <v>-59.899520000000003</v>
      </c>
      <c r="BP30" s="17">
        <v>9.9</v>
      </c>
      <c r="BQ30" s="17">
        <v>10.561999999999999</v>
      </c>
      <c r="BR30" s="17">
        <v>10.561999999999999</v>
      </c>
      <c r="BS30" s="17">
        <v>-0.66200000000000003</v>
      </c>
      <c r="BT30" s="17"/>
      <c r="BU30" s="17"/>
      <c r="BV30" s="17"/>
      <c r="BW30" s="17">
        <v>0</v>
      </c>
      <c r="BX30" s="17"/>
      <c r="BY30" s="17"/>
      <c r="BZ30" s="17"/>
      <c r="CA30" s="17">
        <v>0</v>
      </c>
      <c r="CB30" s="17"/>
      <c r="CC30" s="17"/>
      <c r="CD30" s="17"/>
      <c r="CE30" s="17">
        <v>0</v>
      </c>
      <c r="CF30" s="17"/>
      <c r="CG30" s="17"/>
      <c r="CH30" s="17"/>
      <c r="CI30" s="17">
        <v>0</v>
      </c>
      <c r="CJ30" s="17">
        <v>162.4</v>
      </c>
      <c r="CK30" s="17">
        <v>164.70732000000001</v>
      </c>
      <c r="CL30" s="17">
        <v>164.70732000000001</v>
      </c>
      <c r="CM30" s="17">
        <v>-2.3073199999999998</v>
      </c>
      <c r="CN30" s="17">
        <v>7.1</v>
      </c>
      <c r="CO30" s="17">
        <v>5.1583800000000002</v>
      </c>
      <c r="CP30" s="17">
        <v>5.1583800000000002</v>
      </c>
      <c r="CQ30" s="17">
        <v>1.9416199999999999</v>
      </c>
      <c r="CR30" s="17">
        <v>4.2</v>
      </c>
      <c r="CS30" s="17">
        <v>2.8315000000000001</v>
      </c>
      <c r="CT30" s="17">
        <v>2.8315000000000001</v>
      </c>
      <c r="CU30" s="17">
        <v>1.3685</v>
      </c>
      <c r="CV30" s="17">
        <v>21.5</v>
      </c>
      <c r="CW30" s="17">
        <v>16.873670000000001</v>
      </c>
      <c r="CX30" s="17">
        <v>16.873670000000001</v>
      </c>
      <c r="CY30" s="17">
        <v>4.6263300000000003</v>
      </c>
      <c r="CZ30" s="17">
        <v>6.8</v>
      </c>
      <c r="DA30" s="17">
        <v>6.8787000000000003</v>
      </c>
      <c r="DB30" s="17">
        <v>6.8787000000000003</v>
      </c>
      <c r="DC30" s="17">
        <v>-7.8700000000000006E-2</v>
      </c>
      <c r="DD30" s="17">
        <v>14.7</v>
      </c>
      <c r="DE30" s="17">
        <v>14.992190000000001</v>
      </c>
      <c r="DF30" s="17">
        <v>14.992190000000001</v>
      </c>
      <c r="DG30" s="17">
        <v>-0.29219000000000001</v>
      </c>
      <c r="DH30" s="17">
        <v>80.8</v>
      </c>
      <c r="DI30" s="17">
        <v>66.710279999999997</v>
      </c>
      <c r="DJ30" s="17">
        <v>73.935550000000006</v>
      </c>
      <c r="DK30" s="17">
        <v>6.8644499999999997</v>
      </c>
      <c r="DL30" s="17"/>
      <c r="DM30" s="17"/>
      <c r="DN30" s="17"/>
      <c r="DO30" s="17">
        <v>0</v>
      </c>
      <c r="DP30" s="17"/>
      <c r="DQ30" s="17"/>
      <c r="DR30" s="17"/>
      <c r="DS30" s="17">
        <v>0</v>
      </c>
      <c r="DT30" s="17"/>
      <c r="DU30" s="17"/>
      <c r="DV30" s="17"/>
      <c r="DW30" s="17">
        <v>0</v>
      </c>
      <c r="DX30" s="17"/>
      <c r="DY30" s="17"/>
      <c r="DZ30" s="17"/>
      <c r="EA30" s="17">
        <v>0</v>
      </c>
      <c r="EB30" s="17">
        <v>110.8</v>
      </c>
      <c r="EC30" s="17">
        <v>112.90537</v>
      </c>
      <c r="ED30" s="17">
        <v>112.90536</v>
      </c>
      <c r="EE30" s="17">
        <v>-2.1053600000000001</v>
      </c>
      <c r="EF30" s="17">
        <v>83.1</v>
      </c>
      <c r="EG30" s="17">
        <v>110.75492</v>
      </c>
      <c r="EH30" s="17">
        <v>110.75503999999999</v>
      </c>
      <c r="EI30" s="17">
        <v>-27.65504</v>
      </c>
      <c r="EJ30" s="17"/>
      <c r="EK30" s="17"/>
      <c r="EL30" s="17"/>
      <c r="EM30" s="17">
        <v>0</v>
      </c>
      <c r="EN30" s="17"/>
      <c r="EO30" s="17"/>
      <c r="EP30" s="17"/>
      <c r="EQ30" s="17">
        <v>0</v>
      </c>
      <c r="ER30" s="17"/>
      <c r="ES30" s="17"/>
      <c r="ET30" s="17"/>
      <c r="EU30" s="17">
        <v>0</v>
      </c>
      <c r="EV30" s="17">
        <v>6.5</v>
      </c>
      <c r="EW30" s="17">
        <v>6.39</v>
      </c>
      <c r="EX30" s="17">
        <v>6.39</v>
      </c>
      <c r="EY30" s="17">
        <v>0.11</v>
      </c>
      <c r="EZ30" s="17">
        <v>181.1</v>
      </c>
      <c r="FA30" s="17">
        <v>177.61221</v>
      </c>
      <c r="FB30" s="17">
        <v>205.95534000000001</v>
      </c>
      <c r="FC30" s="17">
        <v>-24.855340000000002</v>
      </c>
      <c r="FD30" s="17">
        <v>39.299999999999997</v>
      </c>
      <c r="FE30" s="17">
        <v>36.185540000000003</v>
      </c>
      <c r="FF30" s="17">
        <v>40.948149999999998</v>
      </c>
      <c r="FG30" s="17">
        <v>-1.64815</v>
      </c>
      <c r="FH30" s="17">
        <v>133.30000000000001</v>
      </c>
      <c r="FI30" s="17">
        <v>141.94694999999999</v>
      </c>
      <c r="FJ30" s="17">
        <v>150.27984000000001</v>
      </c>
      <c r="FK30" s="17">
        <v>-16.979839999999999</v>
      </c>
      <c r="FL30" s="17">
        <v>22</v>
      </c>
      <c r="FM30" s="17">
        <v>18.09779</v>
      </c>
      <c r="FN30" s="17">
        <v>18.966989999999999</v>
      </c>
      <c r="FO30" s="17">
        <v>3.03301</v>
      </c>
      <c r="FP30" s="17">
        <v>18.5</v>
      </c>
      <c r="FQ30" s="17">
        <v>19.28585</v>
      </c>
      <c r="FR30" s="17">
        <v>19.28585</v>
      </c>
      <c r="FS30" s="17">
        <v>-0.78585000000000005</v>
      </c>
      <c r="FT30" s="17">
        <v>18.899999999999999</v>
      </c>
      <c r="FU30" s="17">
        <v>18.048780000000001</v>
      </c>
      <c r="FV30" s="17">
        <v>18.048780000000001</v>
      </c>
      <c r="FW30" s="17">
        <v>0.85121999999999998</v>
      </c>
      <c r="FX30" s="17">
        <v>90.3</v>
      </c>
      <c r="FY30" s="17">
        <v>88.116100000000003</v>
      </c>
      <c r="FZ30" s="17">
        <v>88.116100000000003</v>
      </c>
      <c r="GA30" s="17">
        <v>2.1839</v>
      </c>
      <c r="GB30" s="17">
        <v>181.5</v>
      </c>
      <c r="GC30" s="17">
        <v>185.81701000000001</v>
      </c>
      <c r="GD30" s="17">
        <v>185.81701000000001</v>
      </c>
      <c r="GE30" s="17">
        <v>-4.3170099999999998</v>
      </c>
      <c r="GF30" s="17">
        <v>182.5</v>
      </c>
      <c r="GG30" s="17">
        <v>185.81701000000001</v>
      </c>
      <c r="GH30" s="17">
        <v>185.81701000000001</v>
      </c>
      <c r="GI30" s="17">
        <v>-3.3170099999999998</v>
      </c>
      <c r="GJ30" s="17">
        <v>184.5</v>
      </c>
      <c r="GK30" s="17">
        <v>186.37502000000001</v>
      </c>
      <c r="GL30" s="17">
        <v>186.37502000000001</v>
      </c>
      <c r="GM30" s="17">
        <v>-1.8750199999999999</v>
      </c>
      <c r="GN30" s="17">
        <v>103.5</v>
      </c>
      <c r="GO30" s="17">
        <v>110.91316999999999</v>
      </c>
      <c r="GP30" s="17">
        <v>110.91303000000001</v>
      </c>
      <c r="GQ30" s="17">
        <v>-7.41303</v>
      </c>
      <c r="GR30" s="17">
        <v>0</v>
      </c>
      <c r="GS30" s="17"/>
      <c r="GT30" s="17"/>
      <c r="GU30" s="17">
        <v>0</v>
      </c>
      <c r="GV30" s="17">
        <v>24.1</v>
      </c>
      <c r="GW30" s="17">
        <v>23.314730000000001</v>
      </c>
      <c r="GX30" s="17">
        <v>23.314730000000001</v>
      </c>
      <c r="GY30" s="17">
        <v>0.78527000000000002</v>
      </c>
      <c r="GZ30" s="17">
        <v>4</v>
      </c>
      <c r="HA30" s="17">
        <v>4.3337899999999996</v>
      </c>
      <c r="HB30" s="17">
        <v>4.33378</v>
      </c>
      <c r="HC30" s="17">
        <v>-0.33378000000000002</v>
      </c>
      <c r="HD30" s="17">
        <v>33.9</v>
      </c>
      <c r="HE30" s="17">
        <v>30.141660000000002</v>
      </c>
      <c r="HF30" s="17">
        <v>30.141660000000002</v>
      </c>
      <c r="HG30" s="17">
        <v>3.75834</v>
      </c>
      <c r="HH30" s="17">
        <v>64</v>
      </c>
      <c r="HI30" s="17">
        <v>77.721959999999996</v>
      </c>
      <c r="HJ30" s="17">
        <v>70.861930000000001</v>
      </c>
      <c r="HK30" s="17">
        <v>-6.8619300000000001</v>
      </c>
      <c r="HL30" s="17"/>
      <c r="HM30" s="17"/>
      <c r="HN30" s="17"/>
      <c r="HO30" s="17">
        <v>0</v>
      </c>
      <c r="HP30" s="17"/>
      <c r="HQ30" s="17"/>
      <c r="HR30" s="17"/>
      <c r="HS30" s="17">
        <v>0</v>
      </c>
      <c r="HT30" s="17">
        <v>61.9</v>
      </c>
      <c r="HU30" s="17">
        <v>62.530239999999999</v>
      </c>
      <c r="HV30" s="17">
        <v>85.482420000000005</v>
      </c>
      <c r="HW30" s="17">
        <v>-23.582419999999999</v>
      </c>
      <c r="HX30" s="17"/>
      <c r="HY30" s="17"/>
      <c r="HZ30" s="17"/>
      <c r="IA30" s="17">
        <v>0</v>
      </c>
      <c r="IB30" s="17"/>
      <c r="IC30" s="17"/>
      <c r="ID30" s="17"/>
      <c r="IE30" s="17">
        <v>0</v>
      </c>
      <c r="IF30" s="17">
        <v>46.1</v>
      </c>
      <c r="IG30" s="17">
        <v>45.441949999999999</v>
      </c>
      <c r="IH30" s="17">
        <v>45.441949999999999</v>
      </c>
      <c r="II30" s="17">
        <v>0.65805000000000002</v>
      </c>
      <c r="IJ30" s="17"/>
      <c r="IK30" s="17"/>
      <c r="IL30" s="17"/>
      <c r="IM30" s="17">
        <v>0</v>
      </c>
      <c r="IN30" s="17"/>
      <c r="IO30" s="17"/>
      <c r="IP30" s="17"/>
      <c r="IQ30" s="17">
        <v>0</v>
      </c>
      <c r="IR30" s="17"/>
      <c r="IS30" s="17"/>
      <c r="IT30" s="17"/>
      <c r="IU30" s="17">
        <v>0</v>
      </c>
      <c r="IV30" s="17">
        <v>75.400000000000006</v>
      </c>
      <c r="IW30" s="17">
        <v>85.293009999999995</v>
      </c>
      <c r="IX30" s="17">
        <v>88.528899999999993</v>
      </c>
      <c r="IY30" s="17">
        <v>-13.1289</v>
      </c>
      <c r="IZ30" s="17">
        <v>161.1</v>
      </c>
      <c r="JA30" s="17">
        <v>170.94</v>
      </c>
      <c r="JB30" s="17">
        <v>170.94</v>
      </c>
      <c r="JC30" s="17">
        <v>-9.84</v>
      </c>
      <c r="JD30" s="17">
        <v>161.1</v>
      </c>
      <c r="JE30" s="17">
        <v>170.94</v>
      </c>
      <c r="JF30" s="17">
        <v>170.94</v>
      </c>
      <c r="JG30" s="17">
        <v>-9.84</v>
      </c>
      <c r="JH30" s="17">
        <v>161.19999999999999</v>
      </c>
      <c r="JI30" s="17">
        <v>170.94</v>
      </c>
      <c r="JJ30" s="17">
        <v>170.94</v>
      </c>
      <c r="JK30" s="17">
        <v>-9.74</v>
      </c>
      <c r="JL30" s="17">
        <v>242.2</v>
      </c>
      <c r="JM30" s="17">
        <v>257.18</v>
      </c>
      <c r="JN30" s="17">
        <v>257.18</v>
      </c>
      <c r="JO30" s="17">
        <v>-14.98</v>
      </c>
      <c r="JP30" s="17">
        <v>73.400000000000006</v>
      </c>
      <c r="JQ30" s="17">
        <v>71.796109999999999</v>
      </c>
      <c r="JR30" s="17">
        <v>71.796109999999999</v>
      </c>
      <c r="JS30" s="17">
        <v>1.60389</v>
      </c>
      <c r="JT30" s="17">
        <v>35.6</v>
      </c>
      <c r="JU30" s="17">
        <v>36.005859999999998</v>
      </c>
      <c r="JV30" s="17">
        <v>36.005859999999998</v>
      </c>
      <c r="JW30" s="17">
        <v>-0.40586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0.4</v>
      </c>
      <c r="KW30" s="17">
        <v>0.89207999999999998</v>
      </c>
      <c r="KX30" s="17">
        <v>0.89207999999999998</v>
      </c>
      <c r="KY30" s="17">
        <v>-0.49208000000000002</v>
      </c>
      <c r="KZ30" s="17">
        <v>157.69999999999999</v>
      </c>
      <c r="LA30" s="17">
        <v>108.44992999999999</v>
      </c>
      <c r="LB30" s="17">
        <v>115.01436</v>
      </c>
      <c r="LC30" s="17">
        <v>42.685639999999999</v>
      </c>
      <c r="LD30" s="17">
        <v>103.4</v>
      </c>
      <c r="LE30" s="17">
        <v>112.93451</v>
      </c>
      <c r="LF30" s="17">
        <v>120.4593</v>
      </c>
      <c r="LG30" s="17">
        <v>-17.0593</v>
      </c>
      <c r="LH30" s="17">
        <v>63</v>
      </c>
      <c r="LI30" s="17">
        <v>67.461460000000002</v>
      </c>
      <c r="LJ30" s="17">
        <v>67.461460000000002</v>
      </c>
      <c r="LK30" s="17">
        <v>-4.4614599999999998</v>
      </c>
      <c r="LL30" s="17">
        <v>75.3</v>
      </c>
      <c r="LM30" s="17">
        <v>78.567999999999998</v>
      </c>
      <c r="LN30" s="17">
        <v>78.567989999999995</v>
      </c>
      <c r="LO30" s="17">
        <v>-3.2679900000000002</v>
      </c>
      <c r="LP30" s="17">
        <v>30.2</v>
      </c>
      <c r="LQ30" s="17">
        <v>30.097560000000001</v>
      </c>
      <c r="LR30" s="17">
        <v>30.097560000000001</v>
      </c>
      <c r="LS30" s="17">
        <v>0.10244</v>
      </c>
      <c r="LT30" s="17">
        <v>115.6</v>
      </c>
      <c r="LU30" s="17">
        <v>115.26569000000001</v>
      </c>
      <c r="LV30" s="17"/>
      <c r="LW30" s="17">
        <v>115.6</v>
      </c>
      <c r="LX30" s="17">
        <v>46.2</v>
      </c>
      <c r="LY30" s="17">
        <v>51.139800000000001</v>
      </c>
      <c r="LZ30" s="17"/>
      <c r="MA30" s="17">
        <v>46.2</v>
      </c>
      <c r="MB30" s="17">
        <v>47.5</v>
      </c>
      <c r="MC30" s="17">
        <v>52.400109999999998</v>
      </c>
      <c r="MD30" s="17"/>
      <c r="ME30" s="17">
        <v>47.5</v>
      </c>
      <c r="MF30" s="17">
        <v>143.6</v>
      </c>
      <c r="MG30" s="17">
        <v>159.10807</v>
      </c>
      <c r="MH30" s="17">
        <v>159.10805999999999</v>
      </c>
      <c r="MI30" s="17">
        <v>-15.50806</v>
      </c>
      <c r="MJ30" s="17">
        <v>144.69999999999999</v>
      </c>
      <c r="MK30" s="17">
        <v>159.10807</v>
      </c>
      <c r="ML30" s="17">
        <v>159.10805999999999</v>
      </c>
      <c r="MM30" s="17">
        <v>-14.408060000000001</v>
      </c>
      <c r="MN30" s="17">
        <v>169.7</v>
      </c>
      <c r="MO30" s="17">
        <v>159.58587</v>
      </c>
      <c r="MP30" s="17">
        <v>159.58587</v>
      </c>
      <c r="MQ30" s="17">
        <v>10.114129999999999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207.8</v>
      </c>
      <c r="NM30" s="17">
        <v>207.29667000000001</v>
      </c>
      <c r="NN30" s="17">
        <v>207.29667000000001</v>
      </c>
      <c r="NO30" s="17">
        <v>0.50333000000000006</v>
      </c>
      <c r="NP30" s="17">
        <v>99.3</v>
      </c>
      <c r="NQ30" s="17">
        <v>103.95959000000001</v>
      </c>
      <c r="NR30" s="17">
        <v>103.95959000000001</v>
      </c>
      <c r="NS30" s="17">
        <v>-4.6595899999999997</v>
      </c>
      <c r="NT30" s="17">
        <v>0</v>
      </c>
      <c r="NU30" s="17"/>
      <c r="NV30" s="17"/>
      <c r="NW30" s="17">
        <v>0</v>
      </c>
      <c r="NX30" s="17">
        <v>1.5</v>
      </c>
      <c r="NY30" s="17">
        <v>2.0343399999999998</v>
      </c>
      <c r="NZ30" s="17">
        <v>4.4130599999999998</v>
      </c>
      <c r="OA30" s="17">
        <v>-2.9130600000000002</v>
      </c>
      <c r="OB30" s="17">
        <v>6.8</v>
      </c>
      <c r="OC30" s="17">
        <v>6</v>
      </c>
      <c r="OD30" s="17">
        <v>6</v>
      </c>
      <c r="OE30" s="17">
        <v>0.8</v>
      </c>
      <c r="OF30" s="17">
        <v>1.1000000000000001</v>
      </c>
      <c r="OG30" s="17"/>
      <c r="OH30" s="17">
        <v>0.92</v>
      </c>
      <c r="OI30" s="17">
        <v>0.18</v>
      </c>
      <c r="OJ30" s="17">
        <v>82.9</v>
      </c>
      <c r="OK30" s="17">
        <v>70.8</v>
      </c>
      <c r="OL30" s="17">
        <v>76.02</v>
      </c>
      <c r="OM30" s="17">
        <v>6.88</v>
      </c>
      <c r="ON30" s="17">
        <v>80.8</v>
      </c>
      <c r="OO30" s="17"/>
      <c r="OP30" s="17">
        <v>80</v>
      </c>
      <c r="OQ30" s="17">
        <v>0.8</v>
      </c>
      <c r="OR30" s="17">
        <v>5.4</v>
      </c>
      <c r="OS30" s="17">
        <v>2.59</v>
      </c>
      <c r="OT30" s="17">
        <v>2.59</v>
      </c>
      <c r="OU30" s="17">
        <v>2.81</v>
      </c>
      <c r="OV30" s="17">
        <v>0.4</v>
      </c>
      <c r="OW30" s="17"/>
      <c r="OX30" s="17">
        <v>0.4</v>
      </c>
      <c r="OY30" s="17">
        <v>0</v>
      </c>
      <c r="OZ30" s="17">
        <v>10.5</v>
      </c>
      <c r="PA30" s="17">
        <v>7.0020300000000004</v>
      </c>
      <c r="PB30" s="17">
        <v>7.0020499999999997</v>
      </c>
      <c r="PC30" s="17">
        <v>3.4979499999999999</v>
      </c>
      <c r="PD30" s="17">
        <v>10</v>
      </c>
      <c r="PE30" s="17">
        <v>9</v>
      </c>
      <c r="PF30" s="17">
        <v>9.0000099999999996</v>
      </c>
      <c r="PG30" s="17">
        <v>0.99999000000000005</v>
      </c>
      <c r="PH30" s="17"/>
      <c r="PI30" s="17"/>
      <c r="PJ30" s="17"/>
      <c r="PK30" s="17">
        <v>0</v>
      </c>
      <c r="PL30" s="17">
        <v>223.5</v>
      </c>
      <c r="PM30" s="17"/>
      <c r="PN30" s="17">
        <v>208</v>
      </c>
      <c r="PO30" s="17">
        <v>15.5</v>
      </c>
      <c r="PP30" s="17">
        <v>1.2</v>
      </c>
      <c r="PQ30" s="17">
        <v>1</v>
      </c>
      <c r="PR30" s="17">
        <v>1</v>
      </c>
      <c r="PS30" s="17">
        <v>0.2</v>
      </c>
      <c r="PT30" s="17">
        <v>0.9</v>
      </c>
      <c r="PU30" s="17">
        <v>1.5</v>
      </c>
      <c r="PV30" s="17">
        <v>1.5</v>
      </c>
      <c r="PW30" s="17">
        <v>-0.6</v>
      </c>
      <c r="PX30" s="17">
        <v>3.9</v>
      </c>
      <c r="PY30" s="17">
        <v>3.6</v>
      </c>
      <c r="PZ30" s="17">
        <v>3.6</v>
      </c>
      <c r="QA30" s="17">
        <v>0.3</v>
      </c>
      <c r="QB30" s="17">
        <v>20.3</v>
      </c>
      <c r="QC30" s="17">
        <v>20.353149999999999</v>
      </c>
      <c r="QD30" s="17">
        <v>20.35313</v>
      </c>
      <c r="QE30" s="17">
        <v>-5.3129999999999997E-2</v>
      </c>
      <c r="QF30" s="17">
        <v>14.8</v>
      </c>
      <c r="QG30" s="17">
        <v>5.5</v>
      </c>
      <c r="QH30" s="17">
        <v>5.5</v>
      </c>
      <c r="QI30" s="17">
        <v>9.3000000000000007</v>
      </c>
      <c r="QJ30" s="17">
        <v>13</v>
      </c>
      <c r="QK30" s="17">
        <v>11.707319999999999</v>
      </c>
      <c r="QL30" s="17">
        <v>11.707319999999999</v>
      </c>
      <c r="QM30" s="17">
        <v>1.2926800000000001</v>
      </c>
      <c r="QN30" s="17">
        <v>2.6</v>
      </c>
      <c r="QO30" s="17">
        <v>2.6</v>
      </c>
      <c r="QP30" s="17">
        <v>2.6</v>
      </c>
      <c r="QQ30" s="17">
        <v>0</v>
      </c>
      <c r="QR30" s="17">
        <v>18.399999999999999</v>
      </c>
      <c r="QS30" s="17">
        <v>17.951219999999999</v>
      </c>
      <c r="QT30" s="17">
        <v>17.951219999999999</v>
      </c>
      <c r="QU30" s="17">
        <v>0.44878000000000001</v>
      </c>
      <c r="QV30" s="17">
        <v>14.9</v>
      </c>
      <c r="QW30" s="17"/>
      <c r="QX30" s="17">
        <v>15.766999999999999</v>
      </c>
      <c r="QY30" s="17">
        <v>-0.86699999999999999</v>
      </c>
      <c r="QZ30" s="17">
        <v>19.3</v>
      </c>
      <c r="RA30" s="17"/>
      <c r="RB30" s="17">
        <v>18.466999999999999</v>
      </c>
      <c r="RC30" s="17">
        <v>0.83299999999999996</v>
      </c>
      <c r="RD30" s="17">
        <v>16.899999999999999</v>
      </c>
      <c r="RE30" s="17">
        <v>12.084</v>
      </c>
      <c r="RF30" s="17">
        <v>12.084</v>
      </c>
      <c r="RG30" s="17">
        <v>4.8159999999999998</v>
      </c>
      <c r="RH30" s="17">
        <v>56.8</v>
      </c>
      <c r="RI30" s="17">
        <v>36.229999999999997</v>
      </c>
      <c r="RJ30" s="17">
        <v>36.229999999999997</v>
      </c>
      <c r="RK30" s="17">
        <v>20.57</v>
      </c>
      <c r="RL30" s="17">
        <v>19.7</v>
      </c>
      <c r="RM30" s="17"/>
      <c r="RN30" s="17">
        <v>17.911999999999999</v>
      </c>
      <c r="RO30" s="17">
        <v>1.788</v>
      </c>
      <c r="RP30" s="17">
        <v>2.4</v>
      </c>
      <c r="RQ30" s="17">
        <v>2.1989999999999998</v>
      </c>
      <c r="RR30" s="17">
        <v>2.1989999999999998</v>
      </c>
      <c r="RS30" s="17">
        <v>0.20100000000000001</v>
      </c>
      <c r="RT30" s="17">
        <v>14.5</v>
      </c>
      <c r="RU30" s="17">
        <v>14.53429</v>
      </c>
      <c r="RV30" s="17">
        <v>19.869199999999999</v>
      </c>
      <c r="RW30" s="17">
        <v>-5.3692000000000002</v>
      </c>
      <c r="RX30" s="17">
        <v>2</v>
      </c>
      <c r="RY30" s="17">
        <v>2</v>
      </c>
      <c r="RZ30" s="17">
        <v>2</v>
      </c>
      <c r="SA30" s="17">
        <v>0</v>
      </c>
      <c r="SB30" s="17"/>
      <c r="SC30" s="17"/>
      <c r="SD30" s="17"/>
      <c r="SE30" s="17">
        <v>0</v>
      </c>
      <c r="SF30" s="17">
        <v>7.5</v>
      </c>
      <c r="SG30" s="17">
        <v>7.3</v>
      </c>
      <c r="SH30" s="17">
        <v>7.3</v>
      </c>
      <c r="SI30" s="17">
        <v>0.2</v>
      </c>
      <c r="SJ30" s="17">
        <v>6.4</v>
      </c>
      <c r="SK30" s="17">
        <v>5.8</v>
      </c>
      <c r="SL30" s="17">
        <v>5.8</v>
      </c>
      <c r="SM30" s="17">
        <v>0.6</v>
      </c>
      <c r="SN30" s="17">
        <v>14.3</v>
      </c>
      <c r="SO30" s="17">
        <v>17.560980000000001</v>
      </c>
      <c r="SP30" s="17">
        <v>17.560970000000001</v>
      </c>
      <c r="SQ30" s="17">
        <v>-3.2609699999999999</v>
      </c>
      <c r="SR30" s="17">
        <v>18.8</v>
      </c>
      <c r="SS30" s="17">
        <v>19.51219</v>
      </c>
      <c r="ST30" s="17">
        <v>19.51219</v>
      </c>
      <c r="SU30" s="17">
        <v>-0.71218999999999999</v>
      </c>
      <c r="SV30" s="17">
        <v>16.600000000000001</v>
      </c>
      <c r="SW30" s="17">
        <v>14.439019999999999</v>
      </c>
      <c r="SX30" s="17">
        <v>14.439019999999999</v>
      </c>
      <c r="SY30" s="17">
        <v>2.1609799999999999</v>
      </c>
      <c r="SZ30" s="17">
        <v>7.1</v>
      </c>
      <c r="TA30" s="17">
        <v>13.573</v>
      </c>
      <c r="TB30" s="17">
        <v>13.573</v>
      </c>
      <c r="TC30" s="17">
        <v>-6.4729999999999999</v>
      </c>
      <c r="TD30" s="17">
        <v>37.299999999999997</v>
      </c>
      <c r="TE30" s="17">
        <v>56.558999999999997</v>
      </c>
      <c r="TF30" s="17">
        <v>56.558999999999997</v>
      </c>
      <c r="TG30" s="17">
        <v>-19.259</v>
      </c>
      <c r="TH30" s="17">
        <v>37.4</v>
      </c>
      <c r="TI30" s="17"/>
      <c r="TJ30" s="17">
        <v>38.79</v>
      </c>
      <c r="TK30" s="17">
        <v>-1.39</v>
      </c>
      <c r="TL30" s="17">
        <v>71.900000000000006</v>
      </c>
      <c r="TM30" s="17">
        <v>50.107999999999997</v>
      </c>
      <c r="TN30" s="17">
        <v>50.107999999999997</v>
      </c>
      <c r="TO30" s="17">
        <v>21.792000000000002</v>
      </c>
      <c r="TP30" s="17">
        <v>77</v>
      </c>
      <c r="TQ30" s="17">
        <v>54.5</v>
      </c>
      <c r="TR30" s="17">
        <v>54.506999999999998</v>
      </c>
      <c r="TS30" s="17">
        <v>22.492999999999999</v>
      </c>
      <c r="TT30" s="17">
        <v>9.4</v>
      </c>
      <c r="TU30" s="17">
        <v>2.8370000000000002</v>
      </c>
      <c r="TV30" s="17">
        <v>2.8370000000000002</v>
      </c>
      <c r="TW30" s="17">
        <v>6.5629999999999997</v>
      </c>
      <c r="TX30" s="17">
        <v>6.3</v>
      </c>
      <c r="TY30" s="17">
        <v>4.2510000000000003</v>
      </c>
      <c r="TZ30" s="17">
        <v>4.2510000000000003</v>
      </c>
      <c r="UA30" s="17">
        <v>2.0489999999999999</v>
      </c>
      <c r="UB30" s="17">
        <v>31.15</v>
      </c>
      <c r="UC30" s="17"/>
      <c r="UD30" s="17">
        <v>31.15</v>
      </c>
      <c r="UE30" s="17">
        <v>0</v>
      </c>
      <c r="UF30" s="17">
        <v>14.9</v>
      </c>
      <c r="UG30" s="17">
        <v>12</v>
      </c>
      <c r="UH30" s="17">
        <v>19.51219</v>
      </c>
      <c r="UI30" s="17">
        <v>-4.61219</v>
      </c>
      <c r="UJ30" s="17">
        <v>4.2</v>
      </c>
      <c r="UK30" s="17">
        <v>4</v>
      </c>
      <c r="UL30" s="17">
        <v>6</v>
      </c>
      <c r="UM30" s="17">
        <v>-1.8</v>
      </c>
      <c r="UN30" s="17">
        <v>8.1999999999999993</v>
      </c>
      <c r="UO30" s="17">
        <v>7.9</v>
      </c>
      <c r="UP30" s="17">
        <v>7.9</v>
      </c>
      <c r="UQ30" s="17">
        <v>0.3</v>
      </c>
      <c r="UR30" s="17">
        <v>20.399999999999999</v>
      </c>
      <c r="US30" s="17">
        <v>19.51219</v>
      </c>
      <c r="UT30" s="17">
        <v>19.51219</v>
      </c>
      <c r="UU30" s="17">
        <v>0.88780999999999999</v>
      </c>
      <c r="UV30" s="17">
        <v>20.399999999999999</v>
      </c>
      <c r="UW30" s="17">
        <v>19.51219</v>
      </c>
      <c r="UX30" s="17">
        <v>19.51219</v>
      </c>
      <c r="UY30" s="17">
        <v>0.88780999999999999</v>
      </c>
      <c r="UZ30" s="17">
        <v>20.100000000000001</v>
      </c>
      <c r="VA30" s="17">
        <v>19.51219</v>
      </c>
      <c r="VB30" s="17">
        <v>19.51219</v>
      </c>
      <c r="VC30" s="17">
        <v>0.58781000000000005</v>
      </c>
      <c r="VD30" s="17">
        <v>3.7</v>
      </c>
      <c r="VE30" s="17">
        <v>3.1920000000000002</v>
      </c>
      <c r="VF30" s="17">
        <v>3.1920000000000002</v>
      </c>
      <c r="VG30" s="17">
        <v>0.50800000000000001</v>
      </c>
      <c r="VH30" s="17">
        <v>252.9</v>
      </c>
      <c r="VI30" s="17"/>
      <c r="VJ30" s="17">
        <v>247.791</v>
      </c>
      <c r="VK30" s="17">
        <v>5.109</v>
      </c>
      <c r="VL30" s="17">
        <v>17.7</v>
      </c>
      <c r="VM30" s="17"/>
      <c r="VN30" s="17">
        <v>17.655999999999999</v>
      </c>
      <c r="VO30" s="17">
        <v>4.3999999999999997E-2</v>
      </c>
      <c r="VP30" s="17">
        <v>147.4</v>
      </c>
      <c r="VQ30" s="17"/>
      <c r="VR30" s="17">
        <v>144.304</v>
      </c>
      <c r="VS30" s="17">
        <v>3.0960000000000001</v>
      </c>
      <c r="VT30" s="17">
        <v>0.6</v>
      </c>
      <c r="VU30" s="17">
        <v>0.6</v>
      </c>
      <c r="VV30" s="17">
        <v>0.6</v>
      </c>
      <c r="VW30" s="17">
        <v>0</v>
      </c>
      <c r="VX30" s="17">
        <v>0</v>
      </c>
      <c r="VY30" s="17">
        <v>9</v>
      </c>
      <c r="VZ30" s="17">
        <v>9</v>
      </c>
      <c r="WA30" s="17">
        <v>-9</v>
      </c>
      <c r="WB30" s="17">
        <v>0.4</v>
      </c>
      <c r="WC30" s="17">
        <v>18</v>
      </c>
      <c r="WD30" s="17">
        <v>18</v>
      </c>
      <c r="WE30" s="17">
        <v>-17.600000000000001</v>
      </c>
      <c r="WF30" s="17">
        <v>113.8</v>
      </c>
      <c r="WG30" s="17"/>
      <c r="WH30" s="17">
        <v>110.87</v>
      </c>
      <c r="WI30" s="17">
        <v>2.93</v>
      </c>
      <c r="WJ30" s="17">
        <v>2.9</v>
      </c>
      <c r="WK30" s="17">
        <v>2.9009999999999998</v>
      </c>
      <c r="WL30" s="17">
        <v>2.9009999999999998</v>
      </c>
      <c r="WM30" s="17">
        <v>-1E-3</v>
      </c>
      <c r="WN30" s="17">
        <v>2.1</v>
      </c>
      <c r="WO30" s="17">
        <v>2.4</v>
      </c>
      <c r="WP30" s="17">
        <v>2.4</v>
      </c>
      <c r="WQ30" s="17">
        <v>-0.3</v>
      </c>
      <c r="WR30" s="17">
        <v>1.2</v>
      </c>
      <c r="WS30" s="17">
        <v>1.2</v>
      </c>
      <c r="WT30" s="17">
        <v>1.2</v>
      </c>
      <c r="WU30" s="17">
        <v>0</v>
      </c>
      <c r="WV30" s="17">
        <v>1.2</v>
      </c>
      <c r="WW30" s="17">
        <v>1.4</v>
      </c>
      <c r="WX30" s="17">
        <v>1.4</v>
      </c>
      <c r="WY30" s="17">
        <v>-0.2</v>
      </c>
      <c r="WZ30" s="17">
        <v>17.7</v>
      </c>
      <c r="XA30" s="17"/>
      <c r="XB30" s="17">
        <v>18.196999999999999</v>
      </c>
      <c r="XC30" s="17">
        <v>-0.497</v>
      </c>
      <c r="XD30" s="17">
        <v>4.0999999999999996</v>
      </c>
      <c r="XE30" s="17">
        <v>4.2</v>
      </c>
      <c r="XF30" s="17">
        <v>4.2</v>
      </c>
      <c r="XG30" s="17">
        <v>-0.1</v>
      </c>
      <c r="XH30" s="17">
        <v>18.899999999999999</v>
      </c>
      <c r="XI30" s="17">
        <v>18.146339999999999</v>
      </c>
      <c r="XJ30" s="17">
        <v>18.146339999999999</v>
      </c>
      <c r="XK30" s="17">
        <v>0.75366</v>
      </c>
      <c r="XL30" s="17">
        <v>5.0999999999999996</v>
      </c>
      <c r="XM30" s="17">
        <v>10.8</v>
      </c>
      <c r="XN30" s="17">
        <v>10.8</v>
      </c>
      <c r="XO30" s="17">
        <v>-5.7</v>
      </c>
      <c r="XP30" s="17">
        <v>27.1</v>
      </c>
      <c r="XQ30" s="17">
        <v>30.5</v>
      </c>
      <c r="XR30" s="17">
        <v>28.5</v>
      </c>
      <c r="XS30" s="17">
        <v>-1.4</v>
      </c>
      <c r="XT30" s="17">
        <v>34.200000000000003</v>
      </c>
      <c r="XU30" s="17">
        <v>30.5</v>
      </c>
      <c r="XV30" s="17">
        <v>28.5</v>
      </c>
      <c r="XW30" s="17">
        <v>5.7</v>
      </c>
      <c r="XX30" s="17">
        <v>17.399999999999999</v>
      </c>
      <c r="XY30" s="17">
        <v>14</v>
      </c>
      <c r="XZ30" s="17">
        <v>14</v>
      </c>
      <c r="YA30" s="17">
        <v>3.4</v>
      </c>
      <c r="YB30" s="17">
        <v>20.399999999999999</v>
      </c>
      <c r="YC30" s="17">
        <v>20.39</v>
      </c>
      <c r="YD30" s="17">
        <v>20.39</v>
      </c>
      <c r="YE30" s="17">
        <v>0.01</v>
      </c>
      <c r="YF30" s="17">
        <v>7.4</v>
      </c>
      <c r="YG30" s="17">
        <v>8.07</v>
      </c>
      <c r="YH30" s="17">
        <v>8.07</v>
      </c>
      <c r="YI30" s="17">
        <v>-0.67</v>
      </c>
      <c r="YJ30" s="17">
        <v>11.1</v>
      </c>
      <c r="YK30" s="17">
        <v>11</v>
      </c>
      <c r="YL30" s="17">
        <v>11</v>
      </c>
      <c r="YM30" s="17">
        <v>0.1</v>
      </c>
      <c r="YN30" s="17">
        <v>20.8</v>
      </c>
      <c r="YO30" s="17">
        <v>23</v>
      </c>
      <c r="YP30" s="17">
        <v>23</v>
      </c>
      <c r="YQ30" s="17">
        <v>-2.2000000000000002</v>
      </c>
    </row>
    <row r="31" spans="1:667" ht="24" customHeight="1" x14ac:dyDescent="0.3">
      <c r="A31" s="1"/>
      <c r="B31" s="16" t="s">
        <v>59</v>
      </c>
      <c r="C31" s="16" t="s">
        <v>808</v>
      </c>
      <c r="D31" s="17">
        <v>201.6</v>
      </c>
      <c r="E31" s="17">
        <v>204.19512</v>
      </c>
      <c r="F31" s="17">
        <v>204.19512</v>
      </c>
      <c r="G31" s="17">
        <v>-2.5951200000000001</v>
      </c>
      <c r="H31" s="17">
        <v>438.9</v>
      </c>
      <c r="I31" s="17">
        <v>439.34699999999998</v>
      </c>
      <c r="J31" s="17">
        <v>402.71402999999998</v>
      </c>
      <c r="K31" s="17">
        <v>36.185969999999998</v>
      </c>
      <c r="L31" s="17">
        <v>143.69999999999999</v>
      </c>
      <c r="M31" s="17">
        <v>143.62459999999999</v>
      </c>
      <c r="N31" s="17">
        <v>131.6491</v>
      </c>
      <c r="O31" s="17">
        <v>12.0509</v>
      </c>
      <c r="P31" s="17"/>
      <c r="Q31" s="17"/>
      <c r="R31" s="17"/>
      <c r="S31" s="17">
        <v>0</v>
      </c>
      <c r="T31" s="17"/>
      <c r="U31" s="17"/>
      <c r="V31" s="17"/>
      <c r="W31" s="17">
        <v>0</v>
      </c>
      <c r="X31" s="17">
        <v>78.900000000000006</v>
      </c>
      <c r="Y31" s="17">
        <v>92.226050000000001</v>
      </c>
      <c r="Z31" s="17">
        <v>92.226179999999999</v>
      </c>
      <c r="AA31" s="17">
        <v>-13.326180000000001</v>
      </c>
      <c r="AB31" s="17">
        <v>144.4</v>
      </c>
      <c r="AC31" s="17">
        <v>130.21259000000001</v>
      </c>
      <c r="AD31" s="17">
        <v>130.0162</v>
      </c>
      <c r="AE31" s="17">
        <v>14.383800000000001</v>
      </c>
      <c r="AF31" s="17"/>
      <c r="AG31" s="17"/>
      <c r="AH31" s="17"/>
      <c r="AI31" s="17">
        <v>0</v>
      </c>
      <c r="AJ31" s="17">
        <v>77.5</v>
      </c>
      <c r="AK31" s="17"/>
      <c r="AL31" s="17">
        <v>87.667339999999996</v>
      </c>
      <c r="AM31" s="17">
        <v>-10.167339999999999</v>
      </c>
      <c r="AN31" s="17">
        <v>178.9</v>
      </c>
      <c r="AO31" s="17">
        <v>177.93126000000001</v>
      </c>
      <c r="AP31" s="17">
        <v>177.93125000000001</v>
      </c>
      <c r="AQ31" s="17">
        <v>0.96875</v>
      </c>
      <c r="AR31" s="17">
        <v>202.7</v>
      </c>
      <c r="AS31" s="17">
        <v>197.70735999999999</v>
      </c>
      <c r="AT31" s="17">
        <v>197.70735999999999</v>
      </c>
      <c r="AU31" s="17">
        <v>4.9926399999999997</v>
      </c>
      <c r="AV31" s="17">
        <v>199.8</v>
      </c>
      <c r="AW31" s="17">
        <v>200.25633999999999</v>
      </c>
      <c r="AX31" s="17">
        <v>200.25633999999999</v>
      </c>
      <c r="AY31" s="17">
        <v>-0.45634000000000002</v>
      </c>
      <c r="AZ31" s="17"/>
      <c r="BA31" s="17"/>
      <c r="BB31" s="17"/>
      <c r="BC31" s="17">
        <v>0</v>
      </c>
      <c r="BD31" s="17">
        <v>202.8</v>
      </c>
      <c r="BE31" s="17">
        <v>206.01686000000001</v>
      </c>
      <c r="BF31" s="17">
        <v>206.01686000000001</v>
      </c>
      <c r="BG31" s="17">
        <v>-3.2168600000000001</v>
      </c>
      <c r="BH31" s="17"/>
      <c r="BI31" s="17"/>
      <c r="BJ31" s="17"/>
      <c r="BK31" s="17">
        <v>0</v>
      </c>
      <c r="BL31" s="17">
        <v>150.19999999999999</v>
      </c>
      <c r="BM31" s="17">
        <v>151.65810999999999</v>
      </c>
      <c r="BN31" s="17">
        <v>134.24956</v>
      </c>
      <c r="BO31" s="17">
        <v>15.95044</v>
      </c>
      <c r="BP31" s="17">
        <v>9.8000000000000007</v>
      </c>
      <c r="BQ31" s="17">
        <v>10.561999999999999</v>
      </c>
      <c r="BR31" s="17">
        <v>10.561999999999999</v>
      </c>
      <c r="BS31" s="17">
        <v>-0.76200000000000001</v>
      </c>
      <c r="BT31" s="17"/>
      <c r="BU31" s="17"/>
      <c r="BV31" s="17"/>
      <c r="BW31" s="17">
        <v>0</v>
      </c>
      <c r="BX31" s="17"/>
      <c r="BY31" s="17"/>
      <c r="BZ31" s="17"/>
      <c r="CA31" s="17">
        <v>0</v>
      </c>
      <c r="CB31" s="17"/>
      <c r="CC31" s="17"/>
      <c r="CD31" s="17"/>
      <c r="CE31" s="17">
        <v>0</v>
      </c>
      <c r="CF31" s="17"/>
      <c r="CG31" s="17"/>
      <c r="CH31" s="17"/>
      <c r="CI31" s="17">
        <v>0</v>
      </c>
      <c r="CJ31" s="17">
        <v>169.1</v>
      </c>
      <c r="CK31" s="17">
        <v>164.70732000000001</v>
      </c>
      <c r="CL31" s="17">
        <v>164.70732000000001</v>
      </c>
      <c r="CM31" s="17">
        <v>4.3926800000000004</v>
      </c>
      <c r="CN31" s="17">
        <v>7.3</v>
      </c>
      <c r="CO31" s="17">
        <v>5.1583800000000002</v>
      </c>
      <c r="CP31" s="17">
        <v>5.1583800000000002</v>
      </c>
      <c r="CQ31" s="17">
        <v>2.1416200000000001</v>
      </c>
      <c r="CR31" s="17">
        <v>4.5</v>
      </c>
      <c r="CS31" s="17">
        <v>2.8315000000000001</v>
      </c>
      <c r="CT31" s="17">
        <v>2.8315000000000001</v>
      </c>
      <c r="CU31" s="17">
        <v>1.6685000000000001</v>
      </c>
      <c r="CV31" s="17">
        <v>21.2</v>
      </c>
      <c r="CW31" s="17">
        <v>16.873670000000001</v>
      </c>
      <c r="CX31" s="17">
        <v>16.873670000000001</v>
      </c>
      <c r="CY31" s="17">
        <v>4.3263299999999996</v>
      </c>
      <c r="CZ31" s="17">
        <v>6.9</v>
      </c>
      <c r="DA31" s="17">
        <v>6.8787000000000003</v>
      </c>
      <c r="DB31" s="17">
        <v>6.8787000000000003</v>
      </c>
      <c r="DC31" s="17">
        <v>2.1299999999999999E-2</v>
      </c>
      <c r="DD31" s="17">
        <v>14.7</v>
      </c>
      <c r="DE31" s="17">
        <v>14.992190000000001</v>
      </c>
      <c r="DF31" s="17">
        <v>14.992190000000001</v>
      </c>
      <c r="DG31" s="17">
        <v>-0.29219000000000001</v>
      </c>
      <c r="DH31" s="17">
        <v>80.400000000000006</v>
      </c>
      <c r="DI31" s="17">
        <v>70.034559999999999</v>
      </c>
      <c r="DJ31" s="17">
        <v>60.380029999999998</v>
      </c>
      <c r="DK31" s="17">
        <v>20.019970000000001</v>
      </c>
      <c r="DL31" s="17"/>
      <c r="DM31" s="17"/>
      <c r="DN31" s="17"/>
      <c r="DO31" s="17">
        <v>0</v>
      </c>
      <c r="DP31" s="17"/>
      <c r="DQ31" s="17"/>
      <c r="DR31" s="17"/>
      <c r="DS31" s="17">
        <v>0</v>
      </c>
      <c r="DT31" s="17"/>
      <c r="DU31" s="17"/>
      <c r="DV31" s="17"/>
      <c r="DW31" s="17">
        <v>0</v>
      </c>
      <c r="DX31" s="17"/>
      <c r="DY31" s="17"/>
      <c r="DZ31" s="17"/>
      <c r="EA31" s="17">
        <v>0</v>
      </c>
      <c r="EB31" s="17">
        <v>110.7</v>
      </c>
      <c r="EC31" s="17">
        <v>112.90537</v>
      </c>
      <c r="ED31" s="17">
        <v>112.90536</v>
      </c>
      <c r="EE31" s="17">
        <v>-2.2053600000000002</v>
      </c>
      <c r="EF31" s="17">
        <v>83.4</v>
      </c>
      <c r="EG31" s="17">
        <v>110.75503</v>
      </c>
      <c r="EH31" s="17">
        <v>81.865679999999998</v>
      </c>
      <c r="EI31" s="17">
        <v>1.5343199999999999</v>
      </c>
      <c r="EJ31" s="17"/>
      <c r="EK31" s="17"/>
      <c r="EL31" s="17"/>
      <c r="EM31" s="17">
        <v>0</v>
      </c>
      <c r="EN31" s="17"/>
      <c r="EO31" s="17"/>
      <c r="EP31" s="17"/>
      <c r="EQ31" s="17">
        <v>0</v>
      </c>
      <c r="ER31" s="17"/>
      <c r="ES31" s="17"/>
      <c r="ET31" s="17"/>
      <c r="EU31" s="17">
        <v>0</v>
      </c>
      <c r="EV31" s="17">
        <v>6.5</v>
      </c>
      <c r="EW31" s="17">
        <v>6.39</v>
      </c>
      <c r="EX31" s="17">
        <v>6.39</v>
      </c>
      <c r="EY31" s="17">
        <v>0.11</v>
      </c>
      <c r="EZ31" s="17">
        <v>172.4</v>
      </c>
      <c r="FA31" s="17">
        <v>170.56894</v>
      </c>
      <c r="FB31" s="17">
        <v>168.57330999999999</v>
      </c>
      <c r="FC31" s="17">
        <v>3.8266900000000001</v>
      </c>
      <c r="FD31" s="17">
        <v>39.200000000000003</v>
      </c>
      <c r="FE31" s="17">
        <v>36.185540000000003</v>
      </c>
      <c r="FF31" s="17">
        <v>40.948149999999998</v>
      </c>
      <c r="FG31" s="17">
        <v>-1.7481500000000001</v>
      </c>
      <c r="FH31" s="17">
        <v>149.19999999999999</v>
      </c>
      <c r="FI31" s="17">
        <v>150.27947</v>
      </c>
      <c r="FJ31" s="17">
        <v>150.27984000000001</v>
      </c>
      <c r="FK31" s="17">
        <v>-1.0798399999999999</v>
      </c>
      <c r="FL31" s="17">
        <v>20</v>
      </c>
      <c r="FM31" s="17">
        <v>18.09779</v>
      </c>
      <c r="FN31" s="17">
        <v>18.966989999999999</v>
      </c>
      <c r="FO31" s="17">
        <v>1.03301</v>
      </c>
      <c r="FP31" s="17">
        <v>17.600000000000001</v>
      </c>
      <c r="FQ31" s="17">
        <v>19.28585</v>
      </c>
      <c r="FR31" s="17">
        <v>19.28585</v>
      </c>
      <c r="FS31" s="17">
        <v>-1.6858500000000001</v>
      </c>
      <c r="FT31" s="17">
        <v>18.899999999999999</v>
      </c>
      <c r="FU31" s="17">
        <v>18.048780000000001</v>
      </c>
      <c r="FV31" s="17">
        <v>18.048780000000001</v>
      </c>
      <c r="FW31" s="17">
        <v>0.85121999999999998</v>
      </c>
      <c r="FX31" s="17">
        <v>90.1</v>
      </c>
      <c r="FY31" s="17">
        <v>88.116100000000003</v>
      </c>
      <c r="FZ31" s="17">
        <v>88.116100000000003</v>
      </c>
      <c r="GA31" s="17">
        <v>1.9839</v>
      </c>
      <c r="GB31" s="17">
        <v>179.6</v>
      </c>
      <c r="GC31" s="17">
        <v>185.81701000000001</v>
      </c>
      <c r="GD31" s="17">
        <v>185.81701000000001</v>
      </c>
      <c r="GE31" s="17">
        <v>-6.2170100000000001</v>
      </c>
      <c r="GF31" s="17">
        <v>180.1</v>
      </c>
      <c r="GG31" s="17">
        <v>185.81701000000001</v>
      </c>
      <c r="GH31" s="17">
        <v>185.81701000000001</v>
      </c>
      <c r="GI31" s="17">
        <v>-5.7170100000000001</v>
      </c>
      <c r="GJ31" s="17">
        <v>184.2</v>
      </c>
      <c r="GK31" s="17">
        <v>186.37502000000001</v>
      </c>
      <c r="GL31" s="17">
        <v>186.37502000000001</v>
      </c>
      <c r="GM31" s="17">
        <v>-2.17502</v>
      </c>
      <c r="GN31" s="17">
        <v>103.3</v>
      </c>
      <c r="GO31" s="17">
        <v>110.91316999999999</v>
      </c>
      <c r="GP31" s="17">
        <v>103.55007999999999</v>
      </c>
      <c r="GQ31" s="17">
        <v>-0.25008000000000002</v>
      </c>
      <c r="GR31" s="17">
        <v>0</v>
      </c>
      <c r="GS31" s="17"/>
      <c r="GT31" s="17">
        <v>18.000150000000001</v>
      </c>
      <c r="GU31" s="17">
        <v>-18.000150000000001</v>
      </c>
      <c r="GV31" s="17">
        <v>23.9</v>
      </c>
      <c r="GW31" s="17">
        <v>23.314730000000001</v>
      </c>
      <c r="GX31" s="17">
        <v>23.314730000000001</v>
      </c>
      <c r="GY31" s="17">
        <v>0.58526999999999996</v>
      </c>
      <c r="GZ31" s="17">
        <v>4</v>
      </c>
      <c r="HA31" s="17">
        <v>4.3337899999999996</v>
      </c>
      <c r="HB31" s="17">
        <v>4.33378</v>
      </c>
      <c r="HC31" s="17">
        <v>-0.33378000000000002</v>
      </c>
      <c r="HD31" s="17">
        <v>34.5</v>
      </c>
      <c r="HE31" s="17">
        <v>30.141660000000002</v>
      </c>
      <c r="HF31" s="17">
        <v>30.141660000000002</v>
      </c>
      <c r="HG31" s="17">
        <v>4.3583400000000001</v>
      </c>
      <c r="HH31" s="17">
        <v>51.9</v>
      </c>
      <c r="HI31" s="17">
        <v>52.658790000000003</v>
      </c>
      <c r="HJ31" s="17">
        <v>114.44228</v>
      </c>
      <c r="HK31" s="17">
        <v>-62.542279999999998</v>
      </c>
      <c r="HL31" s="17"/>
      <c r="HM31" s="17"/>
      <c r="HN31" s="17"/>
      <c r="HO31" s="17">
        <v>0</v>
      </c>
      <c r="HP31" s="17"/>
      <c r="HQ31" s="17"/>
      <c r="HR31" s="17"/>
      <c r="HS31" s="17">
        <v>0</v>
      </c>
      <c r="HT31" s="17">
        <v>71.7</v>
      </c>
      <c r="HU31" s="17">
        <v>71.467939999999999</v>
      </c>
      <c r="HV31" s="17">
        <v>74.846689999999995</v>
      </c>
      <c r="HW31" s="17">
        <v>-3.14669</v>
      </c>
      <c r="HX31" s="17"/>
      <c r="HY31" s="17"/>
      <c r="HZ31" s="17"/>
      <c r="IA31" s="17">
        <v>0</v>
      </c>
      <c r="IB31" s="17"/>
      <c r="IC31" s="17"/>
      <c r="ID31" s="17"/>
      <c r="IE31" s="17">
        <v>0</v>
      </c>
      <c r="IF31" s="17">
        <v>45.2</v>
      </c>
      <c r="IG31" s="17">
        <v>45.441949999999999</v>
      </c>
      <c r="IH31" s="17">
        <v>45.441949999999999</v>
      </c>
      <c r="II31" s="17">
        <v>-0.24195</v>
      </c>
      <c r="IJ31" s="17"/>
      <c r="IK31" s="17"/>
      <c r="IL31" s="17"/>
      <c r="IM31" s="17">
        <v>0</v>
      </c>
      <c r="IN31" s="17"/>
      <c r="IO31" s="17"/>
      <c r="IP31" s="17"/>
      <c r="IQ31" s="17">
        <v>0</v>
      </c>
      <c r="IR31" s="17"/>
      <c r="IS31" s="17"/>
      <c r="IT31" s="17"/>
      <c r="IU31" s="17">
        <v>0</v>
      </c>
      <c r="IV31" s="17">
        <v>75.7</v>
      </c>
      <c r="IW31" s="17">
        <v>85.293009999999995</v>
      </c>
      <c r="IX31" s="17">
        <v>79.613619999999997</v>
      </c>
      <c r="IY31" s="17">
        <v>-3.9136199999999999</v>
      </c>
      <c r="IZ31" s="17">
        <v>166</v>
      </c>
      <c r="JA31" s="17">
        <v>170.94</v>
      </c>
      <c r="JB31" s="17">
        <v>178.23747</v>
      </c>
      <c r="JC31" s="17">
        <v>-12.23747</v>
      </c>
      <c r="JD31" s="17">
        <v>163.30000000000001</v>
      </c>
      <c r="JE31" s="17">
        <v>170.94</v>
      </c>
      <c r="JF31" s="17">
        <v>178.23747</v>
      </c>
      <c r="JG31" s="17">
        <v>-14.937469999999999</v>
      </c>
      <c r="JH31" s="17">
        <v>169.7</v>
      </c>
      <c r="JI31" s="17">
        <v>170.94</v>
      </c>
      <c r="JJ31" s="17">
        <v>178.23747</v>
      </c>
      <c r="JK31" s="17">
        <v>-8.5374700000000008</v>
      </c>
      <c r="JL31" s="17">
        <v>247.8</v>
      </c>
      <c r="JM31" s="17">
        <v>257.18</v>
      </c>
      <c r="JN31" s="17">
        <v>268.15906999999999</v>
      </c>
      <c r="JO31" s="17">
        <v>-20.359069999999999</v>
      </c>
      <c r="JP31" s="17">
        <v>72.8</v>
      </c>
      <c r="JQ31" s="17">
        <v>71.796109999999999</v>
      </c>
      <c r="JR31" s="17">
        <v>71.796109999999999</v>
      </c>
      <c r="JS31" s="17">
        <v>1.0038899999999999</v>
      </c>
      <c r="JT31" s="17">
        <v>35.4</v>
      </c>
      <c r="JU31" s="17">
        <v>36.005859999999998</v>
      </c>
      <c r="JV31" s="17">
        <v>36.005859999999998</v>
      </c>
      <c r="JW31" s="17">
        <v>-0.60585999999999995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0.4</v>
      </c>
      <c r="KW31" s="17">
        <v>0.89207999999999998</v>
      </c>
      <c r="KX31" s="17">
        <v>0.89207999999999998</v>
      </c>
      <c r="KY31" s="17">
        <v>-0.49208000000000002</v>
      </c>
      <c r="KZ31" s="17">
        <v>101.6</v>
      </c>
      <c r="LA31" s="17">
        <v>81.974950000000007</v>
      </c>
      <c r="LB31" s="17">
        <v>180.94248999999999</v>
      </c>
      <c r="LC31" s="17">
        <v>-79.342489999999998</v>
      </c>
      <c r="LD31" s="17">
        <v>111.9</v>
      </c>
      <c r="LE31" s="17">
        <v>120.45429</v>
      </c>
      <c r="LF31" s="17">
        <v>108.12505</v>
      </c>
      <c r="LG31" s="17">
        <v>3.77495</v>
      </c>
      <c r="LH31" s="17">
        <v>62.8</v>
      </c>
      <c r="LI31" s="17">
        <v>67.461460000000002</v>
      </c>
      <c r="LJ31" s="17">
        <v>67.461460000000002</v>
      </c>
      <c r="LK31" s="17">
        <v>-4.6614599999999999</v>
      </c>
      <c r="LL31" s="17">
        <v>75</v>
      </c>
      <c r="LM31" s="17">
        <v>78.567999999999998</v>
      </c>
      <c r="LN31" s="17">
        <v>78.567989999999995</v>
      </c>
      <c r="LO31" s="17">
        <v>-3.56799</v>
      </c>
      <c r="LP31" s="17">
        <v>30.3</v>
      </c>
      <c r="LQ31" s="17">
        <v>30.097560000000001</v>
      </c>
      <c r="LR31" s="17">
        <v>30.097560000000001</v>
      </c>
      <c r="LS31" s="17">
        <v>0.20244000000000001</v>
      </c>
      <c r="LT31" s="17">
        <v>115.5</v>
      </c>
      <c r="LU31" s="17">
        <v>115.26569000000001</v>
      </c>
      <c r="LV31" s="17">
        <v>115.26558</v>
      </c>
      <c r="LW31" s="17">
        <v>0.23441999999999999</v>
      </c>
      <c r="LX31" s="17">
        <v>46.8</v>
      </c>
      <c r="LY31" s="17">
        <v>51.139890000000001</v>
      </c>
      <c r="LZ31" s="17"/>
      <c r="MA31" s="17">
        <v>46.8</v>
      </c>
      <c r="MB31" s="17">
        <v>47.9</v>
      </c>
      <c r="MC31" s="17">
        <v>52.400109999999998</v>
      </c>
      <c r="MD31" s="17"/>
      <c r="ME31" s="17">
        <v>47.9</v>
      </c>
      <c r="MF31" s="17">
        <v>143.5</v>
      </c>
      <c r="MG31" s="17">
        <v>159.10807</v>
      </c>
      <c r="MH31" s="17">
        <v>159.10805999999999</v>
      </c>
      <c r="MI31" s="17">
        <v>-15.60806</v>
      </c>
      <c r="MJ31" s="17">
        <v>144.30000000000001</v>
      </c>
      <c r="MK31" s="17">
        <v>159.10807</v>
      </c>
      <c r="ML31" s="17">
        <v>159.10805999999999</v>
      </c>
      <c r="MM31" s="17">
        <v>-14.808059999999999</v>
      </c>
      <c r="MN31" s="17">
        <v>169.3</v>
      </c>
      <c r="MO31" s="17">
        <v>159.58587</v>
      </c>
      <c r="MP31" s="17">
        <v>159.58587</v>
      </c>
      <c r="MQ31" s="17">
        <v>9.7141300000000008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207.3</v>
      </c>
      <c r="NM31" s="17">
        <v>207.29667000000001</v>
      </c>
      <c r="NN31" s="17">
        <v>207.29667000000001</v>
      </c>
      <c r="NO31" s="17">
        <v>3.3300000000000001E-3</v>
      </c>
      <c r="NP31" s="17">
        <v>99.4</v>
      </c>
      <c r="NQ31" s="17">
        <v>103.95959000000001</v>
      </c>
      <c r="NR31" s="17">
        <v>103.95959000000001</v>
      </c>
      <c r="NS31" s="17">
        <v>-4.55959</v>
      </c>
      <c r="NT31" s="17">
        <v>0</v>
      </c>
      <c r="NU31" s="17"/>
      <c r="NV31" s="17"/>
      <c r="NW31" s="17">
        <v>0</v>
      </c>
      <c r="NX31" s="17">
        <v>1.5</v>
      </c>
      <c r="NY31" s="17">
        <v>2.0343399999999998</v>
      </c>
      <c r="NZ31" s="17">
        <v>4.4130599999999998</v>
      </c>
      <c r="OA31" s="17">
        <v>-2.9130600000000002</v>
      </c>
      <c r="OB31" s="17">
        <v>6.8</v>
      </c>
      <c r="OC31" s="17">
        <v>6</v>
      </c>
      <c r="OD31" s="17">
        <v>6</v>
      </c>
      <c r="OE31" s="17">
        <v>0.8</v>
      </c>
      <c r="OF31" s="17">
        <v>1.3</v>
      </c>
      <c r="OG31" s="17"/>
      <c r="OH31" s="17">
        <v>0.91100000000000003</v>
      </c>
      <c r="OI31" s="17">
        <v>0.38900000000000001</v>
      </c>
      <c r="OJ31" s="17">
        <v>81.099999999999994</v>
      </c>
      <c r="OK31" s="17">
        <v>73.599999999999994</v>
      </c>
      <c r="OL31" s="17">
        <v>77.98</v>
      </c>
      <c r="OM31" s="17">
        <v>3.12</v>
      </c>
      <c r="ON31" s="17">
        <v>80.8</v>
      </c>
      <c r="OO31" s="17"/>
      <c r="OP31" s="17">
        <v>80</v>
      </c>
      <c r="OQ31" s="17">
        <v>0.8</v>
      </c>
      <c r="OR31" s="17">
        <v>6.2</v>
      </c>
      <c r="OS31" s="17">
        <v>2.867</v>
      </c>
      <c r="OT31" s="17">
        <v>2.867</v>
      </c>
      <c r="OU31" s="17">
        <v>3.3330000000000002</v>
      </c>
      <c r="OV31" s="17">
        <v>0.4</v>
      </c>
      <c r="OW31" s="17"/>
      <c r="OX31" s="17">
        <v>0.4</v>
      </c>
      <c r="OY31" s="17">
        <v>0</v>
      </c>
      <c r="OZ31" s="17">
        <v>9.8000000000000007</v>
      </c>
      <c r="PA31" s="17">
        <v>7.0020300000000004</v>
      </c>
      <c r="PB31" s="17">
        <v>7.0020499999999997</v>
      </c>
      <c r="PC31" s="17">
        <v>2.7979500000000002</v>
      </c>
      <c r="PD31" s="17">
        <v>10</v>
      </c>
      <c r="PE31" s="17">
        <v>9</v>
      </c>
      <c r="PF31" s="17">
        <v>9.0000099999999996</v>
      </c>
      <c r="PG31" s="17">
        <v>0.99999000000000005</v>
      </c>
      <c r="PH31" s="17"/>
      <c r="PI31" s="17"/>
      <c r="PJ31" s="17"/>
      <c r="PK31" s="17">
        <v>0</v>
      </c>
      <c r="PL31" s="17">
        <v>226.9</v>
      </c>
      <c r="PM31" s="17"/>
      <c r="PN31" s="17">
        <v>208</v>
      </c>
      <c r="PO31" s="17">
        <v>18.899999999999999</v>
      </c>
      <c r="PP31" s="17">
        <v>1.2</v>
      </c>
      <c r="PQ31" s="17">
        <v>1</v>
      </c>
      <c r="PR31" s="17">
        <v>1</v>
      </c>
      <c r="PS31" s="17">
        <v>0.2</v>
      </c>
      <c r="PT31" s="17">
        <v>0.6</v>
      </c>
      <c r="PU31" s="17">
        <v>1.5</v>
      </c>
      <c r="PV31" s="17">
        <v>1.5</v>
      </c>
      <c r="PW31" s="17">
        <v>-0.9</v>
      </c>
      <c r="PX31" s="17">
        <v>4</v>
      </c>
      <c r="PY31" s="17">
        <v>3.6</v>
      </c>
      <c r="PZ31" s="17">
        <v>3.6</v>
      </c>
      <c r="QA31" s="17">
        <v>0.4</v>
      </c>
      <c r="QB31" s="17">
        <v>20.399999999999999</v>
      </c>
      <c r="QC31" s="17">
        <v>20.353149999999999</v>
      </c>
      <c r="QD31" s="17">
        <v>20.35313</v>
      </c>
      <c r="QE31" s="17">
        <v>4.6870000000000002E-2</v>
      </c>
      <c r="QF31" s="17">
        <v>14.8</v>
      </c>
      <c r="QG31" s="17">
        <v>5.5</v>
      </c>
      <c r="QH31" s="17">
        <v>5.5</v>
      </c>
      <c r="QI31" s="17">
        <v>9.3000000000000007</v>
      </c>
      <c r="QJ31" s="17">
        <v>13</v>
      </c>
      <c r="QK31" s="17">
        <v>11.707319999999999</v>
      </c>
      <c r="QL31" s="17">
        <v>11.707319999999999</v>
      </c>
      <c r="QM31" s="17">
        <v>1.2926800000000001</v>
      </c>
      <c r="QN31" s="17">
        <v>2.6</v>
      </c>
      <c r="QO31" s="17">
        <v>2.6</v>
      </c>
      <c r="QP31" s="17">
        <v>2.6</v>
      </c>
      <c r="QQ31" s="17">
        <v>0</v>
      </c>
      <c r="QR31" s="17">
        <v>18.399999999999999</v>
      </c>
      <c r="QS31" s="17">
        <v>17.951219999999999</v>
      </c>
      <c r="QT31" s="17">
        <v>17.951219999999999</v>
      </c>
      <c r="QU31" s="17">
        <v>0.44878000000000001</v>
      </c>
      <c r="QV31" s="17">
        <v>15.2</v>
      </c>
      <c r="QW31" s="17"/>
      <c r="QX31" s="17">
        <v>15.788</v>
      </c>
      <c r="QY31" s="17">
        <v>-0.58799999999999997</v>
      </c>
      <c r="QZ31" s="17">
        <v>19.3</v>
      </c>
      <c r="RA31" s="17"/>
      <c r="RB31" s="17">
        <v>18.46</v>
      </c>
      <c r="RC31" s="17">
        <v>0.84</v>
      </c>
      <c r="RD31" s="17">
        <v>17.5</v>
      </c>
      <c r="RE31" s="17">
        <v>12.61</v>
      </c>
      <c r="RF31" s="17">
        <v>12.61</v>
      </c>
      <c r="RG31" s="17">
        <v>4.8899999999999997</v>
      </c>
      <c r="RH31" s="17">
        <v>57.6</v>
      </c>
      <c r="RI31" s="17">
        <v>38.674999999999997</v>
      </c>
      <c r="RJ31" s="17">
        <v>38.674999999999997</v>
      </c>
      <c r="RK31" s="17">
        <v>18.925000000000001</v>
      </c>
      <c r="RL31" s="17">
        <v>19.7</v>
      </c>
      <c r="RM31" s="17"/>
      <c r="RN31" s="17">
        <v>17.928999999999998</v>
      </c>
      <c r="RO31" s="17">
        <v>1.7709999999999999</v>
      </c>
      <c r="RP31" s="17">
        <v>2.4</v>
      </c>
      <c r="RQ31" s="17">
        <v>2.1989999999999998</v>
      </c>
      <c r="RR31" s="17">
        <v>2.1989999999999998</v>
      </c>
      <c r="RS31" s="17">
        <v>0.20100000000000001</v>
      </c>
      <c r="RT31" s="17">
        <v>15</v>
      </c>
      <c r="RU31" s="17">
        <v>16.611730000000001</v>
      </c>
      <c r="RV31" s="17">
        <v>17.397069999999999</v>
      </c>
      <c r="RW31" s="17">
        <v>-2.3970699999999998</v>
      </c>
      <c r="RX31" s="17">
        <v>2</v>
      </c>
      <c r="RY31" s="17">
        <v>2</v>
      </c>
      <c r="RZ31" s="17">
        <v>2</v>
      </c>
      <c r="SA31" s="17">
        <v>0</v>
      </c>
      <c r="SB31" s="17"/>
      <c r="SC31" s="17"/>
      <c r="SD31" s="17"/>
      <c r="SE31" s="17">
        <v>0</v>
      </c>
      <c r="SF31" s="17">
        <v>7.2</v>
      </c>
      <c r="SG31" s="17">
        <v>7.3</v>
      </c>
      <c r="SH31" s="17">
        <v>7.3</v>
      </c>
      <c r="SI31" s="17">
        <v>-0.1</v>
      </c>
      <c r="SJ31" s="17">
        <v>6.6</v>
      </c>
      <c r="SK31" s="17">
        <v>5.8</v>
      </c>
      <c r="SL31" s="17">
        <v>5.8</v>
      </c>
      <c r="SM31" s="17">
        <v>0.8</v>
      </c>
      <c r="SN31" s="17">
        <v>14.7</v>
      </c>
      <c r="SO31" s="17">
        <v>17.560980000000001</v>
      </c>
      <c r="SP31" s="17">
        <v>17.560970000000001</v>
      </c>
      <c r="SQ31" s="17">
        <v>-2.86097</v>
      </c>
      <c r="SR31" s="17">
        <v>19</v>
      </c>
      <c r="SS31" s="17">
        <v>19.51219</v>
      </c>
      <c r="ST31" s="17">
        <v>19.51219</v>
      </c>
      <c r="SU31" s="17">
        <v>-0.51219000000000003</v>
      </c>
      <c r="SV31" s="17">
        <v>16.5</v>
      </c>
      <c r="SW31" s="17">
        <v>14.439019999999999</v>
      </c>
      <c r="SX31" s="17">
        <v>14.439019999999999</v>
      </c>
      <c r="SY31" s="17">
        <v>2.0609799999999998</v>
      </c>
      <c r="SZ31" s="17">
        <v>10.6</v>
      </c>
      <c r="TA31" s="17">
        <v>14.628</v>
      </c>
      <c r="TB31" s="17">
        <v>14.628</v>
      </c>
      <c r="TC31" s="17">
        <v>-4.0279999999999996</v>
      </c>
      <c r="TD31" s="17">
        <v>33.5</v>
      </c>
      <c r="TE31" s="17">
        <v>61.072000000000003</v>
      </c>
      <c r="TF31" s="17">
        <v>61.072000000000003</v>
      </c>
      <c r="TG31" s="17">
        <v>-27.571999999999999</v>
      </c>
      <c r="TH31" s="17">
        <v>37.4</v>
      </c>
      <c r="TI31" s="17"/>
      <c r="TJ31" s="17">
        <v>38.909999999999997</v>
      </c>
      <c r="TK31" s="17">
        <v>-1.51</v>
      </c>
      <c r="TL31" s="17">
        <v>69.8</v>
      </c>
      <c r="TM31" s="17">
        <v>54.246000000000002</v>
      </c>
      <c r="TN31" s="17">
        <v>54.246000000000002</v>
      </c>
      <c r="TO31" s="17">
        <v>15.554</v>
      </c>
      <c r="TP31" s="17">
        <v>75.2</v>
      </c>
      <c r="TQ31" s="17">
        <v>56.3</v>
      </c>
      <c r="TR31" s="17">
        <v>56.338000000000001</v>
      </c>
      <c r="TS31" s="17">
        <v>18.861999999999998</v>
      </c>
      <c r="TT31" s="17">
        <v>10.5</v>
      </c>
      <c r="TU31" s="17">
        <v>2.9889999999999999</v>
      </c>
      <c r="TV31" s="17">
        <v>2.9889999999999999</v>
      </c>
      <c r="TW31" s="17">
        <v>7.5110000000000001</v>
      </c>
      <c r="TX31" s="17">
        <v>5.6</v>
      </c>
      <c r="TY31" s="17">
        <v>4.5439999999999996</v>
      </c>
      <c r="TZ31" s="17">
        <v>4.5439999999999996</v>
      </c>
      <c r="UA31" s="17">
        <v>1.056</v>
      </c>
      <c r="UB31" s="17">
        <v>33.380000000000003</v>
      </c>
      <c r="UC31" s="17"/>
      <c r="UD31" s="17">
        <v>33.380000000000003</v>
      </c>
      <c r="UE31" s="17">
        <v>0</v>
      </c>
      <c r="UF31" s="17">
        <v>14.9</v>
      </c>
      <c r="UG31" s="17">
        <v>12</v>
      </c>
      <c r="UH31" s="17">
        <v>19.51219</v>
      </c>
      <c r="UI31" s="17">
        <v>-4.61219</v>
      </c>
      <c r="UJ31" s="17">
        <v>4.2</v>
      </c>
      <c r="UK31" s="17">
        <v>4</v>
      </c>
      <c r="UL31" s="17">
        <v>6</v>
      </c>
      <c r="UM31" s="17">
        <v>-1.8</v>
      </c>
      <c r="UN31" s="17">
        <v>8</v>
      </c>
      <c r="UO31" s="17">
        <v>7.9</v>
      </c>
      <c r="UP31" s="17">
        <v>7.9</v>
      </c>
      <c r="UQ31" s="17">
        <v>0.1</v>
      </c>
      <c r="UR31" s="17">
        <v>20.399999999999999</v>
      </c>
      <c r="US31" s="17">
        <v>19.51219</v>
      </c>
      <c r="UT31" s="17">
        <v>19.51219</v>
      </c>
      <c r="UU31" s="17">
        <v>0.88780999999999999</v>
      </c>
      <c r="UV31" s="17">
        <v>20.399999999999999</v>
      </c>
      <c r="UW31" s="17">
        <v>19.51219</v>
      </c>
      <c r="UX31" s="17">
        <v>19.51219</v>
      </c>
      <c r="UY31" s="17">
        <v>0.88780999999999999</v>
      </c>
      <c r="UZ31" s="17">
        <v>20.100000000000001</v>
      </c>
      <c r="VA31" s="17">
        <v>19.51219</v>
      </c>
      <c r="VB31" s="17">
        <v>19.51219</v>
      </c>
      <c r="VC31" s="17">
        <v>0.58781000000000005</v>
      </c>
      <c r="VD31" s="17">
        <v>4.4000000000000004</v>
      </c>
      <c r="VE31" s="17">
        <v>3.0609999999999999</v>
      </c>
      <c r="VF31" s="17">
        <v>3.0609999999999999</v>
      </c>
      <c r="VG31" s="17">
        <v>1.339</v>
      </c>
      <c r="VH31" s="17">
        <v>253.2</v>
      </c>
      <c r="VI31" s="17"/>
      <c r="VJ31" s="17">
        <v>246.46</v>
      </c>
      <c r="VK31" s="17">
        <v>6.74</v>
      </c>
      <c r="VL31" s="17">
        <v>18.2</v>
      </c>
      <c r="VM31" s="17"/>
      <c r="VN31" s="17">
        <v>17.765000000000001</v>
      </c>
      <c r="VO31" s="17">
        <v>0.435</v>
      </c>
      <c r="VP31" s="17">
        <v>148.19999999999999</v>
      </c>
      <c r="VQ31" s="17"/>
      <c r="VR31" s="17">
        <v>136.06899999999999</v>
      </c>
      <c r="VS31" s="17">
        <v>12.131</v>
      </c>
      <c r="VT31" s="17">
        <v>0.6</v>
      </c>
      <c r="VU31" s="17">
        <v>0.6</v>
      </c>
      <c r="VV31" s="17">
        <v>0.6</v>
      </c>
      <c r="VW31" s="17">
        <v>0</v>
      </c>
      <c r="VX31" s="17">
        <v>0</v>
      </c>
      <c r="VY31" s="17">
        <v>15</v>
      </c>
      <c r="VZ31" s="17">
        <v>15</v>
      </c>
      <c r="WA31" s="17">
        <v>-15</v>
      </c>
      <c r="WB31" s="17">
        <v>1.8</v>
      </c>
      <c r="WC31" s="17">
        <v>24</v>
      </c>
      <c r="WD31" s="17">
        <v>24</v>
      </c>
      <c r="WE31" s="17">
        <v>-22.2</v>
      </c>
      <c r="WF31" s="17">
        <v>113.5</v>
      </c>
      <c r="WG31" s="17"/>
      <c r="WH31" s="17">
        <v>111.166</v>
      </c>
      <c r="WI31" s="17">
        <v>2.3340000000000001</v>
      </c>
      <c r="WJ31" s="17">
        <v>2.9</v>
      </c>
      <c r="WK31" s="17">
        <v>2.9009999999999998</v>
      </c>
      <c r="WL31" s="17">
        <v>2.9009999999999998</v>
      </c>
      <c r="WM31" s="17">
        <v>-1E-3</v>
      </c>
      <c r="WN31" s="17">
        <v>2.1</v>
      </c>
      <c r="WO31" s="17">
        <v>2.4</v>
      </c>
      <c r="WP31" s="17">
        <v>2.4</v>
      </c>
      <c r="WQ31" s="17">
        <v>-0.3</v>
      </c>
      <c r="WR31" s="17">
        <v>1.2</v>
      </c>
      <c r="WS31" s="17">
        <v>1.2</v>
      </c>
      <c r="WT31" s="17">
        <v>1.2</v>
      </c>
      <c r="WU31" s="17">
        <v>0</v>
      </c>
      <c r="WV31" s="17">
        <v>1.2</v>
      </c>
      <c r="WW31" s="17">
        <v>1.4</v>
      </c>
      <c r="WX31" s="17">
        <v>1.4</v>
      </c>
      <c r="WY31" s="17">
        <v>-0.2</v>
      </c>
      <c r="WZ31" s="17">
        <v>18</v>
      </c>
      <c r="XA31" s="17"/>
      <c r="XB31" s="17">
        <v>18.402999999999999</v>
      </c>
      <c r="XC31" s="17">
        <v>-0.40300000000000002</v>
      </c>
      <c r="XD31" s="17">
        <v>4.0999999999999996</v>
      </c>
      <c r="XE31" s="17">
        <v>4.2</v>
      </c>
      <c r="XF31" s="17">
        <v>4.2</v>
      </c>
      <c r="XG31" s="17">
        <v>-0.1</v>
      </c>
      <c r="XH31" s="17">
        <v>18.899999999999999</v>
      </c>
      <c r="XI31" s="17">
        <v>18.146339999999999</v>
      </c>
      <c r="XJ31" s="17">
        <v>18.146339999999999</v>
      </c>
      <c r="XK31" s="17">
        <v>0.75366</v>
      </c>
      <c r="XL31" s="17">
        <v>5.0999999999999996</v>
      </c>
      <c r="XM31" s="17">
        <v>10.8</v>
      </c>
      <c r="XN31" s="17">
        <v>10.8</v>
      </c>
      <c r="XO31" s="17">
        <v>-5.7</v>
      </c>
      <c r="XP31" s="17">
        <v>27.3</v>
      </c>
      <c r="XQ31" s="17">
        <v>30.5</v>
      </c>
      <c r="XR31" s="17">
        <v>28.5</v>
      </c>
      <c r="XS31" s="17">
        <v>-1.2</v>
      </c>
      <c r="XT31" s="17">
        <v>34.5</v>
      </c>
      <c r="XU31" s="17">
        <v>30.5</v>
      </c>
      <c r="XV31" s="17">
        <v>28.5</v>
      </c>
      <c r="XW31" s="17">
        <v>6</v>
      </c>
      <c r="XX31" s="17">
        <v>17.5</v>
      </c>
      <c r="XY31" s="17">
        <v>14</v>
      </c>
      <c r="XZ31" s="17">
        <v>14</v>
      </c>
      <c r="YA31" s="17">
        <v>3.5</v>
      </c>
      <c r="YB31" s="17">
        <v>20.399999999999999</v>
      </c>
      <c r="YC31" s="17">
        <v>20.39</v>
      </c>
      <c r="YD31" s="17">
        <v>20.39</v>
      </c>
      <c r="YE31" s="17">
        <v>0.01</v>
      </c>
      <c r="YF31" s="17">
        <v>6.8</v>
      </c>
      <c r="YG31" s="17">
        <v>8.07</v>
      </c>
      <c r="YH31" s="17">
        <v>8.07</v>
      </c>
      <c r="YI31" s="17">
        <v>-1.27</v>
      </c>
      <c r="YJ31" s="17">
        <v>11.1</v>
      </c>
      <c r="YK31" s="17">
        <v>11</v>
      </c>
      <c r="YL31" s="17">
        <v>11</v>
      </c>
      <c r="YM31" s="17">
        <v>0.1</v>
      </c>
      <c r="YN31" s="17">
        <v>20.9</v>
      </c>
      <c r="YO31" s="17">
        <v>23</v>
      </c>
      <c r="YP31" s="17">
        <v>23</v>
      </c>
      <c r="YQ31" s="17">
        <v>-2.1</v>
      </c>
    </row>
    <row r="32" spans="1:667" ht="24" customHeight="1" x14ac:dyDescent="0.3">
      <c r="A32" s="1"/>
      <c r="B32" s="18" t="s">
        <v>59</v>
      </c>
      <c r="C32" s="18" t="s">
        <v>809</v>
      </c>
      <c r="D32" s="19">
        <v>206.4</v>
      </c>
      <c r="E32" s="19">
        <v>204.19512</v>
      </c>
      <c r="F32" s="19">
        <v>204.19512</v>
      </c>
      <c r="G32" s="19">
        <v>2.2048800000000002</v>
      </c>
      <c r="H32" s="19">
        <v>444.7</v>
      </c>
      <c r="I32" s="19">
        <v>432.91343000000001</v>
      </c>
      <c r="J32" s="19">
        <v>398.96922000000001</v>
      </c>
      <c r="K32" s="19">
        <v>45.730780000000003</v>
      </c>
      <c r="L32" s="19">
        <v>142.19999999999999</v>
      </c>
      <c r="M32" s="19">
        <v>141.52143000000001</v>
      </c>
      <c r="N32" s="19">
        <v>130.42491000000001</v>
      </c>
      <c r="O32" s="19">
        <v>11.775090000000001</v>
      </c>
      <c r="P32" s="19"/>
      <c r="Q32" s="19"/>
      <c r="R32" s="19"/>
      <c r="S32" s="19">
        <v>0</v>
      </c>
      <c r="T32" s="19"/>
      <c r="U32" s="19"/>
      <c r="V32" s="19"/>
      <c r="W32" s="19">
        <v>0</v>
      </c>
      <c r="X32" s="19">
        <v>80.900000000000006</v>
      </c>
      <c r="Y32" s="19">
        <v>92.226010000000002</v>
      </c>
      <c r="Z32" s="19">
        <v>92.226179999999999</v>
      </c>
      <c r="AA32" s="19">
        <v>-11.326180000000001</v>
      </c>
      <c r="AB32" s="19">
        <v>143.5</v>
      </c>
      <c r="AC32" s="19">
        <v>130.01844</v>
      </c>
      <c r="AD32" s="19">
        <v>130.01958999999999</v>
      </c>
      <c r="AE32" s="19">
        <v>13.480409999999999</v>
      </c>
      <c r="AF32" s="19"/>
      <c r="AG32" s="19"/>
      <c r="AH32" s="19"/>
      <c r="AI32" s="19">
        <v>0</v>
      </c>
      <c r="AJ32" s="19">
        <v>82</v>
      </c>
      <c r="AK32" s="19"/>
      <c r="AL32" s="19">
        <v>87.667339999999996</v>
      </c>
      <c r="AM32" s="19">
        <v>-5.6673400000000003</v>
      </c>
      <c r="AN32" s="19">
        <v>178.3</v>
      </c>
      <c r="AO32" s="19">
        <v>177.93126000000001</v>
      </c>
      <c r="AP32" s="19">
        <v>177.93125000000001</v>
      </c>
      <c r="AQ32" s="19">
        <v>0.36875000000000002</v>
      </c>
      <c r="AR32" s="19">
        <v>201</v>
      </c>
      <c r="AS32" s="19">
        <v>197.70735999999999</v>
      </c>
      <c r="AT32" s="19">
        <v>197.70735999999999</v>
      </c>
      <c r="AU32" s="19">
        <v>3.29264</v>
      </c>
      <c r="AV32" s="19">
        <v>199</v>
      </c>
      <c r="AW32" s="19">
        <v>200.25633999999999</v>
      </c>
      <c r="AX32" s="19">
        <v>200.25633999999999</v>
      </c>
      <c r="AY32" s="19">
        <v>-1.25634</v>
      </c>
      <c r="AZ32" s="19"/>
      <c r="BA32" s="19"/>
      <c r="BB32" s="19"/>
      <c r="BC32" s="19">
        <v>0</v>
      </c>
      <c r="BD32" s="19">
        <v>205.7</v>
      </c>
      <c r="BE32" s="19">
        <v>206.01686000000001</v>
      </c>
      <c r="BF32" s="19">
        <v>206.01686000000001</v>
      </c>
      <c r="BG32" s="19">
        <v>-0.31685999999999998</v>
      </c>
      <c r="BH32" s="19"/>
      <c r="BI32" s="19"/>
      <c r="BJ32" s="19"/>
      <c r="BK32" s="19">
        <v>0</v>
      </c>
      <c r="BL32" s="19">
        <v>140.9</v>
      </c>
      <c r="BM32" s="19">
        <v>138.78731999999999</v>
      </c>
      <c r="BN32" s="19">
        <v>124.37879</v>
      </c>
      <c r="BO32" s="19">
        <v>16.52121</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172</v>
      </c>
      <c r="CK32" s="19">
        <v>164.70732000000001</v>
      </c>
      <c r="CL32" s="19">
        <v>164.70732000000001</v>
      </c>
      <c r="CM32" s="19">
        <v>7.2926799999999998</v>
      </c>
      <c r="CN32" s="19">
        <v>7.8</v>
      </c>
      <c r="CO32" s="19">
        <v>5.1583800000000002</v>
      </c>
      <c r="CP32" s="19">
        <v>5.1583800000000002</v>
      </c>
      <c r="CQ32" s="19">
        <v>2.6416200000000001</v>
      </c>
      <c r="CR32" s="19">
        <v>4.5</v>
      </c>
      <c r="CS32" s="19">
        <v>2.8315000000000001</v>
      </c>
      <c r="CT32" s="19">
        <v>2.8315000000000001</v>
      </c>
      <c r="CU32" s="19">
        <v>1.6685000000000001</v>
      </c>
      <c r="CV32" s="19">
        <v>21</v>
      </c>
      <c r="CW32" s="19">
        <v>16.873670000000001</v>
      </c>
      <c r="CX32" s="19">
        <v>16.873670000000001</v>
      </c>
      <c r="CY32" s="19">
        <v>4.1263300000000003</v>
      </c>
      <c r="CZ32" s="19">
        <v>6.9</v>
      </c>
      <c r="DA32" s="19">
        <v>6.8787000000000003</v>
      </c>
      <c r="DB32" s="19">
        <v>6.8787000000000003</v>
      </c>
      <c r="DC32" s="19">
        <v>2.1299999999999999E-2</v>
      </c>
      <c r="DD32" s="19">
        <v>14.7</v>
      </c>
      <c r="DE32" s="19">
        <v>14.992190000000001</v>
      </c>
      <c r="DF32" s="19">
        <v>14.992190000000001</v>
      </c>
      <c r="DG32" s="19">
        <v>-0.29219000000000001</v>
      </c>
      <c r="DH32" s="19">
        <v>80.7</v>
      </c>
      <c r="DI32" s="19">
        <v>64.227900000000005</v>
      </c>
      <c r="DJ32" s="19">
        <v>55.012340000000002</v>
      </c>
      <c r="DK32" s="19">
        <v>25.687660000000001</v>
      </c>
      <c r="DL32" s="19"/>
      <c r="DM32" s="19"/>
      <c r="DN32" s="19"/>
      <c r="DO32" s="19">
        <v>0</v>
      </c>
      <c r="DP32" s="19"/>
      <c r="DQ32" s="19"/>
      <c r="DR32" s="19"/>
      <c r="DS32" s="19">
        <v>0</v>
      </c>
      <c r="DT32" s="19"/>
      <c r="DU32" s="19"/>
      <c r="DV32" s="19"/>
      <c r="DW32" s="19">
        <v>0</v>
      </c>
      <c r="DX32" s="19"/>
      <c r="DY32" s="19"/>
      <c r="DZ32" s="19"/>
      <c r="EA32" s="19">
        <v>0</v>
      </c>
      <c r="EB32" s="19">
        <v>110.7</v>
      </c>
      <c r="EC32" s="19">
        <v>112.90537</v>
      </c>
      <c r="ED32" s="19">
        <v>112.90536</v>
      </c>
      <c r="EE32" s="19">
        <v>-2.2053600000000002</v>
      </c>
      <c r="EF32" s="19">
        <v>82.9</v>
      </c>
      <c r="EG32" s="19">
        <v>110.75499000000001</v>
      </c>
      <c r="EH32" s="19">
        <v>69.922780000000003</v>
      </c>
      <c r="EI32" s="19">
        <v>12.977220000000001</v>
      </c>
      <c r="EJ32" s="19"/>
      <c r="EK32" s="19"/>
      <c r="EL32" s="19"/>
      <c r="EM32" s="19">
        <v>0</v>
      </c>
      <c r="EN32" s="19"/>
      <c r="EO32" s="19"/>
      <c r="EP32" s="19"/>
      <c r="EQ32" s="19">
        <v>0</v>
      </c>
      <c r="ER32" s="19"/>
      <c r="ES32" s="19"/>
      <c r="ET32" s="19"/>
      <c r="EU32" s="19">
        <v>0</v>
      </c>
      <c r="EV32" s="19">
        <v>6.5</v>
      </c>
      <c r="EW32" s="19">
        <v>6.39</v>
      </c>
      <c r="EX32" s="19">
        <v>6.39</v>
      </c>
      <c r="EY32" s="19">
        <v>0.11</v>
      </c>
      <c r="EZ32" s="19">
        <v>167</v>
      </c>
      <c r="FA32" s="19">
        <v>166.42735999999999</v>
      </c>
      <c r="FB32" s="19">
        <v>166.20806999999999</v>
      </c>
      <c r="FC32" s="19">
        <v>0.79193000000000002</v>
      </c>
      <c r="FD32" s="19">
        <v>38.1</v>
      </c>
      <c r="FE32" s="19">
        <v>36.185540000000003</v>
      </c>
      <c r="FF32" s="19">
        <v>40.948149999999998</v>
      </c>
      <c r="FG32" s="19">
        <v>-2.84815</v>
      </c>
      <c r="FH32" s="19">
        <v>136.30000000000001</v>
      </c>
      <c r="FI32" s="19">
        <v>141.92124999999999</v>
      </c>
      <c r="FJ32" s="19">
        <v>150.27984000000001</v>
      </c>
      <c r="FK32" s="19">
        <v>-13.979839999999999</v>
      </c>
      <c r="FL32" s="19">
        <v>22.2</v>
      </c>
      <c r="FM32" s="19">
        <v>18.09779</v>
      </c>
      <c r="FN32" s="19">
        <v>18.966989999999999</v>
      </c>
      <c r="FO32" s="19">
        <v>3.2330100000000002</v>
      </c>
      <c r="FP32" s="19">
        <v>18.399999999999999</v>
      </c>
      <c r="FQ32" s="19">
        <v>19.28585</v>
      </c>
      <c r="FR32" s="19">
        <v>19.28585</v>
      </c>
      <c r="FS32" s="19">
        <v>-0.88585000000000003</v>
      </c>
      <c r="FT32" s="19">
        <v>18.899999999999999</v>
      </c>
      <c r="FU32" s="19">
        <v>18.048780000000001</v>
      </c>
      <c r="FV32" s="19">
        <v>18.048780000000001</v>
      </c>
      <c r="FW32" s="19">
        <v>0.85121999999999998</v>
      </c>
      <c r="FX32" s="19">
        <v>92.8</v>
      </c>
      <c r="FY32" s="19">
        <v>88.116100000000003</v>
      </c>
      <c r="FZ32" s="19">
        <v>88.116100000000003</v>
      </c>
      <c r="GA32" s="19">
        <v>4.6839000000000004</v>
      </c>
      <c r="GB32" s="19">
        <v>184.9</v>
      </c>
      <c r="GC32" s="19">
        <v>185.81701000000001</v>
      </c>
      <c r="GD32" s="19">
        <v>185.81701000000001</v>
      </c>
      <c r="GE32" s="19">
        <v>-0.91700999999999999</v>
      </c>
      <c r="GF32" s="19">
        <v>185</v>
      </c>
      <c r="GG32" s="19">
        <v>185.81701000000001</v>
      </c>
      <c r="GH32" s="19">
        <v>185.81701000000001</v>
      </c>
      <c r="GI32" s="19">
        <v>-0.81701000000000001</v>
      </c>
      <c r="GJ32" s="19">
        <v>183.6</v>
      </c>
      <c r="GK32" s="19">
        <v>186.37502000000001</v>
      </c>
      <c r="GL32" s="19">
        <v>186.37502000000001</v>
      </c>
      <c r="GM32" s="19">
        <v>-2.77502</v>
      </c>
      <c r="GN32" s="19">
        <v>104</v>
      </c>
      <c r="GO32" s="19">
        <v>110.91316999999999</v>
      </c>
      <c r="GP32" s="19">
        <v>102.16069</v>
      </c>
      <c r="GQ32" s="19">
        <v>1.83931</v>
      </c>
      <c r="GR32" s="19">
        <v>0</v>
      </c>
      <c r="GS32" s="19"/>
      <c r="GT32" s="19">
        <v>18.000150000000001</v>
      </c>
      <c r="GU32" s="19">
        <v>-18.000150000000001</v>
      </c>
      <c r="GV32" s="19">
        <v>25.5</v>
      </c>
      <c r="GW32" s="19">
        <v>23.314730000000001</v>
      </c>
      <c r="GX32" s="19">
        <v>23.314730000000001</v>
      </c>
      <c r="GY32" s="19">
        <v>2.18527</v>
      </c>
      <c r="GZ32" s="19">
        <v>4</v>
      </c>
      <c r="HA32" s="19">
        <v>4.3337899999999996</v>
      </c>
      <c r="HB32" s="19">
        <v>4.33378</v>
      </c>
      <c r="HC32" s="19">
        <v>-0.33378000000000002</v>
      </c>
      <c r="HD32" s="19">
        <v>34.700000000000003</v>
      </c>
      <c r="HE32" s="19">
        <v>30.141660000000002</v>
      </c>
      <c r="HF32" s="19">
        <v>30.141660000000002</v>
      </c>
      <c r="HG32" s="19">
        <v>4.5583400000000003</v>
      </c>
      <c r="HH32" s="19">
        <v>49.7</v>
      </c>
      <c r="HI32" s="19">
        <v>47.179510000000001</v>
      </c>
      <c r="HJ32" s="19">
        <v>115.39706</v>
      </c>
      <c r="HK32" s="19">
        <v>-65.697059999999993</v>
      </c>
      <c r="HL32" s="19"/>
      <c r="HM32" s="19"/>
      <c r="HN32" s="19"/>
      <c r="HO32" s="19">
        <v>0</v>
      </c>
      <c r="HP32" s="19"/>
      <c r="HQ32" s="19"/>
      <c r="HR32" s="19"/>
      <c r="HS32" s="19">
        <v>0</v>
      </c>
      <c r="HT32" s="19">
        <v>73.400000000000006</v>
      </c>
      <c r="HU32" s="19">
        <v>67.901499999999999</v>
      </c>
      <c r="HV32" s="19">
        <v>73.388649999999998</v>
      </c>
      <c r="HW32" s="19">
        <v>1.1350000000000001E-2</v>
      </c>
      <c r="HX32" s="19"/>
      <c r="HY32" s="19"/>
      <c r="HZ32" s="19"/>
      <c r="IA32" s="19">
        <v>0</v>
      </c>
      <c r="IB32" s="19"/>
      <c r="IC32" s="19"/>
      <c r="ID32" s="19"/>
      <c r="IE32" s="19">
        <v>0</v>
      </c>
      <c r="IF32" s="19">
        <v>46.1</v>
      </c>
      <c r="IG32" s="19">
        <v>45.441949999999999</v>
      </c>
      <c r="IH32" s="19">
        <v>45.441949999999999</v>
      </c>
      <c r="II32" s="19">
        <v>0.65805000000000002</v>
      </c>
      <c r="IJ32" s="19"/>
      <c r="IK32" s="19"/>
      <c r="IL32" s="19"/>
      <c r="IM32" s="19">
        <v>0</v>
      </c>
      <c r="IN32" s="19"/>
      <c r="IO32" s="19"/>
      <c r="IP32" s="19"/>
      <c r="IQ32" s="19">
        <v>0</v>
      </c>
      <c r="IR32" s="19"/>
      <c r="IS32" s="19"/>
      <c r="IT32" s="19"/>
      <c r="IU32" s="19">
        <v>0</v>
      </c>
      <c r="IV32" s="19">
        <v>76.3</v>
      </c>
      <c r="IW32" s="19">
        <v>85.293000000000006</v>
      </c>
      <c r="IX32" s="19">
        <v>77.931309999999996</v>
      </c>
      <c r="IY32" s="19">
        <v>-1.63131</v>
      </c>
      <c r="IZ32" s="19">
        <v>153.30000000000001</v>
      </c>
      <c r="JA32" s="19">
        <v>170.94</v>
      </c>
      <c r="JB32" s="19">
        <v>178.46761000000001</v>
      </c>
      <c r="JC32" s="19">
        <v>-25.16761</v>
      </c>
      <c r="JD32" s="19">
        <v>153.19999999999999</v>
      </c>
      <c r="JE32" s="19">
        <v>170.94</v>
      </c>
      <c r="JF32" s="19">
        <v>178.46761000000001</v>
      </c>
      <c r="JG32" s="19">
        <v>-25.267610000000001</v>
      </c>
      <c r="JH32" s="19">
        <v>154.19999999999999</v>
      </c>
      <c r="JI32" s="19">
        <v>170.94</v>
      </c>
      <c r="JJ32" s="19">
        <v>178.46761000000001</v>
      </c>
      <c r="JK32" s="19">
        <v>-24.267610000000001</v>
      </c>
      <c r="JL32" s="19">
        <v>250</v>
      </c>
      <c r="JM32" s="19">
        <v>257.18</v>
      </c>
      <c r="JN32" s="19">
        <v>268.50531999999998</v>
      </c>
      <c r="JO32" s="19">
        <v>-18.505320000000001</v>
      </c>
      <c r="JP32" s="19">
        <v>72.900000000000006</v>
      </c>
      <c r="JQ32" s="19">
        <v>71.796109999999999</v>
      </c>
      <c r="JR32" s="19">
        <v>71.796109999999999</v>
      </c>
      <c r="JS32" s="19">
        <v>1.10389</v>
      </c>
      <c r="JT32" s="19">
        <v>35.4</v>
      </c>
      <c r="JU32" s="19">
        <v>36.005859999999998</v>
      </c>
      <c r="JV32" s="19">
        <v>36.005859999999998</v>
      </c>
      <c r="JW32" s="19">
        <v>-0.60585999999999995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0.4</v>
      </c>
      <c r="KW32" s="19">
        <v>0.89207999999999998</v>
      </c>
      <c r="KX32" s="19">
        <v>0.89207999999999998</v>
      </c>
      <c r="KY32" s="19">
        <v>-0.49208000000000002</v>
      </c>
      <c r="KZ32" s="19">
        <v>107</v>
      </c>
      <c r="LA32" s="19">
        <v>94.875380000000007</v>
      </c>
      <c r="LB32" s="19">
        <v>179.98770999999999</v>
      </c>
      <c r="LC32" s="19">
        <v>-72.987710000000007</v>
      </c>
      <c r="LD32" s="19">
        <v>112.6</v>
      </c>
      <c r="LE32" s="19">
        <v>120.45211999999999</v>
      </c>
      <c r="LF32" s="19">
        <v>108.13379999999999</v>
      </c>
      <c r="LG32" s="19">
        <v>4.4661999999999997</v>
      </c>
      <c r="LH32" s="19">
        <v>64.099999999999994</v>
      </c>
      <c r="LI32" s="19">
        <v>67.461460000000002</v>
      </c>
      <c r="LJ32" s="19">
        <v>67.461460000000002</v>
      </c>
      <c r="LK32" s="19">
        <v>-3.3614600000000001</v>
      </c>
      <c r="LL32" s="19">
        <v>75.599999999999994</v>
      </c>
      <c r="LM32" s="19">
        <v>78.567999999999998</v>
      </c>
      <c r="LN32" s="19">
        <v>78.567989999999995</v>
      </c>
      <c r="LO32" s="19">
        <v>-2.9679899999999999</v>
      </c>
      <c r="LP32" s="19">
        <v>30.6</v>
      </c>
      <c r="LQ32" s="19">
        <v>30.097560000000001</v>
      </c>
      <c r="LR32" s="19">
        <v>30.097560000000001</v>
      </c>
      <c r="LS32" s="19">
        <v>0.50244</v>
      </c>
      <c r="LT32" s="19">
        <v>116.3</v>
      </c>
      <c r="LU32" s="19">
        <v>115.26569000000001</v>
      </c>
      <c r="LV32" s="19">
        <v>115.26557</v>
      </c>
      <c r="LW32" s="19">
        <v>1.03443</v>
      </c>
      <c r="LX32" s="19">
        <v>46.8</v>
      </c>
      <c r="LY32" s="19">
        <v>51.139859999999999</v>
      </c>
      <c r="LZ32" s="19"/>
      <c r="MA32" s="19">
        <v>46.8</v>
      </c>
      <c r="MB32" s="19">
        <v>48</v>
      </c>
      <c r="MC32" s="19">
        <v>52.400109999999998</v>
      </c>
      <c r="MD32" s="19"/>
      <c r="ME32" s="19">
        <v>48</v>
      </c>
      <c r="MF32" s="19">
        <v>143.5</v>
      </c>
      <c r="MG32" s="19">
        <v>159.10807</v>
      </c>
      <c r="MH32" s="19">
        <v>159.10805999999999</v>
      </c>
      <c r="MI32" s="19">
        <v>-15.60806</v>
      </c>
      <c r="MJ32" s="19">
        <v>144.4</v>
      </c>
      <c r="MK32" s="19">
        <v>159.10807</v>
      </c>
      <c r="ML32" s="19">
        <v>159.10805999999999</v>
      </c>
      <c r="MM32" s="19">
        <v>-14.70806</v>
      </c>
      <c r="MN32" s="19">
        <v>169.1</v>
      </c>
      <c r="MO32" s="19">
        <v>159.58587</v>
      </c>
      <c r="MP32" s="19">
        <v>159.58587</v>
      </c>
      <c r="MQ32" s="19">
        <v>9.5141299999999998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207.3</v>
      </c>
      <c r="NM32" s="19">
        <v>207.29667000000001</v>
      </c>
      <c r="NN32" s="19">
        <v>207.29667000000001</v>
      </c>
      <c r="NO32" s="19">
        <v>3.3300000000000001E-3</v>
      </c>
      <c r="NP32" s="19">
        <v>99.5</v>
      </c>
      <c r="NQ32" s="19">
        <v>103.95959000000001</v>
      </c>
      <c r="NR32" s="19">
        <v>103.95959000000001</v>
      </c>
      <c r="NS32" s="19">
        <v>-4.4595900000000004</v>
      </c>
      <c r="NT32" s="19">
        <v>0</v>
      </c>
      <c r="NU32" s="19"/>
      <c r="NV32" s="19"/>
      <c r="NW32" s="19">
        <v>0</v>
      </c>
      <c r="NX32" s="19">
        <v>1.4</v>
      </c>
      <c r="NY32" s="19">
        <v>2.0343399999999998</v>
      </c>
      <c r="NZ32" s="19">
        <v>4.4130599999999998</v>
      </c>
      <c r="OA32" s="19">
        <v>-3.0130599999999998</v>
      </c>
      <c r="OB32" s="19">
        <v>6.7</v>
      </c>
      <c r="OC32" s="19">
        <v>6</v>
      </c>
      <c r="OD32" s="19">
        <v>6</v>
      </c>
      <c r="OE32" s="19">
        <v>0.7</v>
      </c>
      <c r="OF32" s="19">
        <v>1.2</v>
      </c>
      <c r="OG32" s="19"/>
      <c r="OH32" s="19">
        <v>0.92700000000000005</v>
      </c>
      <c r="OI32" s="19">
        <v>0.27300000000000002</v>
      </c>
      <c r="OJ32" s="19">
        <v>79.599999999999994</v>
      </c>
      <c r="OK32" s="19">
        <v>74.099999999999994</v>
      </c>
      <c r="OL32" s="19">
        <v>79.94</v>
      </c>
      <c r="OM32" s="19">
        <v>-0.34</v>
      </c>
      <c r="ON32" s="19">
        <v>80.8</v>
      </c>
      <c r="OO32" s="19"/>
      <c r="OP32" s="19">
        <v>80</v>
      </c>
      <c r="OQ32" s="19">
        <v>0.8</v>
      </c>
      <c r="OR32" s="19">
        <v>5.5</v>
      </c>
      <c r="OS32" s="19">
        <v>3.2530000000000001</v>
      </c>
      <c r="OT32" s="19">
        <v>3.2530000000000001</v>
      </c>
      <c r="OU32" s="19">
        <v>2.2469999999999999</v>
      </c>
      <c r="OV32" s="19">
        <v>0.4</v>
      </c>
      <c r="OW32" s="19"/>
      <c r="OX32" s="19">
        <v>0.4</v>
      </c>
      <c r="OY32" s="19">
        <v>0</v>
      </c>
      <c r="OZ32" s="19">
        <v>10</v>
      </c>
      <c r="PA32" s="19">
        <v>7.0020300000000004</v>
      </c>
      <c r="PB32" s="19">
        <v>7.0020499999999997</v>
      </c>
      <c r="PC32" s="19">
        <v>2.9979499999999999</v>
      </c>
      <c r="PD32" s="19">
        <v>9.9</v>
      </c>
      <c r="PE32" s="19">
        <v>9</v>
      </c>
      <c r="PF32" s="19">
        <v>9.0000099999999996</v>
      </c>
      <c r="PG32" s="19">
        <v>0.89998999999999996</v>
      </c>
      <c r="PH32" s="19"/>
      <c r="PI32" s="19"/>
      <c r="PJ32" s="19"/>
      <c r="PK32" s="19">
        <v>0</v>
      </c>
      <c r="PL32" s="19">
        <v>226.9</v>
      </c>
      <c r="PM32" s="19"/>
      <c r="PN32" s="19">
        <v>208</v>
      </c>
      <c r="PO32" s="19">
        <v>18.899999999999999</v>
      </c>
      <c r="PP32" s="19">
        <v>1.2</v>
      </c>
      <c r="PQ32" s="19">
        <v>1</v>
      </c>
      <c r="PR32" s="19">
        <v>1</v>
      </c>
      <c r="PS32" s="19">
        <v>0.2</v>
      </c>
      <c r="PT32" s="19">
        <v>0.6</v>
      </c>
      <c r="PU32" s="19">
        <v>1.5</v>
      </c>
      <c r="PV32" s="19">
        <v>1.5</v>
      </c>
      <c r="PW32" s="19">
        <v>-0.9</v>
      </c>
      <c r="PX32" s="19">
        <v>4</v>
      </c>
      <c r="PY32" s="19">
        <v>3.6</v>
      </c>
      <c r="PZ32" s="19">
        <v>3.6</v>
      </c>
      <c r="QA32" s="19">
        <v>0.4</v>
      </c>
      <c r="QB32" s="19">
        <v>20.8</v>
      </c>
      <c r="QC32" s="19">
        <v>20.353149999999999</v>
      </c>
      <c r="QD32" s="19">
        <v>20.35313</v>
      </c>
      <c r="QE32" s="19">
        <v>0.44686999999999999</v>
      </c>
      <c r="QF32" s="19">
        <v>14.7</v>
      </c>
      <c r="QG32" s="19">
        <v>5.5</v>
      </c>
      <c r="QH32" s="19">
        <v>5.5</v>
      </c>
      <c r="QI32" s="19">
        <v>9.1999999999999993</v>
      </c>
      <c r="QJ32" s="19">
        <v>13</v>
      </c>
      <c r="QK32" s="19">
        <v>11.707319999999999</v>
      </c>
      <c r="QL32" s="19">
        <v>11.707319999999999</v>
      </c>
      <c r="QM32" s="19">
        <v>1.2926800000000001</v>
      </c>
      <c r="QN32" s="19">
        <v>2.6</v>
      </c>
      <c r="QO32" s="19">
        <v>2.6</v>
      </c>
      <c r="QP32" s="19">
        <v>2.6</v>
      </c>
      <c r="QQ32" s="19">
        <v>0</v>
      </c>
      <c r="QR32" s="19">
        <v>18.399999999999999</v>
      </c>
      <c r="QS32" s="19">
        <v>17.951219999999999</v>
      </c>
      <c r="QT32" s="19">
        <v>17.951219999999999</v>
      </c>
      <c r="QU32" s="19">
        <v>0.44878000000000001</v>
      </c>
      <c r="QV32" s="19">
        <v>14.7</v>
      </c>
      <c r="QW32" s="19"/>
      <c r="QX32" s="19">
        <v>15.816000000000001</v>
      </c>
      <c r="QY32" s="19">
        <v>-1.1160000000000001</v>
      </c>
      <c r="QZ32" s="19">
        <v>19.100000000000001</v>
      </c>
      <c r="RA32" s="19"/>
      <c r="RB32" s="19">
        <v>18.545000000000002</v>
      </c>
      <c r="RC32" s="19">
        <v>0.55500000000000005</v>
      </c>
      <c r="RD32" s="19">
        <v>15.1</v>
      </c>
      <c r="RE32" s="19">
        <v>13.009</v>
      </c>
      <c r="RF32" s="19">
        <v>13.009</v>
      </c>
      <c r="RG32" s="19">
        <v>2.0910000000000002</v>
      </c>
      <c r="RH32" s="19">
        <v>50.2</v>
      </c>
      <c r="RI32" s="19">
        <v>40.582000000000001</v>
      </c>
      <c r="RJ32" s="19">
        <v>40.582000000000001</v>
      </c>
      <c r="RK32" s="19">
        <v>9.6180000000000003</v>
      </c>
      <c r="RL32" s="19">
        <v>19.8</v>
      </c>
      <c r="RM32" s="19"/>
      <c r="RN32" s="19">
        <v>17.231999999999999</v>
      </c>
      <c r="RO32" s="19">
        <v>2.5680000000000001</v>
      </c>
      <c r="RP32" s="19">
        <v>2.5</v>
      </c>
      <c r="RQ32" s="19">
        <v>2.1989999999999998</v>
      </c>
      <c r="RR32" s="19">
        <v>2.1989999999999998</v>
      </c>
      <c r="RS32" s="19">
        <v>0.30099999999999999</v>
      </c>
      <c r="RT32" s="19">
        <v>16.8</v>
      </c>
      <c r="RU32" s="19">
        <v>15.78276</v>
      </c>
      <c r="RV32" s="19">
        <v>17.05817</v>
      </c>
      <c r="RW32" s="19">
        <v>-0.25817000000000001</v>
      </c>
      <c r="RX32" s="19">
        <v>2</v>
      </c>
      <c r="RY32" s="19">
        <v>2</v>
      </c>
      <c r="RZ32" s="19">
        <v>2</v>
      </c>
      <c r="SA32" s="19">
        <v>0</v>
      </c>
      <c r="SB32" s="19"/>
      <c r="SC32" s="19"/>
      <c r="SD32" s="19"/>
      <c r="SE32" s="19">
        <v>0</v>
      </c>
      <c r="SF32" s="19">
        <v>7.2</v>
      </c>
      <c r="SG32" s="19">
        <v>7.3</v>
      </c>
      <c r="SH32" s="19">
        <v>7.3</v>
      </c>
      <c r="SI32" s="19">
        <v>-0.1</v>
      </c>
      <c r="SJ32" s="19">
        <v>6.6</v>
      </c>
      <c r="SK32" s="19">
        <v>5.8</v>
      </c>
      <c r="SL32" s="19">
        <v>5.8</v>
      </c>
      <c r="SM32" s="19">
        <v>0.8</v>
      </c>
      <c r="SN32" s="19">
        <v>15</v>
      </c>
      <c r="SO32" s="19">
        <v>17.560980000000001</v>
      </c>
      <c r="SP32" s="19">
        <v>17.560970000000001</v>
      </c>
      <c r="SQ32" s="19">
        <v>-2.5609700000000002</v>
      </c>
      <c r="SR32" s="19">
        <v>19.600000000000001</v>
      </c>
      <c r="SS32" s="19">
        <v>19.51219</v>
      </c>
      <c r="ST32" s="19">
        <v>19.51219</v>
      </c>
      <c r="SU32" s="19">
        <v>8.7809999999999999E-2</v>
      </c>
      <c r="SV32" s="19">
        <v>15.6</v>
      </c>
      <c r="SW32" s="19">
        <v>14.439019999999999</v>
      </c>
      <c r="SX32" s="19">
        <v>14.439019999999999</v>
      </c>
      <c r="SY32" s="19">
        <v>1.1609799999999999</v>
      </c>
      <c r="SZ32" s="19">
        <v>10.8</v>
      </c>
      <c r="TA32" s="19">
        <v>15.962</v>
      </c>
      <c r="TB32" s="19">
        <v>15.962</v>
      </c>
      <c r="TC32" s="19">
        <v>-5.1619999999999999</v>
      </c>
      <c r="TD32" s="19">
        <v>32.299999999999997</v>
      </c>
      <c r="TE32" s="19">
        <v>64.867000000000004</v>
      </c>
      <c r="TF32" s="19">
        <v>64.867000000000004</v>
      </c>
      <c r="TG32" s="19">
        <v>-32.567</v>
      </c>
      <c r="TH32" s="19">
        <v>39</v>
      </c>
      <c r="TI32" s="19"/>
      <c r="TJ32" s="19">
        <v>38.99</v>
      </c>
      <c r="TK32" s="19">
        <v>0.01</v>
      </c>
      <c r="TL32" s="19">
        <v>75.7</v>
      </c>
      <c r="TM32" s="19">
        <v>58.765000000000001</v>
      </c>
      <c r="TN32" s="19">
        <v>58.765000000000001</v>
      </c>
      <c r="TO32" s="19">
        <v>16.934999999999999</v>
      </c>
      <c r="TP32" s="19">
        <v>80.599999999999994</v>
      </c>
      <c r="TQ32" s="19">
        <v>58</v>
      </c>
      <c r="TR32" s="19">
        <v>58.000999999999998</v>
      </c>
      <c r="TS32" s="19">
        <v>22.599</v>
      </c>
      <c r="TT32" s="19">
        <v>11.3</v>
      </c>
      <c r="TU32" s="19">
        <v>3.105</v>
      </c>
      <c r="TV32" s="19">
        <v>3.105</v>
      </c>
      <c r="TW32" s="19">
        <v>8.1950000000000003</v>
      </c>
      <c r="TX32" s="19">
        <v>10.1</v>
      </c>
      <c r="TY32" s="19">
        <v>4.75</v>
      </c>
      <c r="TZ32" s="19">
        <v>4.75</v>
      </c>
      <c r="UA32" s="19">
        <v>5.35</v>
      </c>
      <c r="UB32" s="19">
        <v>35.6</v>
      </c>
      <c r="UC32" s="19"/>
      <c r="UD32" s="19">
        <v>35.6</v>
      </c>
      <c r="UE32" s="19">
        <v>0</v>
      </c>
      <c r="UF32" s="19">
        <v>14.6</v>
      </c>
      <c r="UG32" s="19">
        <v>12</v>
      </c>
      <c r="UH32" s="19">
        <v>19.51219</v>
      </c>
      <c r="UI32" s="19">
        <v>-4.9121899999999998</v>
      </c>
      <c r="UJ32" s="19">
        <v>4.4000000000000004</v>
      </c>
      <c r="UK32" s="19">
        <v>4</v>
      </c>
      <c r="UL32" s="19">
        <v>6</v>
      </c>
      <c r="UM32" s="19">
        <v>-1.6</v>
      </c>
      <c r="UN32" s="19">
        <v>8.3000000000000007</v>
      </c>
      <c r="UO32" s="19">
        <v>7.9</v>
      </c>
      <c r="UP32" s="19">
        <v>7.9</v>
      </c>
      <c r="UQ32" s="19">
        <v>0.4</v>
      </c>
      <c r="UR32" s="19">
        <v>20.399999999999999</v>
      </c>
      <c r="US32" s="19">
        <v>19.51219</v>
      </c>
      <c r="UT32" s="19">
        <v>19.51219</v>
      </c>
      <c r="UU32" s="19">
        <v>0.88780999999999999</v>
      </c>
      <c r="UV32" s="19">
        <v>20.399999999999999</v>
      </c>
      <c r="UW32" s="19">
        <v>19.51219</v>
      </c>
      <c r="UX32" s="19">
        <v>19.51219</v>
      </c>
      <c r="UY32" s="19">
        <v>0.88780999999999999</v>
      </c>
      <c r="UZ32" s="19">
        <v>20.100000000000001</v>
      </c>
      <c r="VA32" s="19">
        <v>19.51219</v>
      </c>
      <c r="VB32" s="19">
        <v>19.51219</v>
      </c>
      <c r="VC32" s="19">
        <v>0.58781000000000005</v>
      </c>
      <c r="VD32" s="19">
        <v>4</v>
      </c>
      <c r="VE32" s="19">
        <v>2.8540000000000001</v>
      </c>
      <c r="VF32" s="19">
        <v>2.8540000000000001</v>
      </c>
      <c r="VG32" s="19">
        <v>1.1459999999999999</v>
      </c>
      <c r="VH32" s="19">
        <v>253</v>
      </c>
      <c r="VI32" s="19"/>
      <c r="VJ32" s="19">
        <v>245.131</v>
      </c>
      <c r="VK32" s="19">
        <v>7.8689999999999998</v>
      </c>
      <c r="VL32" s="19">
        <v>18.3</v>
      </c>
      <c r="VM32" s="19"/>
      <c r="VN32" s="19">
        <v>17.704999999999998</v>
      </c>
      <c r="VO32" s="19">
        <v>0.59499999999999997</v>
      </c>
      <c r="VP32" s="19">
        <v>147.6</v>
      </c>
      <c r="VQ32" s="19"/>
      <c r="VR32" s="19">
        <v>140.40199999999999</v>
      </c>
      <c r="VS32" s="19">
        <v>7.1980000000000004</v>
      </c>
      <c r="VT32" s="19">
        <v>0.6</v>
      </c>
      <c r="VU32" s="19">
        <v>0.6</v>
      </c>
      <c r="VV32" s="19">
        <v>0.6</v>
      </c>
      <c r="VW32" s="19">
        <v>0</v>
      </c>
      <c r="VX32" s="19">
        <v>2.7</v>
      </c>
      <c r="VY32" s="19">
        <v>22</v>
      </c>
      <c r="VZ32" s="19">
        <v>22</v>
      </c>
      <c r="WA32" s="19">
        <v>-19.3</v>
      </c>
      <c r="WB32" s="19">
        <v>14.3</v>
      </c>
      <c r="WC32" s="19">
        <v>33</v>
      </c>
      <c r="WD32" s="19">
        <v>33</v>
      </c>
      <c r="WE32" s="19">
        <v>-18.7</v>
      </c>
      <c r="WF32" s="19">
        <v>112.7</v>
      </c>
      <c r="WG32" s="19"/>
      <c r="WH32" s="19">
        <v>111.182</v>
      </c>
      <c r="WI32" s="19">
        <v>1.518</v>
      </c>
      <c r="WJ32" s="19">
        <v>2.9</v>
      </c>
      <c r="WK32" s="19">
        <v>2.9009999999999998</v>
      </c>
      <c r="WL32" s="19">
        <v>2.9009999999999998</v>
      </c>
      <c r="WM32" s="19">
        <v>-1E-3</v>
      </c>
      <c r="WN32" s="19">
        <v>2.1</v>
      </c>
      <c r="WO32" s="19">
        <v>2.4</v>
      </c>
      <c r="WP32" s="19">
        <v>2.4</v>
      </c>
      <c r="WQ32" s="19">
        <v>-0.3</v>
      </c>
      <c r="WR32" s="19">
        <v>1.2</v>
      </c>
      <c r="WS32" s="19">
        <v>1.2</v>
      </c>
      <c r="WT32" s="19">
        <v>1.2</v>
      </c>
      <c r="WU32" s="19">
        <v>0</v>
      </c>
      <c r="WV32" s="19">
        <v>1.2</v>
      </c>
      <c r="WW32" s="19">
        <v>1.4</v>
      </c>
      <c r="WX32" s="19">
        <v>1.4</v>
      </c>
      <c r="WY32" s="19">
        <v>-0.2</v>
      </c>
      <c r="WZ32" s="19">
        <v>18.2</v>
      </c>
      <c r="XA32" s="19"/>
      <c r="XB32" s="19">
        <v>18.297000000000001</v>
      </c>
      <c r="XC32" s="19">
        <v>-9.7000000000000003E-2</v>
      </c>
      <c r="XD32" s="19">
        <v>4.0999999999999996</v>
      </c>
      <c r="XE32" s="19">
        <v>4.2</v>
      </c>
      <c r="XF32" s="19">
        <v>4.2</v>
      </c>
      <c r="XG32" s="19">
        <v>-0.1</v>
      </c>
      <c r="XH32" s="19">
        <v>18.5</v>
      </c>
      <c r="XI32" s="19">
        <v>18.146339999999999</v>
      </c>
      <c r="XJ32" s="19">
        <v>18.146339999999999</v>
      </c>
      <c r="XK32" s="19">
        <v>0.35365999999999997</v>
      </c>
      <c r="XL32" s="19">
        <v>5.2</v>
      </c>
      <c r="XM32" s="19">
        <v>10.8</v>
      </c>
      <c r="XN32" s="19">
        <v>10.8</v>
      </c>
      <c r="XO32" s="19">
        <v>-5.6</v>
      </c>
      <c r="XP32" s="19">
        <v>27.3</v>
      </c>
      <c r="XQ32" s="19">
        <v>30.5</v>
      </c>
      <c r="XR32" s="19">
        <v>28.5</v>
      </c>
      <c r="XS32" s="19">
        <v>-1.2</v>
      </c>
      <c r="XT32" s="19">
        <v>34.4</v>
      </c>
      <c r="XU32" s="19">
        <v>30.5</v>
      </c>
      <c r="XV32" s="19">
        <v>28.5</v>
      </c>
      <c r="XW32" s="19">
        <v>5.9</v>
      </c>
      <c r="XX32" s="19">
        <v>17.7</v>
      </c>
      <c r="XY32" s="19">
        <v>14</v>
      </c>
      <c r="XZ32" s="19">
        <v>14</v>
      </c>
      <c r="YA32" s="19">
        <v>3.7</v>
      </c>
      <c r="YB32" s="19">
        <v>19.3</v>
      </c>
      <c r="YC32" s="19">
        <v>20.39</v>
      </c>
      <c r="YD32" s="19">
        <v>20.39</v>
      </c>
      <c r="YE32" s="19">
        <v>-1.0900000000000001</v>
      </c>
      <c r="YF32" s="19">
        <v>9</v>
      </c>
      <c r="YG32" s="19">
        <v>8.07</v>
      </c>
      <c r="YH32" s="19">
        <v>8.07</v>
      </c>
      <c r="YI32" s="19">
        <v>0.93</v>
      </c>
      <c r="YJ32" s="19">
        <v>11.1</v>
      </c>
      <c r="YK32" s="19">
        <v>11</v>
      </c>
      <c r="YL32" s="19">
        <v>11</v>
      </c>
      <c r="YM32" s="19">
        <v>0.1</v>
      </c>
      <c r="YN32" s="19">
        <v>22.7</v>
      </c>
      <c r="YO32" s="19">
        <v>23</v>
      </c>
      <c r="YP32" s="19">
        <v>23</v>
      </c>
      <c r="YQ32" s="19">
        <v>-0.3</v>
      </c>
    </row>
    <row r="33" spans="1:667" ht="24" customHeight="1" x14ac:dyDescent="0.3">
      <c r="A33" s="1"/>
      <c r="B33" s="13" t="s">
        <v>59</v>
      </c>
      <c r="C33" s="13" t="s">
        <v>810</v>
      </c>
      <c r="D33" s="14">
        <v>198.6</v>
      </c>
      <c r="E33" s="14">
        <v>204.19512</v>
      </c>
      <c r="F33" s="14">
        <v>204.19512</v>
      </c>
      <c r="G33" s="14">
        <v>-5.5951199999999996</v>
      </c>
      <c r="H33" s="14">
        <v>428.8</v>
      </c>
      <c r="I33" s="14">
        <v>428.80894000000001</v>
      </c>
      <c r="J33" s="14">
        <v>390.30844000000002</v>
      </c>
      <c r="K33" s="14">
        <v>38.49156</v>
      </c>
      <c r="L33" s="14">
        <v>140.80000000000001</v>
      </c>
      <c r="M33" s="14">
        <v>140.17965000000001</v>
      </c>
      <c r="N33" s="14">
        <v>127.59366</v>
      </c>
      <c r="O33" s="14">
        <v>13.206340000000001</v>
      </c>
      <c r="P33" s="14"/>
      <c r="Q33" s="14"/>
      <c r="R33" s="14"/>
      <c r="S33" s="14">
        <v>0</v>
      </c>
      <c r="T33" s="14"/>
      <c r="U33" s="14"/>
      <c r="V33" s="14"/>
      <c r="W33" s="14">
        <v>0</v>
      </c>
      <c r="X33" s="14">
        <v>78.3</v>
      </c>
      <c r="Y33" s="14">
        <v>92.22466</v>
      </c>
      <c r="Z33" s="14">
        <v>92.226140000000001</v>
      </c>
      <c r="AA33" s="14">
        <v>-13.92614</v>
      </c>
      <c r="AB33" s="14">
        <v>138.4</v>
      </c>
      <c r="AC33" s="14">
        <v>129.82297</v>
      </c>
      <c r="AD33" s="14">
        <v>130.01784000000001</v>
      </c>
      <c r="AE33" s="14">
        <v>8.3821600000000007</v>
      </c>
      <c r="AF33" s="14"/>
      <c r="AG33" s="14"/>
      <c r="AH33" s="14"/>
      <c r="AI33" s="14">
        <v>0</v>
      </c>
      <c r="AJ33" s="14">
        <v>79</v>
      </c>
      <c r="AK33" s="14"/>
      <c r="AL33" s="14">
        <v>87.667339999999996</v>
      </c>
      <c r="AM33" s="14">
        <v>-8.6673399999999994</v>
      </c>
      <c r="AN33" s="14">
        <v>178.5</v>
      </c>
      <c r="AO33" s="14">
        <v>177.93126000000001</v>
      </c>
      <c r="AP33" s="14">
        <v>177.93125000000001</v>
      </c>
      <c r="AQ33" s="14">
        <v>0.56874999999999998</v>
      </c>
      <c r="AR33" s="14">
        <v>202.2</v>
      </c>
      <c r="AS33" s="14">
        <v>197.70735999999999</v>
      </c>
      <c r="AT33" s="14">
        <v>197.70735999999999</v>
      </c>
      <c r="AU33" s="14">
        <v>4.4926399999999997</v>
      </c>
      <c r="AV33" s="14">
        <v>199.8</v>
      </c>
      <c r="AW33" s="14">
        <v>200.25633999999999</v>
      </c>
      <c r="AX33" s="14">
        <v>200.25633999999999</v>
      </c>
      <c r="AY33" s="14">
        <v>-0.45634000000000002</v>
      </c>
      <c r="AZ33" s="14"/>
      <c r="BA33" s="14"/>
      <c r="BB33" s="14"/>
      <c r="BC33" s="14">
        <v>0</v>
      </c>
      <c r="BD33" s="14">
        <v>204.4</v>
      </c>
      <c r="BE33" s="14">
        <v>206.01686000000001</v>
      </c>
      <c r="BF33" s="14">
        <v>206.01686000000001</v>
      </c>
      <c r="BG33" s="14">
        <v>-1.61686</v>
      </c>
      <c r="BH33" s="14"/>
      <c r="BI33" s="14"/>
      <c r="BJ33" s="14"/>
      <c r="BK33" s="14">
        <v>0</v>
      </c>
      <c r="BL33" s="14">
        <v>136.30000000000001</v>
      </c>
      <c r="BM33" s="14">
        <v>125.4665</v>
      </c>
      <c r="BN33" s="14">
        <v>97.845910000000003</v>
      </c>
      <c r="BO33" s="14">
        <v>38.454090000000001</v>
      </c>
      <c r="BP33" s="14">
        <v>9.8000000000000007</v>
      </c>
      <c r="BQ33" s="14">
        <v>10.561999999999999</v>
      </c>
      <c r="BR33" s="14">
        <v>10.561999999999999</v>
      </c>
      <c r="BS33" s="14">
        <v>-0.76200000000000001</v>
      </c>
      <c r="BT33" s="14"/>
      <c r="BU33" s="14"/>
      <c r="BV33" s="14"/>
      <c r="BW33" s="14">
        <v>0</v>
      </c>
      <c r="BX33" s="14"/>
      <c r="BY33" s="14"/>
      <c r="BZ33" s="14"/>
      <c r="CA33" s="14">
        <v>0</v>
      </c>
      <c r="CB33" s="14"/>
      <c r="CC33" s="14"/>
      <c r="CD33" s="14"/>
      <c r="CE33" s="14">
        <v>0</v>
      </c>
      <c r="CF33" s="14"/>
      <c r="CG33" s="14"/>
      <c r="CH33" s="14"/>
      <c r="CI33" s="14">
        <v>0</v>
      </c>
      <c r="CJ33" s="14">
        <v>163.19999999999999</v>
      </c>
      <c r="CK33" s="14">
        <v>164.70732000000001</v>
      </c>
      <c r="CL33" s="14">
        <v>164.70732000000001</v>
      </c>
      <c r="CM33" s="14">
        <v>-1.50732</v>
      </c>
      <c r="CN33" s="14">
        <v>6.5</v>
      </c>
      <c r="CO33" s="14">
        <v>5.1583800000000002</v>
      </c>
      <c r="CP33" s="14">
        <v>5.1583800000000002</v>
      </c>
      <c r="CQ33" s="14">
        <v>1.34162</v>
      </c>
      <c r="CR33" s="14">
        <v>4.2</v>
      </c>
      <c r="CS33" s="14">
        <v>2.8315000000000001</v>
      </c>
      <c r="CT33" s="14">
        <v>2.8315000000000001</v>
      </c>
      <c r="CU33" s="14">
        <v>1.3685</v>
      </c>
      <c r="CV33" s="14">
        <v>21.2</v>
      </c>
      <c r="CW33" s="14">
        <v>16.873670000000001</v>
      </c>
      <c r="CX33" s="14">
        <v>16.873670000000001</v>
      </c>
      <c r="CY33" s="14">
        <v>4.3263299999999996</v>
      </c>
      <c r="CZ33" s="14">
        <v>6.9</v>
      </c>
      <c r="DA33" s="14">
        <v>6.8787000000000003</v>
      </c>
      <c r="DB33" s="14">
        <v>6.8787000000000003</v>
      </c>
      <c r="DC33" s="14">
        <v>2.1299999999999999E-2</v>
      </c>
      <c r="DD33" s="14">
        <v>14.7</v>
      </c>
      <c r="DE33" s="14">
        <v>14.992190000000001</v>
      </c>
      <c r="DF33" s="14">
        <v>14.992190000000001</v>
      </c>
      <c r="DG33" s="14">
        <v>-0.29219000000000001</v>
      </c>
      <c r="DH33" s="14">
        <v>79.599999999999994</v>
      </c>
      <c r="DI33" s="14">
        <v>52.217469999999999</v>
      </c>
      <c r="DJ33" s="14">
        <v>41.433920000000001</v>
      </c>
      <c r="DK33" s="14">
        <v>38.166080000000001</v>
      </c>
      <c r="DL33" s="14"/>
      <c r="DM33" s="14"/>
      <c r="DN33" s="14"/>
      <c r="DO33" s="14">
        <v>0</v>
      </c>
      <c r="DP33" s="14"/>
      <c r="DQ33" s="14"/>
      <c r="DR33" s="14"/>
      <c r="DS33" s="14">
        <v>0</v>
      </c>
      <c r="DT33" s="14"/>
      <c r="DU33" s="14"/>
      <c r="DV33" s="14"/>
      <c r="DW33" s="14">
        <v>0</v>
      </c>
      <c r="DX33" s="14"/>
      <c r="DY33" s="14"/>
      <c r="DZ33" s="14"/>
      <c r="EA33" s="14">
        <v>0</v>
      </c>
      <c r="EB33" s="14">
        <v>109.5</v>
      </c>
      <c r="EC33" s="14">
        <v>112.90537</v>
      </c>
      <c r="ED33" s="14">
        <v>112.90536</v>
      </c>
      <c r="EE33" s="14">
        <v>-3.4053599999999999</v>
      </c>
      <c r="EF33" s="14">
        <v>82.5</v>
      </c>
      <c r="EG33" s="14">
        <v>110.75497</v>
      </c>
      <c r="EH33" s="14">
        <v>24.757180000000002</v>
      </c>
      <c r="EI33" s="14">
        <v>57.742820000000002</v>
      </c>
      <c r="EJ33" s="14"/>
      <c r="EK33" s="14"/>
      <c r="EL33" s="14"/>
      <c r="EM33" s="14">
        <v>0</v>
      </c>
      <c r="EN33" s="14"/>
      <c r="EO33" s="14"/>
      <c r="EP33" s="14"/>
      <c r="EQ33" s="14">
        <v>0</v>
      </c>
      <c r="ER33" s="14"/>
      <c r="ES33" s="14"/>
      <c r="ET33" s="14"/>
      <c r="EU33" s="14">
        <v>0</v>
      </c>
      <c r="EV33" s="14">
        <v>6.5</v>
      </c>
      <c r="EW33" s="14">
        <v>6.39</v>
      </c>
      <c r="EX33" s="14">
        <v>6.39</v>
      </c>
      <c r="EY33" s="14">
        <v>0.11</v>
      </c>
      <c r="EZ33" s="14">
        <v>162.6</v>
      </c>
      <c r="FA33" s="14">
        <v>162.01146</v>
      </c>
      <c r="FB33" s="14">
        <v>160.68643</v>
      </c>
      <c r="FC33" s="14">
        <v>1.91357</v>
      </c>
      <c r="FD33" s="14">
        <v>37.6</v>
      </c>
      <c r="FE33" s="14">
        <v>36.185540000000003</v>
      </c>
      <c r="FF33" s="14">
        <v>40.948149999999998</v>
      </c>
      <c r="FG33" s="14">
        <v>-3.34815</v>
      </c>
      <c r="FH33" s="14">
        <v>124.3</v>
      </c>
      <c r="FI33" s="14">
        <v>141.94637</v>
      </c>
      <c r="FJ33" s="14">
        <v>150.27984000000001</v>
      </c>
      <c r="FK33" s="14">
        <v>-25.979839999999999</v>
      </c>
      <c r="FL33" s="14">
        <v>19.7</v>
      </c>
      <c r="FM33" s="14">
        <v>18.09779</v>
      </c>
      <c r="FN33" s="14">
        <v>18.966989999999999</v>
      </c>
      <c r="FO33" s="14">
        <v>0.73301000000000005</v>
      </c>
      <c r="FP33" s="14">
        <v>18.399999999999999</v>
      </c>
      <c r="FQ33" s="14">
        <v>19.28585</v>
      </c>
      <c r="FR33" s="14">
        <v>19.28585</v>
      </c>
      <c r="FS33" s="14">
        <v>-0.88585000000000003</v>
      </c>
      <c r="FT33" s="14">
        <v>18.899999999999999</v>
      </c>
      <c r="FU33" s="14">
        <v>18.048780000000001</v>
      </c>
      <c r="FV33" s="14">
        <v>18.048780000000001</v>
      </c>
      <c r="FW33" s="14">
        <v>0.85121999999999998</v>
      </c>
      <c r="FX33" s="14">
        <v>88.8</v>
      </c>
      <c r="FY33" s="14">
        <v>88.116100000000003</v>
      </c>
      <c r="FZ33" s="14">
        <v>88.116100000000003</v>
      </c>
      <c r="GA33" s="14">
        <v>0.68389999999999995</v>
      </c>
      <c r="GB33" s="14">
        <v>177</v>
      </c>
      <c r="GC33" s="14">
        <v>185.81701000000001</v>
      </c>
      <c r="GD33" s="14">
        <v>185.81701000000001</v>
      </c>
      <c r="GE33" s="14">
        <v>-8.8170099999999998</v>
      </c>
      <c r="GF33" s="14">
        <v>177.9</v>
      </c>
      <c r="GG33" s="14">
        <v>185.81701000000001</v>
      </c>
      <c r="GH33" s="14">
        <v>185.81701000000001</v>
      </c>
      <c r="GI33" s="14">
        <v>-7.9170100000000003</v>
      </c>
      <c r="GJ33" s="14">
        <v>183</v>
      </c>
      <c r="GK33" s="14">
        <v>186.37502000000001</v>
      </c>
      <c r="GL33" s="14">
        <v>186.37502000000001</v>
      </c>
      <c r="GM33" s="14">
        <v>-3.3750200000000001</v>
      </c>
      <c r="GN33" s="14">
        <v>96.6</v>
      </c>
      <c r="GO33" s="14">
        <v>110.91316999999999</v>
      </c>
      <c r="GP33" s="14">
        <v>99.274600000000007</v>
      </c>
      <c r="GQ33" s="14">
        <v>-2.6745999999999999</v>
      </c>
      <c r="GR33" s="14">
        <v>0</v>
      </c>
      <c r="GS33" s="14"/>
      <c r="GT33" s="14">
        <v>18.000150000000001</v>
      </c>
      <c r="GU33" s="14">
        <v>-18.000150000000001</v>
      </c>
      <c r="GV33" s="14">
        <v>24.5</v>
      </c>
      <c r="GW33" s="14">
        <v>23.314730000000001</v>
      </c>
      <c r="GX33" s="14">
        <v>23.314730000000001</v>
      </c>
      <c r="GY33" s="14">
        <v>1.18527</v>
      </c>
      <c r="GZ33" s="14">
        <v>4</v>
      </c>
      <c r="HA33" s="14">
        <v>4.3337899999999996</v>
      </c>
      <c r="HB33" s="14">
        <v>4.33378</v>
      </c>
      <c r="HC33" s="14">
        <v>-0.33378000000000002</v>
      </c>
      <c r="HD33" s="14">
        <v>33.200000000000003</v>
      </c>
      <c r="HE33" s="14">
        <v>30.141660000000002</v>
      </c>
      <c r="HF33" s="14">
        <v>30.141660000000002</v>
      </c>
      <c r="HG33" s="14">
        <v>3.0583399999999998</v>
      </c>
      <c r="HH33" s="14">
        <v>39.1</v>
      </c>
      <c r="HI33" s="14">
        <v>41.025660000000002</v>
      </c>
      <c r="HJ33" s="14">
        <v>111.38934999999999</v>
      </c>
      <c r="HK33" s="14">
        <v>-72.289349999999999</v>
      </c>
      <c r="HL33" s="14"/>
      <c r="HM33" s="14"/>
      <c r="HN33" s="14"/>
      <c r="HO33" s="14">
        <v>0</v>
      </c>
      <c r="HP33" s="14"/>
      <c r="HQ33" s="14"/>
      <c r="HR33" s="14"/>
      <c r="HS33" s="14">
        <v>0</v>
      </c>
      <c r="HT33" s="14">
        <v>69.599999999999994</v>
      </c>
      <c r="HU33" s="14">
        <v>68.284850000000006</v>
      </c>
      <c r="HV33" s="14">
        <v>65.224369999999993</v>
      </c>
      <c r="HW33" s="14">
        <v>4.3756300000000001</v>
      </c>
      <c r="HX33" s="14"/>
      <c r="HY33" s="14"/>
      <c r="HZ33" s="14"/>
      <c r="IA33" s="14">
        <v>0</v>
      </c>
      <c r="IB33" s="14"/>
      <c r="IC33" s="14"/>
      <c r="ID33" s="14"/>
      <c r="IE33" s="14">
        <v>0</v>
      </c>
      <c r="IF33" s="14">
        <v>45.9</v>
      </c>
      <c r="IG33" s="14">
        <v>45.441949999999999</v>
      </c>
      <c r="IH33" s="14">
        <v>45.441949999999999</v>
      </c>
      <c r="II33" s="14">
        <v>0.45805000000000001</v>
      </c>
      <c r="IJ33" s="14"/>
      <c r="IK33" s="14"/>
      <c r="IL33" s="14"/>
      <c r="IM33" s="14">
        <v>0</v>
      </c>
      <c r="IN33" s="14"/>
      <c r="IO33" s="14"/>
      <c r="IP33" s="14"/>
      <c r="IQ33" s="14">
        <v>0</v>
      </c>
      <c r="IR33" s="14"/>
      <c r="IS33" s="14"/>
      <c r="IT33" s="14"/>
      <c r="IU33" s="14">
        <v>0</v>
      </c>
      <c r="IV33" s="14">
        <v>73.7</v>
      </c>
      <c r="IW33" s="14">
        <v>85.293000000000006</v>
      </c>
      <c r="IX33" s="14">
        <v>74.436760000000007</v>
      </c>
      <c r="IY33" s="14">
        <v>-0.73675999999999997</v>
      </c>
      <c r="IZ33" s="14">
        <v>149.6</v>
      </c>
      <c r="JA33" s="14">
        <v>170.94</v>
      </c>
      <c r="JB33" s="14">
        <v>178.91654</v>
      </c>
      <c r="JC33" s="14">
        <v>-29.31654</v>
      </c>
      <c r="JD33" s="14">
        <v>149.5</v>
      </c>
      <c r="JE33" s="14">
        <v>170.94</v>
      </c>
      <c r="JF33" s="14">
        <v>178.91654</v>
      </c>
      <c r="JG33" s="14">
        <v>-29.416540000000001</v>
      </c>
      <c r="JH33" s="14">
        <v>151.5</v>
      </c>
      <c r="JI33" s="14">
        <v>170.94</v>
      </c>
      <c r="JJ33" s="14">
        <v>178.91654</v>
      </c>
      <c r="JK33" s="14">
        <v>-27.416540000000001</v>
      </c>
      <c r="JL33" s="14">
        <v>240.8</v>
      </c>
      <c r="JM33" s="14">
        <v>257.18</v>
      </c>
      <c r="JN33" s="14">
        <v>269.18074000000001</v>
      </c>
      <c r="JO33" s="14">
        <v>-28.380739999999999</v>
      </c>
      <c r="JP33" s="14">
        <v>74</v>
      </c>
      <c r="JQ33" s="14">
        <v>71.796109999999999</v>
      </c>
      <c r="JR33" s="14">
        <v>71.796109999999999</v>
      </c>
      <c r="JS33" s="14">
        <v>2.2038899999999999</v>
      </c>
      <c r="JT33" s="14">
        <v>35.6</v>
      </c>
      <c r="JU33" s="14">
        <v>36.005859999999998</v>
      </c>
      <c r="JV33" s="14">
        <v>36.005859999999998</v>
      </c>
      <c r="JW33" s="14">
        <v>-0.40586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0.4</v>
      </c>
      <c r="KW33" s="14">
        <v>0.89207999999999998</v>
      </c>
      <c r="KX33" s="14">
        <v>0.89207999999999998</v>
      </c>
      <c r="KY33" s="14">
        <v>-0.49208000000000002</v>
      </c>
      <c r="KZ33" s="14">
        <v>66.8</v>
      </c>
      <c r="LA33" s="14">
        <v>32.795200000000001</v>
      </c>
      <c r="LB33" s="14">
        <v>183.99540999999999</v>
      </c>
      <c r="LC33" s="14">
        <v>-117.19541</v>
      </c>
      <c r="LD33" s="14">
        <v>92.3</v>
      </c>
      <c r="LE33" s="14">
        <v>108.12985</v>
      </c>
      <c r="LF33" s="14">
        <v>108.12998</v>
      </c>
      <c r="LG33" s="14">
        <v>-15.829980000000001</v>
      </c>
      <c r="LH33" s="14">
        <v>65.099999999999994</v>
      </c>
      <c r="LI33" s="14">
        <v>67.461460000000002</v>
      </c>
      <c r="LJ33" s="14">
        <v>67.461460000000002</v>
      </c>
      <c r="LK33" s="14">
        <v>-2.3614600000000001</v>
      </c>
      <c r="LL33" s="14">
        <v>74.099999999999994</v>
      </c>
      <c r="LM33" s="14">
        <v>78.567999999999998</v>
      </c>
      <c r="LN33" s="14">
        <v>78.567989999999995</v>
      </c>
      <c r="LO33" s="14">
        <v>-4.4679900000000004</v>
      </c>
      <c r="LP33" s="14">
        <v>29.6</v>
      </c>
      <c r="LQ33" s="14">
        <v>30.097560000000001</v>
      </c>
      <c r="LR33" s="14">
        <v>30.097560000000001</v>
      </c>
      <c r="LS33" s="14">
        <v>-0.49756</v>
      </c>
      <c r="LT33" s="14">
        <v>115.4</v>
      </c>
      <c r="LU33" s="14">
        <v>115.26569000000001</v>
      </c>
      <c r="LV33" s="14">
        <v>115.26555999999999</v>
      </c>
      <c r="LW33" s="14">
        <v>0.13444</v>
      </c>
      <c r="LX33" s="14">
        <v>46.3</v>
      </c>
      <c r="LY33" s="14">
        <v>51.139879999999998</v>
      </c>
      <c r="LZ33" s="14"/>
      <c r="MA33" s="14">
        <v>46.3</v>
      </c>
      <c r="MB33" s="14">
        <v>47.4</v>
      </c>
      <c r="MC33" s="14">
        <v>52.400109999999998</v>
      </c>
      <c r="MD33" s="14"/>
      <c r="ME33" s="14">
        <v>47.4</v>
      </c>
      <c r="MF33" s="14">
        <v>143.6</v>
      </c>
      <c r="MG33" s="14">
        <v>159.10807</v>
      </c>
      <c r="MH33" s="14">
        <v>159.10805999999999</v>
      </c>
      <c r="MI33" s="14">
        <v>-15.50806</v>
      </c>
      <c r="MJ33" s="14">
        <v>144</v>
      </c>
      <c r="MK33" s="14">
        <v>159.10807</v>
      </c>
      <c r="ML33" s="14">
        <v>159.10805999999999</v>
      </c>
      <c r="MM33" s="14">
        <v>-15.10806</v>
      </c>
      <c r="MN33" s="14">
        <v>169.8</v>
      </c>
      <c r="MO33" s="14">
        <v>159.58587</v>
      </c>
      <c r="MP33" s="14">
        <v>159.58587</v>
      </c>
      <c r="MQ33" s="14">
        <v>10.214130000000001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207</v>
      </c>
      <c r="NM33" s="14">
        <v>207.29667000000001</v>
      </c>
      <c r="NN33" s="14">
        <v>207.29667000000001</v>
      </c>
      <c r="NO33" s="14">
        <v>-0.29666999999999999</v>
      </c>
      <c r="NP33" s="14">
        <v>99.3</v>
      </c>
      <c r="NQ33" s="14">
        <v>103.95959000000001</v>
      </c>
      <c r="NR33" s="14">
        <v>103.95959000000001</v>
      </c>
      <c r="NS33" s="14">
        <v>-4.6595899999999997</v>
      </c>
      <c r="NT33" s="14">
        <v>0</v>
      </c>
      <c r="NU33" s="14"/>
      <c r="NV33" s="14"/>
      <c r="NW33" s="14">
        <v>0</v>
      </c>
      <c r="NX33" s="14">
        <v>1.5</v>
      </c>
      <c r="NY33" s="14">
        <v>2.0343399999999998</v>
      </c>
      <c r="NZ33" s="14">
        <v>4.4130599999999998</v>
      </c>
      <c r="OA33" s="14">
        <v>-2.9130600000000002</v>
      </c>
      <c r="OB33" s="14">
        <v>6.7</v>
      </c>
      <c r="OC33" s="14">
        <v>6</v>
      </c>
      <c r="OD33" s="14">
        <v>6</v>
      </c>
      <c r="OE33" s="14">
        <v>0.7</v>
      </c>
      <c r="OF33" s="14">
        <v>1</v>
      </c>
      <c r="OG33" s="14"/>
      <c r="OH33" s="14">
        <v>0.91900000000000004</v>
      </c>
      <c r="OI33" s="14">
        <v>8.1000000000000003E-2</v>
      </c>
      <c r="OJ33" s="14">
        <v>81.400000000000006</v>
      </c>
      <c r="OK33" s="14">
        <v>73.8</v>
      </c>
      <c r="OL33" s="14">
        <v>80.05</v>
      </c>
      <c r="OM33" s="14">
        <v>1.35</v>
      </c>
      <c r="ON33" s="14">
        <v>80.8</v>
      </c>
      <c r="OO33" s="14"/>
      <c r="OP33" s="14">
        <v>80</v>
      </c>
      <c r="OQ33" s="14">
        <v>0.8</v>
      </c>
      <c r="OR33" s="14">
        <v>7.2</v>
      </c>
      <c r="OS33" s="14">
        <v>3.234</v>
      </c>
      <c r="OT33" s="14">
        <v>3.234</v>
      </c>
      <c r="OU33" s="14">
        <v>3.9660000000000002</v>
      </c>
      <c r="OV33" s="14">
        <v>0.4</v>
      </c>
      <c r="OW33" s="14"/>
      <c r="OX33" s="14">
        <v>0.4</v>
      </c>
      <c r="OY33" s="14">
        <v>0</v>
      </c>
      <c r="OZ33" s="14">
        <v>9.8000000000000007</v>
      </c>
      <c r="PA33" s="14">
        <v>7.0020300000000004</v>
      </c>
      <c r="PB33" s="14">
        <v>7.0020499999999997</v>
      </c>
      <c r="PC33" s="14">
        <v>2.7979500000000002</v>
      </c>
      <c r="PD33" s="14">
        <v>10</v>
      </c>
      <c r="PE33" s="14">
        <v>9</v>
      </c>
      <c r="PF33" s="14">
        <v>9.0000099999999996</v>
      </c>
      <c r="PG33" s="14">
        <v>0.99999000000000005</v>
      </c>
      <c r="PH33" s="14"/>
      <c r="PI33" s="14"/>
      <c r="PJ33" s="14"/>
      <c r="PK33" s="14">
        <v>0</v>
      </c>
      <c r="PL33" s="14">
        <v>224</v>
      </c>
      <c r="PM33" s="14"/>
      <c r="PN33" s="14">
        <v>206</v>
      </c>
      <c r="PO33" s="14">
        <v>18</v>
      </c>
      <c r="PP33" s="14">
        <v>1.2</v>
      </c>
      <c r="PQ33" s="14">
        <v>1</v>
      </c>
      <c r="PR33" s="14">
        <v>1</v>
      </c>
      <c r="PS33" s="14">
        <v>0.2</v>
      </c>
      <c r="PT33" s="14">
        <v>0.5</v>
      </c>
      <c r="PU33" s="14">
        <v>1.5</v>
      </c>
      <c r="PV33" s="14">
        <v>1.5</v>
      </c>
      <c r="PW33" s="14">
        <v>-1</v>
      </c>
      <c r="PX33" s="14">
        <v>4</v>
      </c>
      <c r="PY33" s="14">
        <v>3.6</v>
      </c>
      <c r="PZ33" s="14">
        <v>3.6</v>
      </c>
      <c r="QA33" s="14">
        <v>0.4</v>
      </c>
      <c r="QB33" s="14">
        <v>20</v>
      </c>
      <c r="QC33" s="14">
        <v>20.353149999999999</v>
      </c>
      <c r="QD33" s="14">
        <v>20.35313</v>
      </c>
      <c r="QE33" s="14">
        <v>-0.35313</v>
      </c>
      <c r="QF33" s="14">
        <v>14.5</v>
      </c>
      <c r="QG33" s="14">
        <v>5.5</v>
      </c>
      <c r="QH33" s="14">
        <v>5.5</v>
      </c>
      <c r="QI33" s="14">
        <v>9</v>
      </c>
      <c r="QJ33" s="14">
        <v>13</v>
      </c>
      <c r="QK33" s="14">
        <v>11.707319999999999</v>
      </c>
      <c r="QL33" s="14">
        <v>11.707319999999999</v>
      </c>
      <c r="QM33" s="14">
        <v>1.2926800000000001</v>
      </c>
      <c r="QN33" s="14">
        <v>2.5</v>
      </c>
      <c r="QO33" s="14">
        <v>2.6</v>
      </c>
      <c r="QP33" s="14">
        <v>2.6</v>
      </c>
      <c r="QQ33" s="14">
        <v>-0.1</v>
      </c>
      <c r="QR33" s="14">
        <v>18.399999999999999</v>
      </c>
      <c r="QS33" s="14">
        <v>17.951219999999999</v>
      </c>
      <c r="QT33" s="14">
        <v>17.951219999999999</v>
      </c>
      <c r="QU33" s="14">
        <v>0.44878000000000001</v>
      </c>
      <c r="QV33" s="14">
        <v>14.4</v>
      </c>
      <c r="QW33" s="14"/>
      <c r="QX33" s="14">
        <v>15.824999999999999</v>
      </c>
      <c r="QY33" s="14">
        <v>-1.425</v>
      </c>
      <c r="QZ33" s="14">
        <v>18.7</v>
      </c>
      <c r="RA33" s="14"/>
      <c r="RB33" s="14">
        <v>18.579000000000001</v>
      </c>
      <c r="RC33" s="14">
        <v>0.121</v>
      </c>
      <c r="RD33" s="14">
        <v>14.6</v>
      </c>
      <c r="RE33" s="14">
        <v>12.589</v>
      </c>
      <c r="RF33" s="14">
        <v>12.589</v>
      </c>
      <c r="RG33" s="14">
        <v>2.0110000000000001</v>
      </c>
      <c r="RH33" s="14">
        <v>49.9</v>
      </c>
      <c r="RI33" s="14">
        <v>41.951000000000001</v>
      </c>
      <c r="RJ33" s="14">
        <v>41.951000000000001</v>
      </c>
      <c r="RK33" s="14">
        <v>7.9489999999999998</v>
      </c>
      <c r="RL33" s="14">
        <v>19.8</v>
      </c>
      <c r="RM33" s="14"/>
      <c r="RN33" s="14">
        <v>16.988</v>
      </c>
      <c r="RO33" s="14">
        <v>2.8119999999999998</v>
      </c>
      <c r="RP33" s="14">
        <v>2.2999999999999998</v>
      </c>
      <c r="RQ33" s="14">
        <v>2.1989999999999998</v>
      </c>
      <c r="RR33" s="14">
        <v>2.1989999999999998</v>
      </c>
      <c r="RS33" s="14">
        <v>0.10100000000000001</v>
      </c>
      <c r="RT33" s="14">
        <v>17</v>
      </c>
      <c r="RU33" s="14">
        <v>15.87186</v>
      </c>
      <c r="RV33" s="14">
        <v>15.160500000000001</v>
      </c>
      <c r="RW33" s="14">
        <v>1.8394999999999999</v>
      </c>
      <c r="RX33" s="14">
        <v>2</v>
      </c>
      <c r="RY33" s="14">
        <v>2</v>
      </c>
      <c r="RZ33" s="14">
        <v>2</v>
      </c>
      <c r="SA33" s="14">
        <v>0</v>
      </c>
      <c r="SB33" s="14"/>
      <c r="SC33" s="14"/>
      <c r="SD33" s="14"/>
      <c r="SE33" s="14">
        <v>0</v>
      </c>
      <c r="SF33" s="14">
        <v>6.8</v>
      </c>
      <c r="SG33" s="14">
        <v>7.3</v>
      </c>
      <c r="SH33" s="14">
        <v>7.3</v>
      </c>
      <c r="SI33" s="14">
        <v>-0.5</v>
      </c>
      <c r="SJ33" s="14">
        <v>6.4</v>
      </c>
      <c r="SK33" s="14">
        <v>5.8</v>
      </c>
      <c r="SL33" s="14">
        <v>5.8</v>
      </c>
      <c r="SM33" s="14">
        <v>0.6</v>
      </c>
      <c r="SN33" s="14">
        <v>14.4</v>
      </c>
      <c r="SO33" s="14">
        <v>17.560980000000001</v>
      </c>
      <c r="SP33" s="14">
        <v>17.560970000000001</v>
      </c>
      <c r="SQ33" s="14">
        <v>-3.1609699999999998</v>
      </c>
      <c r="SR33" s="14">
        <v>20</v>
      </c>
      <c r="SS33" s="14">
        <v>19.51219</v>
      </c>
      <c r="ST33" s="14">
        <v>19.51219</v>
      </c>
      <c r="SU33" s="14">
        <v>0.48781000000000002</v>
      </c>
      <c r="SV33" s="14">
        <v>15.4</v>
      </c>
      <c r="SW33" s="14">
        <v>14.439019999999999</v>
      </c>
      <c r="SX33" s="14">
        <v>14.439019999999999</v>
      </c>
      <c r="SY33" s="14">
        <v>0.96097999999999995</v>
      </c>
      <c r="SZ33" s="14">
        <v>11</v>
      </c>
      <c r="TA33" s="14">
        <v>16.661999999999999</v>
      </c>
      <c r="TB33" s="14">
        <v>16.661999999999999</v>
      </c>
      <c r="TC33" s="14">
        <v>-5.6619999999999999</v>
      </c>
      <c r="TD33" s="14">
        <v>36</v>
      </c>
      <c r="TE33" s="14">
        <v>66.902000000000001</v>
      </c>
      <c r="TF33" s="14">
        <v>66.902000000000001</v>
      </c>
      <c r="TG33" s="14">
        <v>-30.902000000000001</v>
      </c>
      <c r="TH33" s="14">
        <v>39</v>
      </c>
      <c r="TI33" s="14"/>
      <c r="TJ33" s="14">
        <v>39.07</v>
      </c>
      <c r="TK33" s="14">
        <v>-7.0000000000000007E-2</v>
      </c>
      <c r="TL33" s="14">
        <v>76.7</v>
      </c>
      <c r="TM33" s="14">
        <v>62.119</v>
      </c>
      <c r="TN33" s="14">
        <v>62.119</v>
      </c>
      <c r="TO33" s="14">
        <v>14.581</v>
      </c>
      <c r="TP33" s="14">
        <v>79.400000000000006</v>
      </c>
      <c r="TQ33" s="14">
        <v>58.6</v>
      </c>
      <c r="TR33" s="14">
        <v>58.59</v>
      </c>
      <c r="TS33" s="14">
        <v>20.81</v>
      </c>
      <c r="TT33" s="14">
        <v>14.6</v>
      </c>
      <c r="TU33" s="14">
        <v>3.2650000000000001</v>
      </c>
      <c r="TV33" s="14">
        <v>3.2650000000000001</v>
      </c>
      <c r="TW33" s="14">
        <v>11.335000000000001</v>
      </c>
      <c r="TX33" s="14">
        <v>8.5</v>
      </c>
      <c r="TY33" s="14">
        <v>5.0590000000000002</v>
      </c>
      <c r="TZ33" s="14">
        <v>5.0590000000000002</v>
      </c>
      <c r="UA33" s="14">
        <v>3.4409999999999998</v>
      </c>
      <c r="UB33" s="14">
        <v>40.049999999999997</v>
      </c>
      <c r="UC33" s="14"/>
      <c r="UD33" s="14">
        <v>40.049999999999997</v>
      </c>
      <c r="UE33" s="14">
        <v>0</v>
      </c>
      <c r="UF33" s="14">
        <v>14.6</v>
      </c>
      <c r="UG33" s="14">
        <v>12</v>
      </c>
      <c r="UH33" s="14">
        <v>19.51219</v>
      </c>
      <c r="UI33" s="14">
        <v>-4.9121899999999998</v>
      </c>
      <c r="UJ33" s="14">
        <v>4.4000000000000004</v>
      </c>
      <c r="UK33" s="14">
        <v>4</v>
      </c>
      <c r="UL33" s="14">
        <v>6</v>
      </c>
      <c r="UM33" s="14">
        <v>-1.6</v>
      </c>
      <c r="UN33" s="14">
        <v>8.6</v>
      </c>
      <c r="UO33" s="14">
        <v>7.9</v>
      </c>
      <c r="UP33" s="14">
        <v>7.9</v>
      </c>
      <c r="UQ33" s="14">
        <v>0.7</v>
      </c>
      <c r="UR33" s="14">
        <v>20.399999999999999</v>
      </c>
      <c r="US33" s="14">
        <v>19.51219</v>
      </c>
      <c r="UT33" s="14">
        <v>19.51219</v>
      </c>
      <c r="UU33" s="14">
        <v>0.88780999999999999</v>
      </c>
      <c r="UV33" s="14">
        <v>20.399999999999999</v>
      </c>
      <c r="UW33" s="14">
        <v>19.51219</v>
      </c>
      <c r="UX33" s="14">
        <v>19.51219</v>
      </c>
      <c r="UY33" s="14">
        <v>0.88780999999999999</v>
      </c>
      <c r="UZ33" s="14">
        <v>20.100000000000001</v>
      </c>
      <c r="VA33" s="14">
        <v>19.51219</v>
      </c>
      <c r="VB33" s="14">
        <v>19.51219</v>
      </c>
      <c r="VC33" s="14">
        <v>0.58781000000000005</v>
      </c>
      <c r="VD33" s="14">
        <v>5.8</v>
      </c>
      <c r="VE33" s="14">
        <v>2.7669999999999999</v>
      </c>
      <c r="VF33" s="14">
        <v>2.7669999999999999</v>
      </c>
      <c r="VG33" s="14">
        <v>3.0329999999999999</v>
      </c>
      <c r="VH33" s="14">
        <v>252.8</v>
      </c>
      <c r="VI33" s="14"/>
      <c r="VJ33" s="14">
        <v>245.72800000000001</v>
      </c>
      <c r="VK33" s="14">
        <v>7.0720000000000001</v>
      </c>
      <c r="VL33" s="14">
        <v>18.100000000000001</v>
      </c>
      <c r="VM33" s="14"/>
      <c r="VN33" s="14">
        <v>17.396999999999998</v>
      </c>
      <c r="VO33" s="14">
        <v>0.70299999999999996</v>
      </c>
      <c r="VP33" s="14">
        <v>145.80000000000001</v>
      </c>
      <c r="VQ33" s="14"/>
      <c r="VR33" s="14">
        <v>143.751</v>
      </c>
      <c r="VS33" s="14">
        <v>2.0489999999999999</v>
      </c>
      <c r="VT33" s="14">
        <v>0.6</v>
      </c>
      <c r="VU33" s="14">
        <v>0.6</v>
      </c>
      <c r="VV33" s="14">
        <v>0.6</v>
      </c>
      <c r="VW33" s="14">
        <v>0</v>
      </c>
      <c r="VX33" s="14">
        <v>44</v>
      </c>
      <c r="VY33" s="14">
        <v>34</v>
      </c>
      <c r="VZ33" s="14">
        <v>34</v>
      </c>
      <c r="WA33" s="14">
        <v>10</v>
      </c>
      <c r="WB33" s="14">
        <v>52.7</v>
      </c>
      <c r="WC33" s="14">
        <v>41</v>
      </c>
      <c r="WD33" s="14">
        <v>41</v>
      </c>
      <c r="WE33" s="14">
        <v>11.7</v>
      </c>
      <c r="WF33" s="14">
        <v>112.6</v>
      </c>
      <c r="WG33" s="14"/>
      <c r="WH33" s="14">
        <v>111.033</v>
      </c>
      <c r="WI33" s="14">
        <v>1.5669999999999999</v>
      </c>
      <c r="WJ33" s="14">
        <v>2.9</v>
      </c>
      <c r="WK33" s="14">
        <v>2.9009999999999998</v>
      </c>
      <c r="WL33" s="14">
        <v>2.9009999999999998</v>
      </c>
      <c r="WM33" s="14">
        <v>-1E-3</v>
      </c>
      <c r="WN33" s="14">
        <v>2.1</v>
      </c>
      <c r="WO33" s="14">
        <v>2.4</v>
      </c>
      <c r="WP33" s="14">
        <v>2.4</v>
      </c>
      <c r="WQ33" s="14">
        <v>-0.3</v>
      </c>
      <c r="WR33" s="14">
        <v>1.2</v>
      </c>
      <c r="WS33" s="14">
        <v>1.2</v>
      </c>
      <c r="WT33" s="14">
        <v>1.2</v>
      </c>
      <c r="WU33" s="14">
        <v>0</v>
      </c>
      <c r="WV33" s="14">
        <v>1.2</v>
      </c>
      <c r="WW33" s="14">
        <v>1.4</v>
      </c>
      <c r="WX33" s="14">
        <v>1.4</v>
      </c>
      <c r="WY33" s="14">
        <v>-0.2</v>
      </c>
      <c r="WZ33" s="14">
        <v>18.2</v>
      </c>
      <c r="XA33" s="14"/>
      <c r="XB33" s="14">
        <v>17.79</v>
      </c>
      <c r="XC33" s="14">
        <v>0.41</v>
      </c>
      <c r="XD33" s="14">
        <v>4.0999999999999996</v>
      </c>
      <c r="XE33" s="14">
        <v>4.2</v>
      </c>
      <c r="XF33" s="14">
        <v>4.2</v>
      </c>
      <c r="XG33" s="14">
        <v>-0.1</v>
      </c>
      <c r="XH33" s="14">
        <v>18.5</v>
      </c>
      <c r="XI33" s="14">
        <v>18.146339999999999</v>
      </c>
      <c r="XJ33" s="14">
        <v>18.146339999999999</v>
      </c>
      <c r="XK33" s="14">
        <v>0.35365999999999997</v>
      </c>
      <c r="XL33" s="14">
        <v>5</v>
      </c>
      <c r="XM33" s="14">
        <v>10.8</v>
      </c>
      <c r="XN33" s="14">
        <v>10.8</v>
      </c>
      <c r="XO33" s="14">
        <v>-5.8</v>
      </c>
      <c r="XP33" s="14">
        <v>27.2</v>
      </c>
      <c r="XQ33" s="14">
        <v>30.5</v>
      </c>
      <c r="XR33" s="14">
        <v>28.5</v>
      </c>
      <c r="XS33" s="14">
        <v>-1.3</v>
      </c>
      <c r="XT33" s="14">
        <v>34.6</v>
      </c>
      <c r="XU33" s="14">
        <v>30.5</v>
      </c>
      <c r="XV33" s="14">
        <v>28.5</v>
      </c>
      <c r="XW33" s="14">
        <v>6.1</v>
      </c>
      <c r="XX33" s="14">
        <v>17.3</v>
      </c>
      <c r="XY33" s="14">
        <v>14</v>
      </c>
      <c r="XZ33" s="14">
        <v>14</v>
      </c>
      <c r="YA33" s="14">
        <v>3.3</v>
      </c>
      <c r="YB33" s="14">
        <v>20.399999999999999</v>
      </c>
      <c r="YC33" s="14">
        <v>20.39</v>
      </c>
      <c r="YD33" s="14">
        <v>20.39</v>
      </c>
      <c r="YE33" s="14">
        <v>0.01</v>
      </c>
      <c r="YF33" s="14">
        <v>8</v>
      </c>
      <c r="YG33" s="14">
        <v>8.07</v>
      </c>
      <c r="YH33" s="14">
        <v>8.07</v>
      </c>
      <c r="YI33" s="14">
        <v>-7.0000000000000007E-2</v>
      </c>
      <c r="YJ33" s="14">
        <v>11.1</v>
      </c>
      <c r="YK33" s="14">
        <v>11</v>
      </c>
      <c r="YL33" s="14">
        <v>11</v>
      </c>
      <c r="YM33" s="14">
        <v>0.1</v>
      </c>
      <c r="YN33" s="14">
        <v>19.8</v>
      </c>
      <c r="YO33" s="14">
        <v>23</v>
      </c>
      <c r="YP33" s="14">
        <v>23</v>
      </c>
      <c r="YQ33" s="14">
        <v>-3.2</v>
      </c>
    </row>
    <row r="34" spans="1:667" ht="24" customHeight="1" x14ac:dyDescent="0.3">
      <c r="A34" s="1"/>
      <c r="B34" s="16" t="s">
        <v>59</v>
      </c>
      <c r="C34" s="16" t="s">
        <v>811</v>
      </c>
      <c r="D34" s="17">
        <v>202.3</v>
      </c>
      <c r="E34" s="17">
        <v>204.19512</v>
      </c>
      <c r="F34" s="17">
        <v>204.19512</v>
      </c>
      <c r="G34" s="17">
        <v>-1.8951199999999999</v>
      </c>
      <c r="H34" s="17">
        <v>376.9</v>
      </c>
      <c r="I34" s="17">
        <v>470.00986999999998</v>
      </c>
      <c r="J34" s="17">
        <v>368.15118999999999</v>
      </c>
      <c r="K34" s="17">
        <v>8.7488100000000006</v>
      </c>
      <c r="L34" s="17">
        <v>121.4</v>
      </c>
      <c r="M34" s="17">
        <v>153.64842999999999</v>
      </c>
      <c r="N34" s="17">
        <v>120.35035000000001</v>
      </c>
      <c r="O34" s="17">
        <v>1.04965</v>
      </c>
      <c r="P34" s="17"/>
      <c r="Q34" s="17"/>
      <c r="R34" s="17"/>
      <c r="S34" s="17">
        <v>0</v>
      </c>
      <c r="T34" s="17"/>
      <c r="U34" s="17"/>
      <c r="V34" s="17"/>
      <c r="W34" s="17">
        <v>0</v>
      </c>
      <c r="X34" s="17">
        <v>80.900000000000006</v>
      </c>
      <c r="Y34" s="17">
        <v>92.226339999999993</v>
      </c>
      <c r="Z34" s="17">
        <v>92.226060000000004</v>
      </c>
      <c r="AA34" s="17">
        <v>-11.32606</v>
      </c>
      <c r="AB34" s="17">
        <v>141.4</v>
      </c>
      <c r="AC34" s="17">
        <v>129.82282000000001</v>
      </c>
      <c r="AD34" s="17">
        <v>129.82341</v>
      </c>
      <c r="AE34" s="17">
        <v>11.576589999999999</v>
      </c>
      <c r="AF34" s="17"/>
      <c r="AG34" s="17"/>
      <c r="AH34" s="17"/>
      <c r="AI34" s="17">
        <v>0</v>
      </c>
      <c r="AJ34" s="17">
        <v>79.5</v>
      </c>
      <c r="AK34" s="17"/>
      <c r="AL34" s="17">
        <v>87.667339999999996</v>
      </c>
      <c r="AM34" s="17">
        <v>-8.1673399999999994</v>
      </c>
      <c r="AN34" s="17">
        <v>178.5</v>
      </c>
      <c r="AO34" s="17">
        <v>177.93126000000001</v>
      </c>
      <c r="AP34" s="17">
        <v>177.93125000000001</v>
      </c>
      <c r="AQ34" s="17">
        <v>0.56874999999999998</v>
      </c>
      <c r="AR34" s="17">
        <v>200.8</v>
      </c>
      <c r="AS34" s="17">
        <v>197.70737</v>
      </c>
      <c r="AT34" s="17">
        <v>197.70735999999999</v>
      </c>
      <c r="AU34" s="17">
        <v>3.0926399999999998</v>
      </c>
      <c r="AV34" s="17">
        <v>199</v>
      </c>
      <c r="AW34" s="17">
        <v>200.25633999999999</v>
      </c>
      <c r="AX34" s="17">
        <v>200.25633999999999</v>
      </c>
      <c r="AY34" s="17">
        <v>-1.25634</v>
      </c>
      <c r="AZ34" s="17"/>
      <c r="BA34" s="17"/>
      <c r="BB34" s="17"/>
      <c r="BC34" s="17">
        <v>0</v>
      </c>
      <c r="BD34" s="17">
        <v>205.2</v>
      </c>
      <c r="BE34" s="17">
        <v>206.01686000000001</v>
      </c>
      <c r="BF34" s="17">
        <v>206.01686000000001</v>
      </c>
      <c r="BG34" s="17">
        <v>-0.81686000000000003</v>
      </c>
      <c r="BH34" s="17"/>
      <c r="BI34" s="17"/>
      <c r="BJ34" s="17"/>
      <c r="BK34" s="17">
        <v>0</v>
      </c>
      <c r="BL34" s="17">
        <v>138.6</v>
      </c>
      <c r="BM34" s="17"/>
      <c r="BN34" s="17">
        <v>80.004580000000004</v>
      </c>
      <c r="BO34" s="17">
        <v>58.595419999999997</v>
      </c>
      <c r="BP34" s="17">
        <v>9.9</v>
      </c>
      <c r="BQ34" s="17">
        <v>10.561999999999999</v>
      </c>
      <c r="BR34" s="17">
        <v>10.561999999999999</v>
      </c>
      <c r="BS34" s="17">
        <v>-0.66200000000000003</v>
      </c>
      <c r="BT34" s="17"/>
      <c r="BU34" s="17"/>
      <c r="BV34" s="17"/>
      <c r="BW34" s="17">
        <v>0</v>
      </c>
      <c r="BX34" s="17"/>
      <c r="BY34" s="17"/>
      <c r="BZ34" s="17"/>
      <c r="CA34" s="17">
        <v>0</v>
      </c>
      <c r="CB34" s="17"/>
      <c r="CC34" s="17"/>
      <c r="CD34" s="17"/>
      <c r="CE34" s="17">
        <v>0</v>
      </c>
      <c r="CF34" s="17"/>
      <c r="CG34" s="17"/>
      <c r="CH34" s="17"/>
      <c r="CI34" s="17">
        <v>0</v>
      </c>
      <c r="CJ34" s="17">
        <v>165.4</v>
      </c>
      <c r="CK34" s="17">
        <v>164.70732000000001</v>
      </c>
      <c r="CL34" s="17">
        <v>164.70732000000001</v>
      </c>
      <c r="CM34" s="17">
        <v>0.69267999999999996</v>
      </c>
      <c r="CN34" s="17">
        <v>7.1</v>
      </c>
      <c r="CO34" s="17">
        <v>5.1583800000000002</v>
      </c>
      <c r="CP34" s="17">
        <v>5.1583800000000002</v>
      </c>
      <c r="CQ34" s="17">
        <v>1.9416199999999999</v>
      </c>
      <c r="CR34" s="17">
        <v>4.2</v>
      </c>
      <c r="CS34" s="17">
        <v>2.8315000000000001</v>
      </c>
      <c r="CT34" s="17">
        <v>2.8315000000000001</v>
      </c>
      <c r="CU34" s="17">
        <v>1.3685</v>
      </c>
      <c r="CV34" s="17">
        <v>21</v>
      </c>
      <c r="CW34" s="17">
        <v>16.873670000000001</v>
      </c>
      <c r="CX34" s="17">
        <v>16.873670000000001</v>
      </c>
      <c r="CY34" s="17">
        <v>4.1263300000000003</v>
      </c>
      <c r="CZ34" s="17">
        <v>6.8</v>
      </c>
      <c r="DA34" s="17">
        <v>6.8787000000000003</v>
      </c>
      <c r="DB34" s="17">
        <v>6.8787000000000003</v>
      </c>
      <c r="DC34" s="17">
        <v>-7.8700000000000006E-2</v>
      </c>
      <c r="DD34" s="17">
        <v>14.7</v>
      </c>
      <c r="DE34" s="17">
        <v>14.9922</v>
      </c>
      <c r="DF34" s="17">
        <v>14.992190000000001</v>
      </c>
      <c r="DG34" s="17">
        <v>-0.29219000000000001</v>
      </c>
      <c r="DH34" s="17">
        <v>80.400000000000006</v>
      </c>
      <c r="DI34" s="17">
        <v>24.903230000000001</v>
      </c>
      <c r="DJ34" s="17">
        <v>33.084359999999997</v>
      </c>
      <c r="DK34" s="17">
        <v>47.315640000000002</v>
      </c>
      <c r="DL34" s="17"/>
      <c r="DM34" s="17"/>
      <c r="DN34" s="17"/>
      <c r="DO34" s="17">
        <v>0</v>
      </c>
      <c r="DP34" s="17"/>
      <c r="DQ34" s="17"/>
      <c r="DR34" s="17"/>
      <c r="DS34" s="17">
        <v>0</v>
      </c>
      <c r="DT34" s="17"/>
      <c r="DU34" s="17"/>
      <c r="DV34" s="17"/>
      <c r="DW34" s="17">
        <v>0</v>
      </c>
      <c r="DX34" s="17"/>
      <c r="DY34" s="17"/>
      <c r="DZ34" s="17"/>
      <c r="EA34" s="17">
        <v>0</v>
      </c>
      <c r="EB34" s="17">
        <v>110.5</v>
      </c>
      <c r="EC34" s="17">
        <v>112.90537</v>
      </c>
      <c r="ED34" s="17">
        <v>112.90536</v>
      </c>
      <c r="EE34" s="17">
        <v>-2.4053599999999999</v>
      </c>
      <c r="EF34" s="17">
        <v>105.4</v>
      </c>
      <c r="EG34" s="17">
        <v>110.75512000000001</v>
      </c>
      <c r="EH34" s="17">
        <v>20.513529999999999</v>
      </c>
      <c r="EI34" s="17">
        <v>84.886470000000003</v>
      </c>
      <c r="EJ34" s="17"/>
      <c r="EK34" s="17"/>
      <c r="EL34" s="17"/>
      <c r="EM34" s="17">
        <v>0</v>
      </c>
      <c r="EN34" s="17"/>
      <c r="EO34" s="17"/>
      <c r="EP34" s="17"/>
      <c r="EQ34" s="17">
        <v>0</v>
      </c>
      <c r="ER34" s="17"/>
      <c r="ES34" s="17"/>
      <c r="ET34" s="17"/>
      <c r="EU34" s="17">
        <v>0</v>
      </c>
      <c r="EV34" s="17">
        <v>6.5</v>
      </c>
      <c r="EW34" s="17">
        <v>6.39</v>
      </c>
      <c r="EX34" s="17">
        <v>6.39</v>
      </c>
      <c r="EY34" s="17">
        <v>0.11</v>
      </c>
      <c r="EZ34" s="17">
        <v>154.4</v>
      </c>
      <c r="FA34" s="17">
        <v>161.37191999999999</v>
      </c>
      <c r="FB34" s="17">
        <v>155.72746000000001</v>
      </c>
      <c r="FC34" s="17">
        <v>-1.3274600000000001</v>
      </c>
      <c r="FD34" s="17">
        <v>36.6</v>
      </c>
      <c r="FE34" s="17">
        <v>36.185540000000003</v>
      </c>
      <c r="FF34" s="17">
        <v>40.948149999999998</v>
      </c>
      <c r="FG34" s="17">
        <v>-4.3481500000000004</v>
      </c>
      <c r="FH34" s="17">
        <v>126.9</v>
      </c>
      <c r="FI34" s="17">
        <v>141.94649999999999</v>
      </c>
      <c r="FJ34" s="17">
        <v>150.27984000000001</v>
      </c>
      <c r="FK34" s="17">
        <v>-23.379840000000002</v>
      </c>
      <c r="FL34" s="17">
        <v>17.7</v>
      </c>
      <c r="FM34" s="17">
        <v>18.097799999999999</v>
      </c>
      <c r="FN34" s="17">
        <v>18.966989999999999</v>
      </c>
      <c r="FO34" s="17">
        <v>-1.2669900000000001</v>
      </c>
      <c r="FP34" s="17">
        <v>18.399999999999999</v>
      </c>
      <c r="FQ34" s="17">
        <v>19.28585</v>
      </c>
      <c r="FR34" s="17">
        <v>19.28585</v>
      </c>
      <c r="FS34" s="17">
        <v>-0.88585000000000003</v>
      </c>
      <c r="FT34" s="17">
        <v>18.899999999999999</v>
      </c>
      <c r="FU34" s="17">
        <v>18.048780000000001</v>
      </c>
      <c r="FV34" s="17">
        <v>18.048780000000001</v>
      </c>
      <c r="FW34" s="17">
        <v>0.85121999999999998</v>
      </c>
      <c r="FX34" s="17">
        <v>89.9</v>
      </c>
      <c r="FY34" s="17">
        <v>88.116100000000003</v>
      </c>
      <c r="FZ34" s="17">
        <v>88.116100000000003</v>
      </c>
      <c r="GA34" s="17">
        <v>1.7839</v>
      </c>
      <c r="GB34" s="17">
        <v>180.3</v>
      </c>
      <c r="GC34" s="17">
        <v>185.81701000000001</v>
      </c>
      <c r="GD34" s="17">
        <v>185.81701000000001</v>
      </c>
      <c r="GE34" s="17">
        <v>-5.51701</v>
      </c>
      <c r="GF34" s="17">
        <v>180.6</v>
      </c>
      <c r="GG34" s="17">
        <v>185.81701000000001</v>
      </c>
      <c r="GH34" s="17">
        <v>185.81701000000001</v>
      </c>
      <c r="GI34" s="17">
        <v>-5.2170100000000001</v>
      </c>
      <c r="GJ34" s="17">
        <v>183.5</v>
      </c>
      <c r="GK34" s="17">
        <v>186.37502000000001</v>
      </c>
      <c r="GL34" s="17">
        <v>186.37502000000001</v>
      </c>
      <c r="GM34" s="17">
        <v>-2.8750200000000001</v>
      </c>
      <c r="GN34" s="17">
        <v>102.4</v>
      </c>
      <c r="GO34" s="17">
        <v>110.91316999999999</v>
      </c>
      <c r="GP34" s="17">
        <v>94.710189999999997</v>
      </c>
      <c r="GQ34" s="17">
        <v>7.6898099999999996</v>
      </c>
      <c r="GR34" s="17">
        <v>0</v>
      </c>
      <c r="GS34" s="17"/>
      <c r="GT34" s="17">
        <v>44.999980000000001</v>
      </c>
      <c r="GU34" s="17">
        <v>-44.999980000000001</v>
      </c>
      <c r="GV34" s="17">
        <v>24.9</v>
      </c>
      <c r="GW34" s="17">
        <v>23.314730000000001</v>
      </c>
      <c r="GX34" s="17">
        <v>23.314730000000001</v>
      </c>
      <c r="GY34" s="17">
        <v>1.58527</v>
      </c>
      <c r="GZ34" s="17">
        <v>4</v>
      </c>
      <c r="HA34" s="17">
        <v>4.3337899999999996</v>
      </c>
      <c r="HB34" s="17">
        <v>4.33378</v>
      </c>
      <c r="HC34" s="17">
        <v>-0.33378000000000002</v>
      </c>
      <c r="HD34" s="17">
        <v>33.799999999999997</v>
      </c>
      <c r="HE34" s="17">
        <v>30.141660000000002</v>
      </c>
      <c r="HF34" s="17">
        <v>30.141660000000002</v>
      </c>
      <c r="HG34" s="17">
        <v>3.6583399999999999</v>
      </c>
      <c r="HH34" s="17">
        <v>44.7</v>
      </c>
      <c r="HI34" s="17">
        <v>53.30829</v>
      </c>
      <c r="HJ34" s="17">
        <v>87.802319999999995</v>
      </c>
      <c r="HK34" s="17">
        <v>-43.102319999999999</v>
      </c>
      <c r="HL34" s="17"/>
      <c r="HM34" s="17"/>
      <c r="HN34" s="17"/>
      <c r="HO34" s="17">
        <v>0</v>
      </c>
      <c r="HP34" s="17"/>
      <c r="HQ34" s="17"/>
      <c r="HR34" s="17"/>
      <c r="HS34" s="17">
        <v>0</v>
      </c>
      <c r="HT34" s="17">
        <v>31.1</v>
      </c>
      <c r="HU34" s="17"/>
      <c r="HV34" s="17">
        <v>57.251759999999997</v>
      </c>
      <c r="HW34" s="17">
        <v>-26.151759999999999</v>
      </c>
      <c r="HX34" s="17"/>
      <c r="HY34" s="17"/>
      <c r="HZ34" s="17"/>
      <c r="IA34" s="17">
        <v>0</v>
      </c>
      <c r="IB34" s="17"/>
      <c r="IC34" s="17"/>
      <c r="ID34" s="17"/>
      <c r="IE34" s="17">
        <v>0</v>
      </c>
      <c r="IF34" s="17">
        <v>46.5</v>
      </c>
      <c r="IG34" s="17">
        <v>45.441949999999999</v>
      </c>
      <c r="IH34" s="17">
        <v>45.441949999999999</v>
      </c>
      <c r="II34" s="17">
        <v>1.0580499999999999</v>
      </c>
      <c r="IJ34" s="17"/>
      <c r="IK34" s="17"/>
      <c r="IL34" s="17"/>
      <c r="IM34" s="17">
        <v>0</v>
      </c>
      <c r="IN34" s="17"/>
      <c r="IO34" s="17"/>
      <c r="IP34" s="17"/>
      <c r="IQ34" s="17">
        <v>0</v>
      </c>
      <c r="IR34" s="17"/>
      <c r="IS34" s="17"/>
      <c r="IT34" s="17"/>
      <c r="IU34" s="17">
        <v>0</v>
      </c>
      <c r="IV34" s="17">
        <v>75.599999999999994</v>
      </c>
      <c r="IW34" s="17">
        <v>115.04769</v>
      </c>
      <c r="IX34" s="17">
        <v>68.910049999999998</v>
      </c>
      <c r="IY34" s="17">
        <v>6.6899499999999996</v>
      </c>
      <c r="IZ34" s="17">
        <v>148.9</v>
      </c>
      <c r="JA34" s="17">
        <v>170.94</v>
      </c>
      <c r="JB34" s="17">
        <v>177.76589999999999</v>
      </c>
      <c r="JC34" s="17">
        <v>-28.8659</v>
      </c>
      <c r="JD34" s="17">
        <v>148.9</v>
      </c>
      <c r="JE34" s="17">
        <v>170.94</v>
      </c>
      <c r="JF34" s="17">
        <v>177.76589999999999</v>
      </c>
      <c r="JG34" s="17">
        <v>-28.8659</v>
      </c>
      <c r="JH34" s="17">
        <v>148.9</v>
      </c>
      <c r="JI34" s="17">
        <v>170.94</v>
      </c>
      <c r="JJ34" s="17">
        <v>177.76589999999999</v>
      </c>
      <c r="JK34" s="17">
        <v>-28.8659</v>
      </c>
      <c r="JL34" s="17">
        <v>235.8</v>
      </c>
      <c r="JM34" s="17">
        <v>257.18</v>
      </c>
      <c r="JN34" s="17">
        <v>267.44959999999998</v>
      </c>
      <c r="JO34" s="17">
        <v>-31.6496</v>
      </c>
      <c r="JP34" s="17">
        <v>72.599999999999994</v>
      </c>
      <c r="JQ34" s="17">
        <v>71.796109999999999</v>
      </c>
      <c r="JR34" s="17">
        <v>71.796109999999999</v>
      </c>
      <c r="JS34" s="17">
        <v>0.80388999999999999</v>
      </c>
      <c r="JT34" s="17">
        <v>35.4</v>
      </c>
      <c r="JU34" s="17">
        <v>36.005859999999998</v>
      </c>
      <c r="JV34" s="17">
        <v>36.005859999999998</v>
      </c>
      <c r="JW34" s="17">
        <v>-0.60585999999999995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0.4</v>
      </c>
      <c r="KW34" s="17">
        <v>0.89207999999999998</v>
      </c>
      <c r="KX34" s="17">
        <v>0.89207999999999998</v>
      </c>
      <c r="KY34" s="17">
        <v>-0.49208000000000002</v>
      </c>
      <c r="KZ34" s="17">
        <v>68.900000000000006</v>
      </c>
      <c r="LA34" s="17">
        <v>20.512820000000001</v>
      </c>
      <c r="LB34" s="17">
        <v>181.04401999999999</v>
      </c>
      <c r="LC34" s="17">
        <v>-112.14402</v>
      </c>
      <c r="LD34" s="17">
        <v>94.8</v>
      </c>
      <c r="LE34" s="17">
        <v>108.13006</v>
      </c>
      <c r="LF34" s="17">
        <v>103.32581999999999</v>
      </c>
      <c r="LG34" s="17">
        <v>-8.5258199999999995</v>
      </c>
      <c r="LH34" s="17">
        <v>66.400000000000006</v>
      </c>
      <c r="LI34" s="17">
        <v>67.461460000000002</v>
      </c>
      <c r="LJ34" s="17">
        <v>67.461460000000002</v>
      </c>
      <c r="LK34" s="17">
        <v>-1.0614600000000001</v>
      </c>
      <c r="LL34" s="17">
        <v>75.2</v>
      </c>
      <c r="LM34" s="17">
        <v>78.567999999999998</v>
      </c>
      <c r="LN34" s="17">
        <v>78.567989999999995</v>
      </c>
      <c r="LO34" s="17">
        <v>-3.3679899999999998</v>
      </c>
      <c r="LP34" s="17">
        <v>30.1</v>
      </c>
      <c r="LQ34" s="17">
        <v>30.097560000000001</v>
      </c>
      <c r="LR34" s="17">
        <v>30.097560000000001</v>
      </c>
      <c r="LS34" s="17">
        <v>2.4399999999999999E-3</v>
      </c>
      <c r="LT34" s="17">
        <v>115.6</v>
      </c>
      <c r="LU34" s="17">
        <v>115.2657</v>
      </c>
      <c r="LV34" s="17">
        <v>115.26552</v>
      </c>
      <c r="LW34" s="17">
        <v>0.33448</v>
      </c>
      <c r="LX34" s="17">
        <v>46.5</v>
      </c>
      <c r="LY34" s="17">
        <v>51.14</v>
      </c>
      <c r="LZ34" s="17"/>
      <c r="MA34" s="17">
        <v>46.5</v>
      </c>
      <c r="MB34" s="17">
        <v>47.9</v>
      </c>
      <c r="MC34" s="17">
        <v>52.400120000000001</v>
      </c>
      <c r="MD34" s="17"/>
      <c r="ME34" s="17">
        <v>47.9</v>
      </c>
      <c r="MF34" s="17">
        <v>142.6</v>
      </c>
      <c r="MG34" s="17">
        <v>159.10807</v>
      </c>
      <c r="MH34" s="17">
        <v>159.10805999999999</v>
      </c>
      <c r="MI34" s="17">
        <v>-16.50806</v>
      </c>
      <c r="MJ34" s="17">
        <v>143.5</v>
      </c>
      <c r="MK34" s="17">
        <v>159.10807</v>
      </c>
      <c r="ML34" s="17">
        <v>159.10805999999999</v>
      </c>
      <c r="MM34" s="17">
        <v>-15.60806</v>
      </c>
      <c r="MN34" s="17">
        <v>168.6</v>
      </c>
      <c r="MO34" s="17">
        <v>159.58587</v>
      </c>
      <c r="MP34" s="17">
        <v>159.58587</v>
      </c>
      <c r="MQ34" s="17">
        <v>9.0141299999999998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207</v>
      </c>
      <c r="NM34" s="17">
        <v>207.29667000000001</v>
      </c>
      <c r="NN34" s="17">
        <v>207.29667000000001</v>
      </c>
      <c r="NO34" s="17">
        <v>-0.29666999999999999</v>
      </c>
      <c r="NP34" s="17">
        <v>99.2</v>
      </c>
      <c r="NQ34" s="17">
        <v>103.95959000000001</v>
      </c>
      <c r="NR34" s="17">
        <v>103.95959000000001</v>
      </c>
      <c r="NS34" s="17">
        <v>-4.7595900000000002</v>
      </c>
      <c r="NT34" s="17">
        <v>0</v>
      </c>
      <c r="NU34" s="17"/>
      <c r="NV34" s="17"/>
      <c r="NW34" s="17">
        <v>0</v>
      </c>
      <c r="NX34" s="17">
        <v>1.5</v>
      </c>
      <c r="NY34" s="17">
        <v>2.0343399999999998</v>
      </c>
      <c r="NZ34" s="17">
        <v>4.4130599999999998</v>
      </c>
      <c r="OA34" s="17">
        <v>-2.9130600000000002</v>
      </c>
      <c r="OB34" s="17">
        <v>6.8</v>
      </c>
      <c r="OC34" s="17">
        <v>6</v>
      </c>
      <c r="OD34" s="17">
        <v>6</v>
      </c>
      <c r="OE34" s="17">
        <v>0.8</v>
      </c>
      <c r="OF34" s="17">
        <v>1.2</v>
      </c>
      <c r="OG34" s="17"/>
      <c r="OH34" s="17">
        <v>0.91600000000000004</v>
      </c>
      <c r="OI34" s="17">
        <v>0.28399999999999997</v>
      </c>
      <c r="OJ34" s="17">
        <v>80.3</v>
      </c>
      <c r="OK34" s="17">
        <v>73.3</v>
      </c>
      <c r="OL34" s="17">
        <v>80.16</v>
      </c>
      <c r="OM34" s="17">
        <v>0.14000000000000001</v>
      </c>
      <c r="ON34" s="17">
        <v>80.599999999999994</v>
      </c>
      <c r="OO34" s="17"/>
      <c r="OP34" s="17">
        <v>80</v>
      </c>
      <c r="OQ34" s="17">
        <v>0.6</v>
      </c>
      <c r="OR34" s="17">
        <v>7.4</v>
      </c>
      <c r="OS34" s="17">
        <v>3.0790000000000002</v>
      </c>
      <c r="OT34" s="17">
        <v>3.0790000000000002</v>
      </c>
      <c r="OU34" s="17">
        <v>4.3209999999999997</v>
      </c>
      <c r="OV34" s="17">
        <v>0.3</v>
      </c>
      <c r="OW34" s="17"/>
      <c r="OX34" s="17">
        <v>0.3</v>
      </c>
      <c r="OY34" s="17">
        <v>0</v>
      </c>
      <c r="OZ34" s="17">
        <v>9</v>
      </c>
      <c r="PA34" s="17">
        <v>7.0020100000000003</v>
      </c>
      <c r="PB34" s="17">
        <v>7.0020499999999997</v>
      </c>
      <c r="PC34" s="17">
        <v>1.9979499999999999</v>
      </c>
      <c r="PD34" s="17">
        <v>10</v>
      </c>
      <c r="PE34" s="17">
        <v>9.9830000000000005</v>
      </c>
      <c r="PF34" s="17">
        <v>9.0000099999999996</v>
      </c>
      <c r="PG34" s="17">
        <v>0.99999000000000005</v>
      </c>
      <c r="PH34" s="17"/>
      <c r="PI34" s="17"/>
      <c r="PJ34" s="17"/>
      <c r="PK34" s="17">
        <v>0</v>
      </c>
      <c r="PL34" s="17">
        <v>225.4</v>
      </c>
      <c r="PM34" s="17"/>
      <c r="PN34" s="17">
        <v>204</v>
      </c>
      <c r="PO34" s="17">
        <v>21.4</v>
      </c>
      <c r="PP34" s="17">
        <v>1.2</v>
      </c>
      <c r="PQ34" s="17">
        <v>1</v>
      </c>
      <c r="PR34" s="17">
        <v>1</v>
      </c>
      <c r="PS34" s="17">
        <v>0.2</v>
      </c>
      <c r="PT34" s="17">
        <v>0.5</v>
      </c>
      <c r="PU34" s="17">
        <v>1.5</v>
      </c>
      <c r="PV34" s="17">
        <v>1.5</v>
      </c>
      <c r="PW34" s="17">
        <v>-1</v>
      </c>
      <c r="PX34" s="17">
        <v>3.9</v>
      </c>
      <c r="PY34" s="17">
        <v>3.6</v>
      </c>
      <c r="PZ34" s="17">
        <v>3.6</v>
      </c>
      <c r="QA34" s="17">
        <v>0.3</v>
      </c>
      <c r="QB34" s="17">
        <v>20.2</v>
      </c>
      <c r="QC34" s="17">
        <v>20.353169999999999</v>
      </c>
      <c r="QD34" s="17">
        <v>20.35313</v>
      </c>
      <c r="QE34" s="17">
        <v>-0.15312999999999999</v>
      </c>
      <c r="QF34" s="17">
        <v>14.5</v>
      </c>
      <c r="QG34" s="17">
        <v>5.5</v>
      </c>
      <c r="QH34" s="17">
        <v>5.5</v>
      </c>
      <c r="QI34" s="17">
        <v>9</v>
      </c>
      <c r="QJ34" s="17">
        <v>12.9</v>
      </c>
      <c r="QK34" s="17">
        <v>11.707319999999999</v>
      </c>
      <c r="QL34" s="17">
        <v>11.707319999999999</v>
      </c>
      <c r="QM34" s="17">
        <v>1.19268</v>
      </c>
      <c r="QN34" s="17">
        <v>2.5</v>
      </c>
      <c r="QO34" s="17">
        <v>2.6</v>
      </c>
      <c r="QP34" s="17">
        <v>2.6</v>
      </c>
      <c r="QQ34" s="17">
        <v>-0.1</v>
      </c>
      <c r="QR34" s="17">
        <v>18.399999999999999</v>
      </c>
      <c r="QS34" s="17">
        <v>17.951219999999999</v>
      </c>
      <c r="QT34" s="17">
        <v>17.951219999999999</v>
      </c>
      <c r="QU34" s="17">
        <v>0.44878000000000001</v>
      </c>
      <c r="QV34" s="17">
        <v>14.4</v>
      </c>
      <c r="QW34" s="17"/>
      <c r="QX34" s="17">
        <v>15.734999999999999</v>
      </c>
      <c r="QY34" s="17">
        <v>-1.335</v>
      </c>
      <c r="QZ34" s="17">
        <v>18.7</v>
      </c>
      <c r="RA34" s="17"/>
      <c r="RB34" s="17">
        <v>18.48</v>
      </c>
      <c r="RC34" s="17">
        <v>0.22</v>
      </c>
      <c r="RD34" s="17">
        <v>13.3</v>
      </c>
      <c r="RE34" s="17">
        <v>11.896000000000001</v>
      </c>
      <c r="RF34" s="17">
        <v>11.896000000000001</v>
      </c>
      <c r="RG34" s="17">
        <v>1.4039999999999999</v>
      </c>
      <c r="RH34" s="17">
        <v>49.5</v>
      </c>
      <c r="RI34" s="17">
        <v>42.707000000000001</v>
      </c>
      <c r="RJ34" s="17">
        <v>42.707000000000001</v>
      </c>
      <c r="RK34" s="17">
        <v>6.7930000000000001</v>
      </c>
      <c r="RL34" s="17">
        <v>19.7</v>
      </c>
      <c r="RM34" s="17"/>
      <c r="RN34" s="17">
        <v>17.527999999999999</v>
      </c>
      <c r="RO34" s="17">
        <v>2.1720000000000002</v>
      </c>
      <c r="RP34" s="17">
        <v>2.4</v>
      </c>
      <c r="RQ34" s="17">
        <v>2.1989999999999998</v>
      </c>
      <c r="RR34" s="17">
        <v>2.1989999999999998</v>
      </c>
      <c r="RS34" s="17">
        <v>0.20100000000000001</v>
      </c>
      <c r="RT34" s="17">
        <v>11.6</v>
      </c>
      <c r="RU34" s="17"/>
      <c r="RV34" s="17">
        <v>13.30738</v>
      </c>
      <c r="RW34" s="17">
        <v>-1.7073799999999999</v>
      </c>
      <c r="RX34" s="17">
        <v>2</v>
      </c>
      <c r="RY34" s="17">
        <v>2</v>
      </c>
      <c r="RZ34" s="17">
        <v>2</v>
      </c>
      <c r="SA34" s="17">
        <v>0</v>
      </c>
      <c r="SB34" s="17"/>
      <c r="SC34" s="17"/>
      <c r="SD34" s="17"/>
      <c r="SE34" s="17">
        <v>0</v>
      </c>
      <c r="SF34" s="17">
        <v>6.8</v>
      </c>
      <c r="SG34" s="17">
        <v>7.3</v>
      </c>
      <c r="SH34" s="17">
        <v>7.3</v>
      </c>
      <c r="SI34" s="17">
        <v>-0.5</v>
      </c>
      <c r="SJ34" s="17">
        <v>6.4</v>
      </c>
      <c r="SK34" s="17">
        <v>5.8</v>
      </c>
      <c r="SL34" s="17">
        <v>5.8</v>
      </c>
      <c r="SM34" s="17">
        <v>0.6</v>
      </c>
      <c r="SN34" s="17">
        <v>14.6</v>
      </c>
      <c r="SO34" s="17">
        <v>17.560980000000001</v>
      </c>
      <c r="SP34" s="17">
        <v>17.560970000000001</v>
      </c>
      <c r="SQ34" s="17">
        <v>-2.9609700000000001</v>
      </c>
      <c r="SR34" s="17">
        <v>20.2</v>
      </c>
      <c r="SS34" s="17">
        <v>19.5122</v>
      </c>
      <c r="ST34" s="17">
        <v>19.51219</v>
      </c>
      <c r="SU34" s="17">
        <v>0.68781000000000003</v>
      </c>
      <c r="SV34" s="17">
        <v>15.4</v>
      </c>
      <c r="SW34" s="17">
        <v>14.439019999999999</v>
      </c>
      <c r="SX34" s="17">
        <v>14.439019999999999</v>
      </c>
      <c r="SY34" s="17">
        <v>0.96097999999999995</v>
      </c>
      <c r="SZ34" s="17">
        <v>13.7</v>
      </c>
      <c r="TA34" s="17">
        <v>17.151</v>
      </c>
      <c r="TB34" s="17">
        <v>17.151</v>
      </c>
      <c r="TC34" s="17">
        <v>-3.4510000000000001</v>
      </c>
      <c r="TD34" s="17">
        <v>36.799999999999997</v>
      </c>
      <c r="TE34" s="17">
        <v>68.352000000000004</v>
      </c>
      <c r="TF34" s="17">
        <v>68.352000000000004</v>
      </c>
      <c r="TG34" s="17">
        <v>-31.552</v>
      </c>
      <c r="TH34" s="17">
        <v>39.1</v>
      </c>
      <c r="TI34" s="17"/>
      <c r="TJ34" s="17">
        <v>38.799999999999997</v>
      </c>
      <c r="TK34" s="17">
        <v>0.3</v>
      </c>
      <c r="TL34" s="17">
        <v>75.8</v>
      </c>
      <c r="TM34" s="17">
        <v>81</v>
      </c>
      <c r="TN34" s="17">
        <v>65.084999999999994</v>
      </c>
      <c r="TO34" s="17">
        <v>10.715</v>
      </c>
      <c r="TP34" s="17">
        <v>79</v>
      </c>
      <c r="TQ34" s="17">
        <v>78.2</v>
      </c>
      <c r="TR34" s="17">
        <v>58.820999999999998</v>
      </c>
      <c r="TS34" s="17">
        <v>20.178999999999998</v>
      </c>
      <c r="TT34" s="17">
        <v>12</v>
      </c>
      <c r="TU34" s="17">
        <v>3.4409999999999998</v>
      </c>
      <c r="TV34" s="17">
        <v>3.4409999999999998</v>
      </c>
      <c r="TW34" s="17">
        <v>8.5589999999999993</v>
      </c>
      <c r="TX34" s="17">
        <v>6.7</v>
      </c>
      <c r="TY34" s="17">
        <v>5.4029999999999996</v>
      </c>
      <c r="TZ34" s="17">
        <v>5.4029999999999996</v>
      </c>
      <c r="UA34" s="17">
        <v>1.2969999999999999</v>
      </c>
      <c r="UB34" s="17">
        <v>42.28</v>
      </c>
      <c r="UC34" s="17"/>
      <c r="UD34" s="17">
        <v>42.28</v>
      </c>
      <c r="UE34" s="17">
        <v>0</v>
      </c>
      <c r="UF34" s="17">
        <v>15.2</v>
      </c>
      <c r="UG34" s="17">
        <v>12</v>
      </c>
      <c r="UH34" s="17">
        <v>19.51219</v>
      </c>
      <c r="UI34" s="17">
        <v>-4.3121900000000002</v>
      </c>
      <c r="UJ34" s="17">
        <v>4.3</v>
      </c>
      <c r="UK34" s="17">
        <v>4</v>
      </c>
      <c r="UL34" s="17">
        <v>6</v>
      </c>
      <c r="UM34" s="17">
        <v>-1.7</v>
      </c>
      <c r="UN34" s="17">
        <v>8.6</v>
      </c>
      <c r="UO34" s="17">
        <v>7.9</v>
      </c>
      <c r="UP34" s="17">
        <v>7.9</v>
      </c>
      <c r="UQ34" s="17">
        <v>0.7</v>
      </c>
      <c r="UR34" s="17">
        <v>20.399999999999999</v>
      </c>
      <c r="US34" s="17">
        <v>19.5122</v>
      </c>
      <c r="UT34" s="17">
        <v>19.51219</v>
      </c>
      <c r="UU34" s="17">
        <v>0.88780999999999999</v>
      </c>
      <c r="UV34" s="17">
        <v>20.399999999999999</v>
      </c>
      <c r="UW34" s="17">
        <v>19.5122</v>
      </c>
      <c r="UX34" s="17">
        <v>19.51219</v>
      </c>
      <c r="UY34" s="17">
        <v>0.88780999999999999</v>
      </c>
      <c r="UZ34" s="17">
        <v>20.100000000000001</v>
      </c>
      <c r="VA34" s="17">
        <v>19.5122</v>
      </c>
      <c r="VB34" s="17">
        <v>19.51219</v>
      </c>
      <c r="VC34" s="17">
        <v>0.58781000000000005</v>
      </c>
      <c r="VD34" s="17">
        <v>6.9</v>
      </c>
      <c r="VE34" s="17">
        <v>2.718</v>
      </c>
      <c r="VF34" s="17">
        <v>2.718</v>
      </c>
      <c r="VG34" s="17">
        <v>4.1820000000000004</v>
      </c>
      <c r="VH34" s="17">
        <v>252.9</v>
      </c>
      <c r="VI34" s="17"/>
      <c r="VJ34" s="17">
        <v>247.00399999999999</v>
      </c>
      <c r="VK34" s="17">
        <v>5.8959999999999999</v>
      </c>
      <c r="VL34" s="17">
        <v>17.600000000000001</v>
      </c>
      <c r="VM34" s="17"/>
      <c r="VN34" s="17">
        <v>16.43</v>
      </c>
      <c r="VO34" s="17">
        <v>1.17</v>
      </c>
      <c r="VP34" s="17">
        <v>145.69999999999999</v>
      </c>
      <c r="VQ34" s="17"/>
      <c r="VR34" s="17">
        <v>144.44800000000001</v>
      </c>
      <c r="VS34" s="17">
        <v>1.252</v>
      </c>
      <c r="VT34" s="17">
        <v>0.6</v>
      </c>
      <c r="VU34" s="17">
        <v>0.6</v>
      </c>
      <c r="VV34" s="17">
        <v>0.6</v>
      </c>
      <c r="VW34" s="17">
        <v>0</v>
      </c>
      <c r="VX34" s="17">
        <v>80.2</v>
      </c>
      <c r="VY34" s="17">
        <v>58</v>
      </c>
      <c r="VZ34" s="17">
        <v>48</v>
      </c>
      <c r="WA34" s="17">
        <v>32.200000000000003</v>
      </c>
      <c r="WB34" s="17">
        <v>71.900000000000006</v>
      </c>
      <c r="WC34" s="17">
        <v>59</v>
      </c>
      <c r="WD34" s="17">
        <v>49</v>
      </c>
      <c r="WE34" s="17">
        <v>22.9</v>
      </c>
      <c r="WF34" s="17">
        <v>112.3</v>
      </c>
      <c r="WG34" s="17"/>
      <c r="WH34" s="17">
        <v>110.836</v>
      </c>
      <c r="WI34" s="17">
        <v>1.464</v>
      </c>
      <c r="WJ34" s="17">
        <v>2.9</v>
      </c>
      <c r="WK34" s="17">
        <v>2.9009999999999998</v>
      </c>
      <c r="WL34" s="17">
        <v>2.9009999999999998</v>
      </c>
      <c r="WM34" s="17">
        <v>-1E-3</v>
      </c>
      <c r="WN34" s="17">
        <v>2.1</v>
      </c>
      <c r="WO34" s="17">
        <v>2.4</v>
      </c>
      <c r="WP34" s="17">
        <v>2.4</v>
      </c>
      <c r="WQ34" s="17">
        <v>-0.3</v>
      </c>
      <c r="WR34" s="17">
        <v>1.2</v>
      </c>
      <c r="WS34" s="17">
        <v>1.2</v>
      </c>
      <c r="WT34" s="17">
        <v>1.2</v>
      </c>
      <c r="WU34" s="17">
        <v>0</v>
      </c>
      <c r="WV34" s="17">
        <v>1.2</v>
      </c>
      <c r="WW34" s="17">
        <v>1.4</v>
      </c>
      <c r="WX34" s="17">
        <v>1.4</v>
      </c>
      <c r="WY34" s="17">
        <v>-0.2</v>
      </c>
      <c r="WZ34" s="17">
        <v>17.8</v>
      </c>
      <c r="XA34" s="17"/>
      <c r="XB34" s="17">
        <v>16.625</v>
      </c>
      <c r="XC34" s="17">
        <v>1.175</v>
      </c>
      <c r="XD34" s="17">
        <v>4.0999999999999996</v>
      </c>
      <c r="XE34" s="17">
        <v>4.2</v>
      </c>
      <c r="XF34" s="17">
        <v>4.2</v>
      </c>
      <c r="XG34" s="17">
        <v>-0.1</v>
      </c>
      <c r="XH34" s="17">
        <v>18.5</v>
      </c>
      <c r="XI34" s="17">
        <v>18.146339999999999</v>
      </c>
      <c r="XJ34" s="17">
        <v>18.146339999999999</v>
      </c>
      <c r="XK34" s="17">
        <v>0.35365999999999997</v>
      </c>
      <c r="XL34" s="17">
        <v>5</v>
      </c>
      <c r="XM34" s="17">
        <v>10.8</v>
      </c>
      <c r="XN34" s="17">
        <v>10.8</v>
      </c>
      <c r="XO34" s="17">
        <v>-5.8</v>
      </c>
      <c r="XP34" s="17">
        <v>27</v>
      </c>
      <c r="XQ34" s="17">
        <v>30.5</v>
      </c>
      <c r="XR34" s="17">
        <v>28.5</v>
      </c>
      <c r="XS34" s="17">
        <v>-1.5</v>
      </c>
      <c r="XT34" s="17">
        <v>35</v>
      </c>
      <c r="XU34" s="17">
        <v>30.5</v>
      </c>
      <c r="XV34" s="17">
        <v>28.5</v>
      </c>
      <c r="XW34" s="17">
        <v>6.5</v>
      </c>
      <c r="XX34" s="17">
        <v>17.600000000000001</v>
      </c>
      <c r="XY34" s="17">
        <v>14</v>
      </c>
      <c r="XZ34" s="17">
        <v>14</v>
      </c>
      <c r="YA34" s="17">
        <v>3.6</v>
      </c>
      <c r="YB34" s="17">
        <v>20.399999999999999</v>
      </c>
      <c r="YC34" s="17">
        <v>20.39</v>
      </c>
      <c r="YD34" s="17">
        <v>20.39</v>
      </c>
      <c r="YE34" s="17">
        <v>0.01</v>
      </c>
      <c r="YF34" s="17">
        <v>8.1</v>
      </c>
      <c r="YG34" s="17">
        <v>8.07</v>
      </c>
      <c r="YH34" s="17">
        <v>8.07</v>
      </c>
      <c r="YI34" s="17">
        <v>0.03</v>
      </c>
      <c r="YJ34" s="17">
        <v>11.1</v>
      </c>
      <c r="YK34" s="17">
        <v>11</v>
      </c>
      <c r="YL34" s="17">
        <v>11</v>
      </c>
      <c r="YM34" s="17">
        <v>0.1</v>
      </c>
      <c r="YN34" s="17">
        <v>21.9</v>
      </c>
      <c r="YO34" s="17">
        <v>23</v>
      </c>
      <c r="YP34" s="17">
        <v>23</v>
      </c>
      <c r="YQ34" s="17">
        <v>-1.1000000000000001</v>
      </c>
    </row>
    <row r="35" spans="1:667" ht="24" customHeight="1" x14ac:dyDescent="0.3">
      <c r="A35" s="1"/>
      <c r="B35" s="16" t="s">
        <v>59</v>
      </c>
      <c r="C35" s="16" t="s">
        <v>812</v>
      </c>
      <c r="D35" s="17">
        <v>203.7</v>
      </c>
      <c r="E35" s="17">
        <v>204.19512</v>
      </c>
      <c r="F35" s="17">
        <v>204.19512</v>
      </c>
      <c r="G35" s="17">
        <v>-0.49512</v>
      </c>
      <c r="H35" s="17">
        <v>318.39999999999998</v>
      </c>
      <c r="I35" s="17">
        <v>419.96870000000001</v>
      </c>
      <c r="J35" s="17">
        <v>407.38096000000002</v>
      </c>
      <c r="K35" s="17">
        <v>-88.980959999999996</v>
      </c>
      <c r="L35" s="17">
        <v>101.4</v>
      </c>
      <c r="M35" s="17">
        <v>137.28973999999999</v>
      </c>
      <c r="N35" s="17">
        <v>133.17474999999999</v>
      </c>
      <c r="O35" s="17">
        <v>-31.774750000000001</v>
      </c>
      <c r="P35" s="17"/>
      <c r="Q35" s="17"/>
      <c r="R35" s="17"/>
      <c r="S35" s="17">
        <v>0</v>
      </c>
      <c r="T35" s="17"/>
      <c r="U35" s="17"/>
      <c r="V35" s="17"/>
      <c r="W35" s="17">
        <v>0</v>
      </c>
      <c r="X35" s="17">
        <v>80.8</v>
      </c>
      <c r="Y35" s="17">
        <v>92.226339999999993</v>
      </c>
      <c r="Z35" s="17">
        <v>92.226159999999993</v>
      </c>
      <c r="AA35" s="17">
        <v>-11.426159999999999</v>
      </c>
      <c r="AB35" s="17">
        <v>145.1</v>
      </c>
      <c r="AC35" s="17">
        <v>130.018</v>
      </c>
      <c r="AD35" s="17">
        <v>130.02045000000001</v>
      </c>
      <c r="AE35" s="17">
        <v>15.079549999999999</v>
      </c>
      <c r="AF35" s="17"/>
      <c r="AG35" s="17"/>
      <c r="AH35" s="17"/>
      <c r="AI35" s="17">
        <v>0</v>
      </c>
      <c r="AJ35" s="17">
        <v>82.2</v>
      </c>
      <c r="AK35" s="17"/>
      <c r="AL35" s="17">
        <v>87.667339999999996</v>
      </c>
      <c r="AM35" s="17">
        <v>-5.4673400000000001</v>
      </c>
      <c r="AN35" s="17">
        <v>178.8</v>
      </c>
      <c r="AO35" s="17">
        <v>177.93126000000001</v>
      </c>
      <c r="AP35" s="17">
        <v>177.93125000000001</v>
      </c>
      <c r="AQ35" s="17">
        <v>0.86875000000000002</v>
      </c>
      <c r="AR35" s="17">
        <v>200.5</v>
      </c>
      <c r="AS35" s="17">
        <v>197.70737</v>
      </c>
      <c r="AT35" s="17">
        <v>197.70735999999999</v>
      </c>
      <c r="AU35" s="17">
        <v>2.79264</v>
      </c>
      <c r="AV35" s="17">
        <v>199.3</v>
      </c>
      <c r="AW35" s="17">
        <v>200.25633999999999</v>
      </c>
      <c r="AX35" s="17">
        <v>200.25633999999999</v>
      </c>
      <c r="AY35" s="17">
        <v>-0.95633999999999997</v>
      </c>
      <c r="AZ35" s="17"/>
      <c r="BA35" s="17"/>
      <c r="BB35" s="17"/>
      <c r="BC35" s="17">
        <v>0</v>
      </c>
      <c r="BD35" s="17">
        <v>205</v>
      </c>
      <c r="BE35" s="17">
        <v>206.01686000000001</v>
      </c>
      <c r="BF35" s="17">
        <v>206.01686000000001</v>
      </c>
      <c r="BG35" s="17">
        <v>-1.0168600000000001</v>
      </c>
      <c r="BH35" s="17"/>
      <c r="BI35" s="17"/>
      <c r="BJ35" s="17"/>
      <c r="BK35" s="17">
        <v>0</v>
      </c>
      <c r="BL35" s="17">
        <v>0</v>
      </c>
      <c r="BM35" s="17"/>
      <c r="BN35" s="17">
        <v>97.108829999999998</v>
      </c>
      <c r="BO35" s="17">
        <v>-97.108829999999998</v>
      </c>
      <c r="BP35" s="17">
        <v>9.9</v>
      </c>
      <c r="BQ35" s="17">
        <v>10.561999999999999</v>
      </c>
      <c r="BR35" s="17">
        <v>10.561999999999999</v>
      </c>
      <c r="BS35" s="17">
        <v>-0.66200000000000003</v>
      </c>
      <c r="BT35" s="17"/>
      <c r="BU35" s="17"/>
      <c r="BV35" s="17"/>
      <c r="BW35" s="17">
        <v>0</v>
      </c>
      <c r="BX35" s="17"/>
      <c r="BY35" s="17"/>
      <c r="BZ35" s="17"/>
      <c r="CA35" s="17">
        <v>0</v>
      </c>
      <c r="CB35" s="17"/>
      <c r="CC35" s="17"/>
      <c r="CD35" s="17"/>
      <c r="CE35" s="17">
        <v>0</v>
      </c>
      <c r="CF35" s="17"/>
      <c r="CG35" s="17"/>
      <c r="CH35" s="17"/>
      <c r="CI35" s="17">
        <v>0</v>
      </c>
      <c r="CJ35" s="17">
        <v>168.1</v>
      </c>
      <c r="CK35" s="17">
        <v>164.70732000000001</v>
      </c>
      <c r="CL35" s="17">
        <v>164.70732000000001</v>
      </c>
      <c r="CM35" s="17">
        <v>3.3926799999999999</v>
      </c>
      <c r="CN35" s="17">
        <v>7.6</v>
      </c>
      <c r="CO35" s="17">
        <v>5.1583800000000002</v>
      </c>
      <c r="CP35" s="17">
        <v>5.1583800000000002</v>
      </c>
      <c r="CQ35" s="17">
        <v>2.4416199999999999</v>
      </c>
      <c r="CR35" s="17">
        <v>4.3</v>
      </c>
      <c r="CS35" s="17">
        <v>2.8315000000000001</v>
      </c>
      <c r="CT35" s="17">
        <v>2.8315000000000001</v>
      </c>
      <c r="CU35" s="17">
        <v>1.4684999999999999</v>
      </c>
      <c r="CV35" s="17">
        <v>20.9</v>
      </c>
      <c r="CW35" s="17">
        <v>16.873670000000001</v>
      </c>
      <c r="CX35" s="17">
        <v>16.873670000000001</v>
      </c>
      <c r="CY35" s="17">
        <v>4.0263299999999997</v>
      </c>
      <c r="CZ35" s="17">
        <v>6.8</v>
      </c>
      <c r="DA35" s="17">
        <v>6.8787000000000003</v>
      </c>
      <c r="DB35" s="17">
        <v>6.8787000000000003</v>
      </c>
      <c r="DC35" s="17">
        <v>-7.8700000000000006E-2</v>
      </c>
      <c r="DD35" s="17">
        <v>14.8</v>
      </c>
      <c r="DE35" s="17">
        <v>14.9922</v>
      </c>
      <c r="DF35" s="17">
        <v>14.992190000000001</v>
      </c>
      <c r="DG35" s="17">
        <v>-0.19219</v>
      </c>
      <c r="DH35" s="17">
        <v>80.8</v>
      </c>
      <c r="DI35" s="17">
        <v>26.633400000000002</v>
      </c>
      <c r="DJ35" s="17">
        <v>42.546169999999996</v>
      </c>
      <c r="DK35" s="17">
        <v>38.253830000000001</v>
      </c>
      <c r="DL35" s="17"/>
      <c r="DM35" s="17"/>
      <c r="DN35" s="17"/>
      <c r="DO35" s="17">
        <v>0</v>
      </c>
      <c r="DP35" s="17"/>
      <c r="DQ35" s="17"/>
      <c r="DR35" s="17"/>
      <c r="DS35" s="17">
        <v>0</v>
      </c>
      <c r="DT35" s="17"/>
      <c r="DU35" s="17"/>
      <c r="DV35" s="17"/>
      <c r="DW35" s="17">
        <v>0</v>
      </c>
      <c r="DX35" s="17"/>
      <c r="DY35" s="17"/>
      <c r="DZ35" s="17"/>
      <c r="EA35" s="17">
        <v>0</v>
      </c>
      <c r="EB35" s="17">
        <v>110.9</v>
      </c>
      <c r="EC35" s="17">
        <v>112.90537</v>
      </c>
      <c r="ED35" s="17">
        <v>112.90536</v>
      </c>
      <c r="EE35" s="17">
        <v>-2.00536</v>
      </c>
      <c r="EF35" s="17">
        <v>106</v>
      </c>
      <c r="EG35" s="17">
        <v>84.606030000000004</v>
      </c>
      <c r="EH35" s="17">
        <v>43.641480000000001</v>
      </c>
      <c r="EI35" s="17">
        <v>62.358519999999999</v>
      </c>
      <c r="EJ35" s="17"/>
      <c r="EK35" s="17"/>
      <c r="EL35" s="17"/>
      <c r="EM35" s="17">
        <v>0</v>
      </c>
      <c r="EN35" s="17"/>
      <c r="EO35" s="17"/>
      <c r="EP35" s="17"/>
      <c r="EQ35" s="17">
        <v>0</v>
      </c>
      <c r="ER35" s="17"/>
      <c r="ES35" s="17"/>
      <c r="ET35" s="17"/>
      <c r="EU35" s="17">
        <v>0</v>
      </c>
      <c r="EV35" s="17">
        <v>6.5</v>
      </c>
      <c r="EW35" s="17">
        <v>6.39</v>
      </c>
      <c r="EX35" s="17">
        <v>6.39</v>
      </c>
      <c r="EY35" s="17">
        <v>0.11</v>
      </c>
      <c r="EZ35" s="17">
        <v>158.9</v>
      </c>
      <c r="FA35" s="17">
        <v>155.86260999999999</v>
      </c>
      <c r="FB35" s="17"/>
      <c r="FC35" s="17">
        <v>158.9</v>
      </c>
      <c r="FD35" s="17">
        <v>36.4</v>
      </c>
      <c r="FE35" s="17">
        <v>36.185540000000003</v>
      </c>
      <c r="FF35" s="17">
        <v>40.948149999999998</v>
      </c>
      <c r="FG35" s="17">
        <v>-4.5481499999999997</v>
      </c>
      <c r="FH35" s="17">
        <v>138.5</v>
      </c>
      <c r="FI35" s="17">
        <v>141.94650999999999</v>
      </c>
      <c r="FJ35" s="17">
        <v>150.27984000000001</v>
      </c>
      <c r="FK35" s="17">
        <v>-11.77984</v>
      </c>
      <c r="FL35" s="17">
        <v>20.3</v>
      </c>
      <c r="FM35" s="17">
        <v>18.097799999999999</v>
      </c>
      <c r="FN35" s="17">
        <v>18.966989999999999</v>
      </c>
      <c r="FO35" s="17">
        <v>1.33301</v>
      </c>
      <c r="FP35" s="17">
        <v>18.399999999999999</v>
      </c>
      <c r="FQ35" s="17">
        <v>19.28585</v>
      </c>
      <c r="FR35" s="17">
        <v>19.28585</v>
      </c>
      <c r="FS35" s="17">
        <v>-0.88585000000000003</v>
      </c>
      <c r="FT35" s="17">
        <v>18.8</v>
      </c>
      <c r="FU35" s="17">
        <v>18.048780000000001</v>
      </c>
      <c r="FV35" s="17">
        <v>18.048780000000001</v>
      </c>
      <c r="FW35" s="17">
        <v>0.75122</v>
      </c>
      <c r="FX35" s="17">
        <v>88.7</v>
      </c>
      <c r="FY35" s="17">
        <v>88.116100000000003</v>
      </c>
      <c r="FZ35" s="17">
        <v>88.116100000000003</v>
      </c>
      <c r="GA35" s="17">
        <v>0.58389999999999997</v>
      </c>
      <c r="GB35" s="17">
        <v>183.6</v>
      </c>
      <c r="GC35" s="17">
        <v>185.81701000000001</v>
      </c>
      <c r="GD35" s="17">
        <v>185.81701000000001</v>
      </c>
      <c r="GE35" s="17">
        <v>-2.2170100000000001</v>
      </c>
      <c r="GF35" s="17">
        <v>183.7</v>
      </c>
      <c r="GG35" s="17">
        <v>185.81701000000001</v>
      </c>
      <c r="GH35" s="17">
        <v>185.81701000000001</v>
      </c>
      <c r="GI35" s="17">
        <v>-2.1170100000000001</v>
      </c>
      <c r="GJ35" s="17">
        <v>183.9</v>
      </c>
      <c r="GK35" s="17">
        <v>186.37502000000001</v>
      </c>
      <c r="GL35" s="17">
        <v>186.37502000000001</v>
      </c>
      <c r="GM35" s="17">
        <v>-2.4750200000000002</v>
      </c>
      <c r="GN35" s="17">
        <v>104.2</v>
      </c>
      <c r="GO35" s="17">
        <v>110.91316999999999</v>
      </c>
      <c r="GP35" s="17">
        <v>110.91314</v>
      </c>
      <c r="GQ35" s="17">
        <v>-6.7131400000000001</v>
      </c>
      <c r="GR35" s="17">
        <v>0</v>
      </c>
      <c r="GS35" s="17"/>
      <c r="GT35" s="17">
        <v>18.00066</v>
      </c>
      <c r="GU35" s="17">
        <v>-18.00066</v>
      </c>
      <c r="GV35" s="17">
        <v>26.3</v>
      </c>
      <c r="GW35" s="17">
        <v>23.314730000000001</v>
      </c>
      <c r="GX35" s="17">
        <v>23.314730000000001</v>
      </c>
      <c r="GY35" s="17">
        <v>2.9852699999999999</v>
      </c>
      <c r="GZ35" s="17">
        <v>4</v>
      </c>
      <c r="HA35" s="17">
        <v>4.3337899999999996</v>
      </c>
      <c r="HB35" s="17">
        <v>4.33378</v>
      </c>
      <c r="HC35" s="17">
        <v>-0.33378000000000002</v>
      </c>
      <c r="HD35" s="17">
        <v>34.700000000000003</v>
      </c>
      <c r="HE35" s="17">
        <v>30.141660000000002</v>
      </c>
      <c r="HF35" s="17">
        <v>30.141660000000002</v>
      </c>
      <c r="HG35" s="17">
        <v>4.5583400000000003</v>
      </c>
      <c r="HH35" s="17">
        <v>54.5</v>
      </c>
      <c r="HI35" s="17">
        <v>94.308890000000005</v>
      </c>
      <c r="HJ35" s="17">
        <v>121.27797</v>
      </c>
      <c r="HK35" s="17">
        <v>-66.777969999999996</v>
      </c>
      <c r="HL35" s="17"/>
      <c r="HM35" s="17"/>
      <c r="HN35" s="17"/>
      <c r="HO35" s="17">
        <v>0</v>
      </c>
      <c r="HP35" s="17"/>
      <c r="HQ35" s="17"/>
      <c r="HR35" s="17"/>
      <c r="HS35" s="17">
        <v>0</v>
      </c>
      <c r="HT35" s="17">
        <v>32.5</v>
      </c>
      <c r="HU35" s="17">
        <v>56.846539999999997</v>
      </c>
      <c r="HV35" s="17">
        <v>68.584710000000001</v>
      </c>
      <c r="HW35" s="17">
        <v>-36.084710000000001</v>
      </c>
      <c r="HX35" s="17"/>
      <c r="HY35" s="17"/>
      <c r="HZ35" s="17"/>
      <c r="IA35" s="17">
        <v>0</v>
      </c>
      <c r="IB35" s="17"/>
      <c r="IC35" s="17"/>
      <c r="ID35" s="17"/>
      <c r="IE35" s="17">
        <v>0</v>
      </c>
      <c r="IF35" s="17">
        <v>46.5</v>
      </c>
      <c r="IG35" s="17">
        <v>45.441949999999999</v>
      </c>
      <c r="IH35" s="17">
        <v>45.441949999999999</v>
      </c>
      <c r="II35" s="17">
        <v>1.0580499999999999</v>
      </c>
      <c r="IJ35" s="17"/>
      <c r="IK35" s="17"/>
      <c r="IL35" s="17"/>
      <c r="IM35" s="17">
        <v>0</v>
      </c>
      <c r="IN35" s="17"/>
      <c r="IO35" s="17"/>
      <c r="IP35" s="17"/>
      <c r="IQ35" s="17">
        <v>0</v>
      </c>
      <c r="IR35" s="17"/>
      <c r="IS35" s="17"/>
      <c r="IT35" s="17"/>
      <c r="IU35" s="17">
        <v>0</v>
      </c>
      <c r="IV35" s="17">
        <v>75.900000000000006</v>
      </c>
      <c r="IW35" s="17">
        <v>104.64962</v>
      </c>
      <c r="IX35" s="17">
        <v>88.529020000000003</v>
      </c>
      <c r="IY35" s="17">
        <v>-12.629020000000001</v>
      </c>
      <c r="IZ35" s="17">
        <v>163.69999999999999</v>
      </c>
      <c r="JA35" s="17">
        <v>170.94</v>
      </c>
      <c r="JB35" s="17">
        <v>177.76589999999999</v>
      </c>
      <c r="JC35" s="17">
        <v>-14.065899999999999</v>
      </c>
      <c r="JD35" s="17">
        <v>164.8</v>
      </c>
      <c r="JE35" s="17">
        <v>170.94</v>
      </c>
      <c r="JF35" s="17">
        <v>177.76589999999999</v>
      </c>
      <c r="JG35" s="17">
        <v>-12.9659</v>
      </c>
      <c r="JH35" s="17">
        <v>164</v>
      </c>
      <c r="JI35" s="17">
        <v>170.94</v>
      </c>
      <c r="JJ35" s="17">
        <v>177.76589999999999</v>
      </c>
      <c r="JK35" s="17">
        <v>-13.7659</v>
      </c>
      <c r="JL35" s="17">
        <v>247.2</v>
      </c>
      <c r="JM35" s="17">
        <v>257.18</v>
      </c>
      <c r="JN35" s="17">
        <v>267.44959999999998</v>
      </c>
      <c r="JO35" s="17">
        <v>-20.249600000000001</v>
      </c>
      <c r="JP35" s="17">
        <v>73.400000000000006</v>
      </c>
      <c r="JQ35" s="17">
        <v>71.796109999999999</v>
      </c>
      <c r="JR35" s="17">
        <v>71.796109999999999</v>
      </c>
      <c r="JS35" s="17">
        <v>1.60389</v>
      </c>
      <c r="JT35" s="17">
        <v>35.299999999999997</v>
      </c>
      <c r="JU35" s="17">
        <v>36.005859999999998</v>
      </c>
      <c r="JV35" s="17">
        <v>36.005859999999998</v>
      </c>
      <c r="JW35" s="17">
        <v>-0.70586000000000004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0.4</v>
      </c>
      <c r="KW35" s="17">
        <v>0.89207999999999998</v>
      </c>
      <c r="KX35" s="17">
        <v>0.89207999999999998</v>
      </c>
      <c r="KY35" s="17">
        <v>-0.49208000000000002</v>
      </c>
      <c r="KZ35" s="17">
        <v>113</v>
      </c>
      <c r="LA35" s="17">
        <v>41.025649999999999</v>
      </c>
      <c r="LB35" s="17">
        <v>180.26065</v>
      </c>
      <c r="LC35" s="17">
        <v>-67.260649999999998</v>
      </c>
      <c r="LD35" s="17">
        <v>108.5</v>
      </c>
      <c r="LE35" s="17">
        <v>108.12997</v>
      </c>
      <c r="LF35" s="17">
        <v>111.09002</v>
      </c>
      <c r="LG35" s="17">
        <v>-2.59002</v>
      </c>
      <c r="LH35" s="17">
        <v>67</v>
      </c>
      <c r="LI35" s="17">
        <v>67.461460000000002</v>
      </c>
      <c r="LJ35" s="17">
        <v>67.461460000000002</v>
      </c>
      <c r="LK35" s="17">
        <v>-0.46145999999999998</v>
      </c>
      <c r="LL35" s="17">
        <v>75.400000000000006</v>
      </c>
      <c r="LM35" s="17">
        <v>78.567999999999998</v>
      </c>
      <c r="LN35" s="17">
        <v>78.567989999999995</v>
      </c>
      <c r="LO35" s="17">
        <v>-3.1679900000000001</v>
      </c>
      <c r="LP35" s="17">
        <v>30.5</v>
      </c>
      <c r="LQ35" s="17">
        <v>30.097560000000001</v>
      </c>
      <c r="LR35" s="17">
        <v>30.097560000000001</v>
      </c>
      <c r="LS35" s="17">
        <v>0.40244000000000002</v>
      </c>
      <c r="LT35" s="17">
        <v>115.6</v>
      </c>
      <c r="LU35" s="17">
        <v>115.2657</v>
      </c>
      <c r="LV35" s="17">
        <v>115.26557</v>
      </c>
      <c r="LW35" s="17">
        <v>0.33443000000000001</v>
      </c>
      <c r="LX35" s="17">
        <v>46.5</v>
      </c>
      <c r="LY35" s="17">
        <v>51.139989999999997</v>
      </c>
      <c r="LZ35" s="17"/>
      <c r="MA35" s="17">
        <v>46.5</v>
      </c>
      <c r="MB35" s="17">
        <v>47.9</v>
      </c>
      <c r="MC35" s="17">
        <v>52.400120000000001</v>
      </c>
      <c r="MD35" s="17"/>
      <c r="ME35" s="17">
        <v>47.9</v>
      </c>
      <c r="MF35" s="17">
        <v>143.4</v>
      </c>
      <c r="MG35" s="17">
        <v>159.10807</v>
      </c>
      <c r="MH35" s="17">
        <v>159.10805999999999</v>
      </c>
      <c r="MI35" s="17">
        <v>-15.70806</v>
      </c>
      <c r="MJ35" s="17">
        <v>143.80000000000001</v>
      </c>
      <c r="MK35" s="17">
        <v>159.10807</v>
      </c>
      <c r="ML35" s="17">
        <v>159.10805999999999</v>
      </c>
      <c r="MM35" s="17">
        <v>-15.308059999999999</v>
      </c>
      <c r="MN35" s="17">
        <v>170</v>
      </c>
      <c r="MO35" s="17">
        <v>159.58587</v>
      </c>
      <c r="MP35" s="17">
        <v>159.58587</v>
      </c>
      <c r="MQ35" s="17">
        <v>10.41413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207.5</v>
      </c>
      <c r="NM35" s="17">
        <v>207.29667000000001</v>
      </c>
      <c r="NN35" s="17">
        <v>207.29667000000001</v>
      </c>
      <c r="NO35" s="17">
        <v>0.20333000000000001</v>
      </c>
      <c r="NP35" s="17">
        <v>99.3</v>
      </c>
      <c r="NQ35" s="17">
        <v>103.95959000000001</v>
      </c>
      <c r="NR35" s="17">
        <v>103.95959000000001</v>
      </c>
      <c r="NS35" s="17">
        <v>-4.6595899999999997</v>
      </c>
      <c r="NT35" s="17">
        <v>0</v>
      </c>
      <c r="NU35" s="17"/>
      <c r="NV35" s="17"/>
      <c r="NW35" s="17">
        <v>0</v>
      </c>
      <c r="NX35" s="17">
        <v>1.5</v>
      </c>
      <c r="NY35" s="17">
        <v>2.0343399999999998</v>
      </c>
      <c r="NZ35" s="17">
        <v>4.4130599999999998</v>
      </c>
      <c r="OA35" s="17">
        <v>-2.9130600000000002</v>
      </c>
      <c r="OB35" s="17">
        <v>6.8</v>
      </c>
      <c r="OC35" s="17">
        <v>6</v>
      </c>
      <c r="OD35" s="17">
        <v>6</v>
      </c>
      <c r="OE35" s="17">
        <v>0.8</v>
      </c>
      <c r="OF35" s="17">
        <v>1</v>
      </c>
      <c r="OG35" s="17"/>
      <c r="OH35" s="17">
        <v>0.91600000000000004</v>
      </c>
      <c r="OI35" s="17">
        <v>8.4000000000000005E-2</v>
      </c>
      <c r="OJ35" s="17">
        <v>77</v>
      </c>
      <c r="OK35" s="17">
        <v>72.599999999999994</v>
      </c>
      <c r="OL35" s="17">
        <v>79.22</v>
      </c>
      <c r="OM35" s="17">
        <v>-2.2200000000000002</v>
      </c>
      <c r="ON35" s="17">
        <v>80.900000000000006</v>
      </c>
      <c r="OO35" s="17"/>
      <c r="OP35" s="17">
        <v>80</v>
      </c>
      <c r="OQ35" s="17">
        <v>0.9</v>
      </c>
      <c r="OR35" s="17">
        <v>4.9000000000000004</v>
      </c>
      <c r="OS35" s="17">
        <v>2.58</v>
      </c>
      <c r="OT35" s="17">
        <v>2.58</v>
      </c>
      <c r="OU35" s="17">
        <v>2.3199999999999998</v>
      </c>
      <c r="OV35" s="17">
        <v>0.2</v>
      </c>
      <c r="OW35" s="17"/>
      <c r="OX35" s="17">
        <v>0.2</v>
      </c>
      <c r="OY35" s="17">
        <v>0</v>
      </c>
      <c r="OZ35" s="17">
        <v>9.4</v>
      </c>
      <c r="PA35" s="17">
        <v>7.0020100000000003</v>
      </c>
      <c r="PB35" s="17">
        <v>7.0020499999999997</v>
      </c>
      <c r="PC35" s="17">
        <v>2.3979499999999998</v>
      </c>
      <c r="PD35" s="17">
        <v>9.9</v>
      </c>
      <c r="PE35" s="17">
        <v>9.9830000000000005</v>
      </c>
      <c r="PF35" s="17">
        <v>9.0000099999999996</v>
      </c>
      <c r="PG35" s="17">
        <v>0.89998999999999996</v>
      </c>
      <c r="PH35" s="17"/>
      <c r="PI35" s="17"/>
      <c r="PJ35" s="17"/>
      <c r="PK35" s="17">
        <v>0</v>
      </c>
      <c r="PL35" s="17">
        <v>223.7</v>
      </c>
      <c r="PM35" s="17"/>
      <c r="PN35" s="17">
        <v>199</v>
      </c>
      <c r="PO35" s="17">
        <v>24.7</v>
      </c>
      <c r="PP35" s="17">
        <v>1.2</v>
      </c>
      <c r="PQ35" s="17">
        <v>1</v>
      </c>
      <c r="PR35" s="17">
        <v>1</v>
      </c>
      <c r="PS35" s="17">
        <v>0.2</v>
      </c>
      <c r="PT35" s="17">
        <v>1.1000000000000001</v>
      </c>
      <c r="PU35" s="17">
        <v>1.5</v>
      </c>
      <c r="PV35" s="17">
        <v>1.5</v>
      </c>
      <c r="PW35" s="17">
        <v>-0.4</v>
      </c>
      <c r="PX35" s="17">
        <v>3.9</v>
      </c>
      <c r="PY35" s="17">
        <v>3.6</v>
      </c>
      <c r="PZ35" s="17">
        <v>3.6</v>
      </c>
      <c r="QA35" s="17">
        <v>0.3</v>
      </c>
      <c r="QB35" s="17">
        <v>20.6</v>
      </c>
      <c r="QC35" s="17">
        <v>20.353169999999999</v>
      </c>
      <c r="QD35" s="17">
        <v>20.35313</v>
      </c>
      <c r="QE35" s="17">
        <v>0.24687000000000001</v>
      </c>
      <c r="QF35" s="17">
        <v>14.5</v>
      </c>
      <c r="QG35" s="17">
        <v>5.5</v>
      </c>
      <c r="QH35" s="17">
        <v>5.5</v>
      </c>
      <c r="QI35" s="17">
        <v>9</v>
      </c>
      <c r="QJ35" s="17">
        <v>12.9</v>
      </c>
      <c r="QK35" s="17">
        <v>11.707319999999999</v>
      </c>
      <c r="QL35" s="17">
        <v>11.707319999999999</v>
      </c>
      <c r="QM35" s="17">
        <v>1.19268</v>
      </c>
      <c r="QN35" s="17">
        <v>2.6</v>
      </c>
      <c r="QO35" s="17">
        <v>2.6</v>
      </c>
      <c r="QP35" s="17">
        <v>2.6</v>
      </c>
      <c r="QQ35" s="17">
        <v>0</v>
      </c>
      <c r="QR35" s="17">
        <v>18.399999999999999</v>
      </c>
      <c r="QS35" s="17">
        <v>17.951219999999999</v>
      </c>
      <c r="QT35" s="17">
        <v>17.951219999999999</v>
      </c>
      <c r="QU35" s="17">
        <v>0.44878000000000001</v>
      </c>
      <c r="QV35" s="17">
        <v>14</v>
      </c>
      <c r="QW35" s="17"/>
      <c r="QX35" s="17">
        <v>15.605</v>
      </c>
      <c r="QY35" s="17">
        <v>-1.605</v>
      </c>
      <c r="QZ35" s="17">
        <v>18.600000000000001</v>
      </c>
      <c r="RA35" s="17"/>
      <c r="RB35" s="17">
        <v>18.47</v>
      </c>
      <c r="RC35" s="17">
        <v>0.13</v>
      </c>
      <c r="RD35" s="17">
        <v>13.6</v>
      </c>
      <c r="RE35" s="17">
        <v>11.804</v>
      </c>
      <c r="RF35" s="17">
        <v>11.804</v>
      </c>
      <c r="RG35" s="17">
        <v>1.796</v>
      </c>
      <c r="RH35" s="17">
        <v>49.8</v>
      </c>
      <c r="RI35" s="17">
        <v>42.85</v>
      </c>
      <c r="RJ35" s="17">
        <v>42.85</v>
      </c>
      <c r="RK35" s="17">
        <v>6.95</v>
      </c>
      <c r="RL35" s="17">
        <v>19.600000000000001</v>
      </c>
      <c r="RM35" s="17"/>
      <c r="RN35" s="17">
        <v>18.344999999999999</v>
      </c>
      <c r="RO35" s="17">
        <v>1.2549999999999999</v>
      </c>
      <c r="RP35" s="17">
        <v>2.2999999999999998</v>
      </c>
      <c r="RQ35" s="17">
        <v>2.1989999999999998</v>
      </c>
      <c r="RR35" s="17">
        <v>2.1989999999999998</v>
      </c>
      <c r="RS35" s="17">
        <v>0.10100000000000001</v>
      </c>
      <c r="RT35" s="17">
        <v>7.8</v>
      </c>
      <c r="RU35" s="17">
        <v>13.213190000000001</v>
      </c>
      <c r="RV35" s="17">
        <v>15.941560000000001</v>
      </c>
      <c r="RW35" s="17">
        <v>-8.1415600000000001</v>
      </c>
      <c r="RX35" s="17">
        <v>2</v>
      </c>
      <c r="RY35" s="17">
        <v>2</v>
      </c>
      <c r="RZ35" s="17">
        <v>2</v>
      </c>
      <c r="SA35" s="17">
        <v>0</v>
      </c>
      <c r="SB35" s="17"/>
      <c r="SC35" s="17"/>
      <c r="SD35" s="17"/>
      <c r="SE35" s="17">
        <v>0</v>
      </c>
      <c r="SF35" s="17">
        <v>6.8</v>
      </c>
      <c r="SG35" s="17">
        <v>7.3</v>
      </c>
      <c r="SH35" s="17">
        <v>7.3</v>
      </c>
      <c r="SI35" s="17">
        <v>-0.5</v>
      </c>
      <c r="SJ35" s="17">
        <v>6.5</v>
      </c>
      <c r="SK35" s="17">
        <v>5.8</v>
      </c>
      <c r="SL35" s="17">
        <v>5.8</v>
      </c>
      <c r="SM35" s="17">
        <v>0.7</v>
      </c>
      <c r="SN35" s="17">
        <v>14.9</v>
      </c>
      <c r="SO35" s="17">
        <v>17.560980000000001</v>
      </c>
      <c r="SP35" s="17">
        <v>17.560970000000001</v>
      </c>
      <c r="SQ35" s="17">
        <v>-2.6609699999999998</v>
      </c>
      <c r="SR35" s="17">
        <v>20.2</v>
      </c>
      <c r="SS35" s="17">
        <v>19.5122</v>
      </c>
      <c r="ST35" s="17">
        <v>19.51219</v>
      </c>
      <c r="SU35" s="17">
        <v>0.68781000000000003</v>
      </c>
      <c r="SV35" s="17">
        <v>16</v>
      </c>
      <c r="SW35" s="17">
        <v>14.439019999999999</v>
      </c>
      <c r="SX35" s="17">
        <v>14.439019999999999</v>
      </c>
      <c r="SY35" s="17">
        <v>1.56098</v>
      </c>
      <c r="SZ35" s="17">
        <v>14.7</v>
      </c>
      <c r="TA35" s="17">
        <v>17.722999999999999</v>
      </c>
      <c r="TB35" s="17">
        <v>17.722999999999999</v>
      </c>
      <c r="TC35" s="17">
        <v>-3.0230000000000001</v>
      </c>
      <c r="TD35" s="17">
        <v>38.9</v>
      </c>
      <c r="TE35" s="17">
        <v>67.725999999999999</v>
      </c>
      <c r="TF35" s="17">
        <v>67.725999999999999</v>
      </c>
      <c r="TG35" s="17">
        <v>-28.826000000000001</v>
      </c>
      <c r="TH35" s="17">
        <v>38.9</v>
      </c>
      <c r="TI35" s="17"/>
      <c r="TJ35" s="17">
        <v>38.520000000000003</v>
      </c>
      <c r="TK35" s="17">
        <v>0.38</v>
      </c>
      <c r="TL35" s="17">
        <v>82.7</v>
      </c>
      <c r="TM35" s="17">
        <v>81.7</v>
      </c>
      <c r="TN35" s="17">
        <v>65.188000000000002</v>
      </c>
      <c r="TO35" s="17">
        <v>17.512</v>
      </c>
      <c r="TP35" s="17">
        <v>84.1</v>
      </c>
      <c r="TQ35" s="17">
        <v>77.8</v>
      </c>
      <c r="TR35" s="17">
        <v>59.439</v>
      </c>
      <c r="TS35" s="17">
        <v>24.661000000000001</v>
      </c>
      <c r="TT35" s="17">
        <v>14.7</v>
      </c>
      <c r="TU35" s="17">
        <v>3.4820000000000002</v>
      </c>
      <c r="TV35" s="17">
        <v>3.4820000000000002</v>
      </c>
      <c r="TW35" s="17">
        <v>11.218</v>
      </c>
      <c r="TX35" s="17">
        <v>9.5</v>
      </c>
      <c r="TY35" s="17">
        <v>5.3789999999999996</v>
      </c>
      <c r="TZ35" s="17">
        <v>5.3789999999999996</v>
      </c>
      <c r="UA35" s="17">
        <v>4.1210000000000004</v>
      </c>
      <c r="UB35" s="17">
        <v>40.049999999999997</v>
      </c>
      <c r="UC35" s="17"/>
      <c r="UD35" s="17">
        <v>40.049999999999997</v>
      </c>
      <c r="UE35" s="17">
        <v>0</v>
      </c>
      <c r="UF35" s="17">
        <v>14.9</v>
      </c>
      <c r="UG35" s="17">
        <v>12</v>
      </c>
      <c r="UH35" s="17">
        <v>19.51219</v>
      </c>
      <c r="UI35" s="17">
        <v>-4.61219</v>
      </c>
      <c r="UJ35" s="17">
        <v>4.4000000000000004</v>
      </c>
      <c r="UK35" s="17">
        <v>4</v>
      </c>
      <c r="UL35" s="17">
        <v>6</v>
      </c>
      <c r="UM35" s="17">
        <v>-1.6</v>
      </c>
      <c r="UN35" s="17">
        <v>8.6</v>
      </c>
      <c r="UO35" s="17">
        <v>7.9</v>
      </c>
      <c r="UP35" s="17">
        <v>7.9</v>
      </c>
      <c r="UQ35" s="17">
        <v>0.7</v>
      </c>
      <c r="UR35" s="17">
        <v>20.399999999999999</v>
      </c>
      <c r="US35" s="17">
        <v>19.5122</v>
      </c>
      <c r="UT35" s="17">
        <v>19.51219</v>
      </c>
      <c r="UU35" s="17">
        <v>0.88780999999999999</v>
      </c>
      <c r="UV35" s="17">
        <v>20.399999999999999</v>
      </c>
      <c r="UW35" s="17">
        <v>19.5122</v>
      </c>
      <c r="UX35" s="17">
        <v>19.51219</v>
      </c>
      <c r="UY35" s="17">
        <v>0.88780999999999999</v>
      </c>
      <c r="UZ35" s="17">
        <v>20.100000000000001</v>
      </c>
      <c r="VA35" s="17">
        <v>19.5122</v>
      </c>
      <c r="VB35" s="17">
        <v>19.51219</v>
      </c>
      <c r="VC35" s="17">
        <v>0.58781000000000005</v>
      </c>
      <c r="VD35" s="17">
        <v>5.2</v>
      </c>
      <c r="VE35" s="17">
        <v>2.7130000000000001</v>
      </c>
      <c r="VF35" s="17">
        <v>2.7130000000000001</v>
      </c>
      <c r="VG35" s="17">
        <v>2.4870000000000001</v>
      </c>
      <c r="VH35" s="17">
        <v>253</v>
      </c>
      <c r="VI35" s="17"/>
      <c r="VJ35" s="17">
        <v>245.92699999999999</v>
      </c>
      <c r="VK35" s="17">
        <v>7.0730000000000004</v>
      </c>
      <c r="VL35" s="17">
        <v>16.8</v>
      </c>
      <c r="VM35" s="17"/>
      <c r="VN35" s="17">
        <v>14.845000000000001</v>
      </c>
      <c r="VO35" s="17">
        <v>1.9550000000000001</v>
      </c>
      <c r="VP35" s="17">
        <v>146</v>
      </c>
      <c r="VQ35" s="17"/>
      <c r="VR35" s="17">
        <v>144.483</v>
      </c>
      <c r="VS35" s="17">
        <v>1.5169999999999999</v>
      </c>
      <c r="VT35" s="17">
        <v>0.6</v>
      </c>
      <c r="VU35" s="17">
        <v>0.6</v>
      </c>
      <c r="VV35" s="17">
        <v>0.6</v>
      </c>
      <c r="VW35" s="17">
        <v>0</v>
      </c>
      <c r="VX35" s="17">
        <v>90.4</v>
      </c>
      <c r="VY35" s="17">
        <v>63</v>
      </c>
      <c r="VZ35" s="17">
        <v>63</v>
      </c>
      <c r="WA35" s="17">
        <v>27.4</v>
      </c>
      <c r="WB35" s="17">
        <v>77.8</v>
      </c>
      <c r="WC35" s="17">
        <v>59</v>
      </c>
      <c r="WD35" s="17">
        <v>59</v>
      </c>
      <c r="WE35" s="17">
        <v>18.8</v>
      </c>
      <c r="WF35" s="17">
        <v>112.2</v>
      </c>
      <c r="WG35" s="17"/>
      <c r="WH35" s="17">
        <v>110.705</v>
      </c>
      <c r="WI35" s="17">
        <v>1.4950000000000001</v>
      </c>
      <c r="WJ35" s="17">
        <v>2.9</v>
      </c>
      <c r="WK35" s="17">
        <v>2.9009999999999998</v>
      </c>
      <c r="WL35" s="17">
        <v>2.9009999999999998</v>
      </c>
      <c r="WM35" s="17">
        <v>-1E-3</v>
      </c>
      <c r="WN35" s="17">
        <v>2.1</v>
      </c>
      <c r="WO35" s="17">
        <v>2.4</v>
      </c>
      <c r="WP35" s="17">
        <v>2.4</v>
      </c>
      <c r="WQ35" s="17">
        <v>-0.3</v>
      </c>
      <c r="WR35" s="17">
        <v>1.2</v>
      </c>
      <c r="WS35" s="17">
        <v>1.2</v>
      </c>
      <c r="WT35" s="17">
        <v>1.2</v>
      </c>
      <c r="WU35" s="17">
        <v>0</v>
      </c>
      <c r="WV35" s="17">
        <v>1.2</v>
      </c>
      <c r="WW35" s="17">
        <v>1.4</v>
      </c>
      <c r="WX35" s="17">
        <v>1.4</v>
      </c>
      <c r="WY35" s="17">
        <v>-0.2</v>
      </c>
      <c r="WZ35" s="17">
        <v>16.899999999999999</v>
      </c>
      <c r="XA35" s="17"/>
      <c r="XB35" s="17">
        <v>15.305999999999999</v>
      </c>
      <c r="XC35" s="17">
        <v>1.5940000000000001</v>
      </c>
      <c r="XD35" s="17">
        <v>4.0999999999999996</v>
      </c>
      <c r="XE35" s="17">
        <v>4.2</v>
      </c>
      <c r="XF35" s="17">
        <v>4.2</v>
      </c>
      <c r="XG35" s="17">
        <v>-0.1</v>
      </c>
      <c r="XH35" s="17">
        <v>18.7</v>
      </c>
      <c r="XI35" s="17">
        <v>18.146339999999999</v>
      </c>
      <c r="XJ35" s="17">
        <v>18.146339999999999</v>
      </c>
      <c r="XK35" s="17">
        <v>0.55366000000000004</v>
      </c>
      <c r="XL35" s="17">
        <v>5.5</v>
      </c>
      <c r="XM35" s="17">
        <v>10.8</v>
      </c>
      <c r="XN35" s="17">
        <v>10.8</v>
      </c>
      <c r="XO35" s="17">
        <v>-5.3</v>
      </c>
      <c r="XP35" s="17">
        <v>27.2</v>
      </c>
      <c r="XQ35" s="17">
        <v>30.5</v>
      </c>
      <c r="XR35" s="17">
        <v>28.5</v>
      </c>
      <c r="XS35" s="17">
        <v>-1.3</v>
      </c>
      <c r="XT35" s="17">
        <v>34.5</v>
      </c>
      <c r="XU35" s="17">
        <v>30.5</v>
      </c>
      <c r="XV35" s="17">
        <v>28.5</v>
      </c>
      <c r="XW35" s="17">
        <v>6</v>
      </c>
      <c r="XX35" s="17">
        <v>17.600000000000001</v>
      </c>
      <c r="XY35" s="17">
        <v>14</v>
      </c>
      <c r="XZ35" s="17">
        <v>14</v>
      </c>
      <c r="YA35" s="17">
        <v>3.6</v>
      </c>
      <c r="YB35" s="17">
        <v>20.399999999999999</v>
      </c>
      <c r="YC35" s="17">
        <v>20.39</v>
      </c>
      <c r="YD35" s="17">
        <v>20.39</v>
      </c>
      <c r="YE35" s="17">
        <v>0.01</v>
      </c>
      <c r="YF35" s="17">
        <v>8.1999999999999993</v>
      </c>
      <c r="YG35" s="17">
        <v>8.07</v>
      </c>
      <c r="YH35" s="17">
        <v>8.07</v>
      </c>
      <c r="YI35" s="17">
        <v>0.13</v>
      </c>
      <c r="YJ35" s="17">
        <v>11</v>
      </c>
      <c r="YK35" s="17">
        <v>11</v>
      </c>
      <c r="YL35" s="17">
        <v>11</v>
      </c>
      <c r="YM35" s="17">
        <v>0</v>
      </c>
      <c r="YN35" s="17">
        <v>19.399999999999999</v>
      </c>
      <c r="YO35" s="17">
        <v>23</v>
      </c>
      <c r="YP35" s="17">
        <v>23</v>
      </c>
      <c r="YQ35" s="17">
        <v>-3.6</v>
      </c>
    </row>
    <row r="36" spans="1:667" ht="24" customHeight="1" x14ac:dyDescent="0.3">
      <c r="A36" s="1"/>
      <c r="B36" s="16" t="s">
        <v>59</v>
      </c>
      <c r="C36" s="16" t="s">
        <v>813</v>
      </c>
      <c r="D36" s="17">
        <v>199.8</v>
      </c>
      <c r="E36" s="17">
        <v>204.19512</v>
      </c>
      <c r="F36" s="17">
        <v>204.19512</v>
      </c>
      <c r="G36" s="17">
        <v>-4.3951200000000004</v>
      </c>
      <c r="H36" s="17">
        <v>347</v>
      </c>
      <c r="I36" s="17">
        <v>363.3202</v>
      </c>
      <c r="J36" s="17">
        <v>406.60174000000001</v>
      </c>
      <c r="K36" s="17">
        <v>-59.601739999999999</v>
      </c>
      <c r="L36" s="17">
        <v>105.2</v>
      </c>
      <c r="M36" s="17">
        <v>118.77108</v>
      </c>
      <c r="N36" s="17">
        <v>132.92001999999999</v>
      </c>
      <c r="O36" s="17">
        <v>-27.720020000000002</v>
      </c>
      <c r="P36" s="17"/>
      <c r="Q36" s="17"/>
      <c r="R36" s="17"/>
      <c r="S36" s="17">
        <v>0</v>
      </c>
      <c r="T36" s="17"/>
      <c r="U36" s="17"/>
      <c r="V36" s="17"/>
      <c r="W36" s="17">
        <v>0</v>
      </c>
      <c r="X36" s="17">
        <v>80</v>
      </c>
      <c r="Y36" s="17">
        <v>92.226339999999993</v>
      </c>
      <c r="Z36" s="17">
        <v>92.226159999999993</v>
      </c>
      <c r="AA36" s="17">
        <v>-12.22616</v>
      </c>
      <c r="AB36" s="17">
        <v>142</v>
      </c>
      <c r="AC36" s="17">
        <v>130.01801</v>
      </c>
      <c r="AD36" s="17">
        <v>130.0154</v>
      </c>
      <c r="AE36" s="17">
        <v>11.9846</v>
      </c>
      <c r="AF36" s="17"/>
      <c r="AG36" s="17"/>
      <c r="AH36" s="17"/>
      <c r="AI36" s="17">
        <v>0</v>
      </c>
      <c r="AJ36" s="17">
        <v>79.8</v>
      </c>
      <c r="AK36" s="17"/>
      <c r="AL36" s="17">
        <v>87.667339999999996</v>
      </c>
      <c r="AM36" s="17">
        <v>-7.8673400000000004</v>
      </c>
      <c r="AN36" s="17">
        <v>178</v>
      </c>
      <c r="AO36" s="17">
        <v>177.93126000000001</v>
      </c>
      <c r="AP36" s="17">
        <v>177.93125000000001</v>
      </c>
      <c r="AQ36" s="17">
        <v>6.8750000000000006E-2</v>
      </c>
      <c r="AR36" s="17">
        <v>202</v>
      </c>
      <c r="AS36" s="17">
        <v>197.70737</v>
      </c>
      <c r="AT36" s="17">
        <v>197.70735999999999</v>
      </c>
      <c r="AU36" s="17">
        <v>4.2926399999999996</v>
      </c>
      <c r="AV36" s="17">
        <v>198</v>
      </c>
      <c r="AW36" s="17">
        <v>200.25633999999999</v>
      </c>
      <c r="AX36" s="17">
        <v>200.25633999999999</v>
      </c>
      <c r="AY36" s="17">
        <v>-2.2563399999999998</v>
      </c>
      <c r="AZ36" s="17"/>
      <c r="BA36" s="17"/>
      <c r="BB36" s="17"/>
      <c r="BC36" s="17">
        <v>0</v>
      </c>
      <c r="BD36" s="17">
        <v>204.4</v>
      </c>
      <c r="BE36" s="17">
        <v>206.01686000000001</v>
      </c>
      <c r="BF36" s="17">
        <v>206.01686000000001</v>
      </c>
      <c r="BG36" s="17">
        <v>-1.61686</v>
      </c>
      <c r="BH36" s="17"/>
      <c r="BI36" s="17"/>
      <c r="BJ36" s="17"/>
      <c r="BK36" s="17">
        <v>0</v>
      </c>
      <c r="BL36" s="17">
        <v>0</v>
      </c>
      <c r="BM36" s="17">
        <v>80.000259999999997</v>
      </c>
      <c r="BN36" s="17">
        <v>97.277940000000001</v>
      </c>
      <c r="BO36" s="17">
        <v>-97.277940000000001</v>
      </c>
      <c r="BP36" s="17">
        <v>10</v>
      </c>
      <c r="BQ36" s="17">
        <v>10.561999999999999</v>
      </c>
      <c r="BR36" s="17">
        <v>10.561999999999999</v>
      </c>
      <c r="BS36" s="17">
        <v>-0.56200000000000006</v>
      </c>
      <c r="BT36" s="17"/>
      <c r="BU36" s="17"/>
      <c r="BV36" s="17"/>
      <c r="BW36" s="17">
        <v>0</v>
      </c>
      <c r="BX36" s="17"/>
      <c r="BY36" s="17"/>
      <c r="BZ36" s="17"/>
      <c r="CA36" s="17">
        <v>0</v>
      </c>
      <c r="CB36" s="17"/>
      <c r="CC36" s="17"/>
      <c r="CD36" s="17"/>
      <c r="CE36" s="17">
        <v>0</v>
      </c>
      <c r="CF36" s="17"/>
      <c r="CG36" s="17"/>
      <c r="CH36" s="17"/>
      <c r="CI36" s="17">
        <v>0</v>
      </c>
      <c r="CJ36" s="17">
        <v>146.6</v>
      </c>
      <c r="CK36" s="17">
        <v>164.70732000000001</v>
      </c>
      <c r="CL36" s="17">
        <v>164.70732000000001</v>
      </c>
      <c r="CM36" s="17">
        <v>-18.107320000000001</v>
      </c>
      <c r="CN36" s="17">
        <v>7.3</v>
      </c>
      <c r="CO36" s="17">
        <v>5.1583800000000002</v>
      </c>
      <c r="CP36" s="17">
        <v>5.1583800000000002</v>
      </c>
      <c r="CQ36" s="17">
        <v>2.1416200000000001</v>
      </c>
      <c r="CR36" s="17">
        <v>4.2</v>
      </c>
      <c r="CS36" s="17">
        <v>2.8315000000000001</v>
      </c>
      <c r="CT36" s="17">
        <v>2.8315000000000001</v>
      </c>
      <c r="CU36" s="17">
        <v>1.3685</v>
      </c>
      <c r="CV36" s="17">
        <v>20.9</v>
      </c>
      <c r="CW36" s="17">
        <v>16.873670000000001</v>
      </c>
      <c r="CX36" s="17">
        <v>16.873670000000001</v>
      </c>
      <c r="CY36" s="17">
        <v>4.0263299999999997</v>
      </c>
      <c r="CZ36" s="17">
        <v>6.8</v>
      </c>
      <c r="DA36" s="17">
        <v>6.8787000000000003</v>
      </c>
      <c r="DB36" s="17">
        <v>6.8787000000000003</v>
      </c>
      <c r="DC36" s="17">
        <v>-7.8700000000000006E-2</v>
      </c>
      <c r="DD36" s="17">
        <v>14.8</v>
      </c>
      <c r="DE36" s="17">
        <v>14.9922</v>
      </c>
      <c r="DF36" s="17">
        <v>14.992190000000001</v>
      </c>
      <c r="DG36" s="17">
        <v>-0.19219</v>
      </c>
      <c r="DH36" s="17">
        <v>81.400000000000006</v>
      </c>
      <c r="DI36" s="17">
        <v>30.317170000000001</v>
      </c>
      <c r="DJ36" s="17">
        <v>50.926310000000001</v>
      </c>
      <c r="DK36" s="17">
        <v>30.473690000000001</v>
      </c>
      <c r="DL36" s="17"/>
      <c r="DM36" s="17"/>
      <c r="DN36" s="17"/>
      <c r="DO36" s="17">
        <v>0</v>
      </c>
      <c r="DP36" s="17"/>
      <c r="DQ36" s="17"/>
      <c r="DR36" s="17"/>
      <c r="DS36" s="17">
        <v>0</v>
      </c>
      <c r="DT36" s="17"/>
      <c r="DU36" s="17"/>
      <c r="DV36" s="17"/>
      <c r="DW36" s="17">
        <v>0</v>
      </c>
      <c r="DX36" s="17"/>
      <c r="DY36" s="17"/>
      <c r="DZ36" s="17"/>
      <c r="EA36" s="17">
        <v>0</v>
      </c>
      <c r="EB36" s="17">
        <v>110.7</v>
      </c>
      <c r="EC36" s="17">
        <v>112.90537</v>
      </c>
      <c r="ED36" s="17">
        <v>112.90536</v>
      </c>
      <c r="EE36" s="17">
        <v>-2.2053600000000002</v>
      </c>
      <c r="EF36" s="17">
        <v>107.4</v>
      </c>
      <c r="EG36" s="17">
        <v>41.026420000000002</v>
      </c>
      <c r="EH36" s="17">
        <v>39.919060000000002</v>
      </c>
      <c r="EI36" s="17">
        <v>67.480940000000004</v>
      </c>
      <c r="EJ36" s="17"/>
      <c r="EK36" s="17"/>
      <c r="EL36" s="17"/>
      <c r="EM36" s="17">
        <v>0</v>
      </c>
      <c r="EN36" s="17"/>
      <c r="EO36" s="17"/>
      <c r="EP36" s="17"/>
      <c r="EQ36" s="17">
        <v>0</v>
      </c>
      <c r="ER36" s="17"/>
      <c r="ES36" s="17"/>
      <c r="ET36" s="17"/>
      <c r="EU36" s="17">
        <v>0</v>
      </c>
      <c r="EV36" s="17">
        <v>6.5</v>
      </c>
      <c r="EW36" s="17">
        <v>6.39</v>
      </c>
      <c r="EX36" s="17">
        <v>6.39</v>
      </c>
      <c r="EY36" s="17">
        <v>0.11</v>
      </c>
      <c r="EZ36" s="17">
        <v>231.3</v>
      </c>
      <c r="FA36" s="17">
        <v>156.49844999999999</v>
      </c>
      <c r="FB36" s="17"/>
      <c r="FC36" s="17">
        <v>231.3</v>
      </c>
      <c r="FD36" s="17">
        <v>36.200000000000003</v>
      </c>
      <c r="FE36" s="17">
        <v>36.185540000000003</v>
      </c>
      <c r="FF36" s="17">
        <v>40.948149999999998</v>
      </c>
      <c r="FG36" s="17">
        <v>-4.7481499999999999</v>
      </c>
      <c r="FH36" s="17">
        <v>135</v>
      </c>
      <c r="FI36" s="17">
        <v>141.94649000000001</v>
      </c>
      <c r="FJ36" s="17">
        <v>150.27984000000001</v>
      </c>
      <c r="FK36" s="17">
        <v>-15.27984</v>
      </c>
      <c r="FL36" s="17">
        <v>15.9</v>
      </c>
      <c r="FM36" s="17">
        <v>18.097799999999999</v>
      </c>
      <c r="FN36" s="17">
        <v>18.966989999999999</v>
      </c>
      <c r="FO36" s="17">
        <v>-3.0669900000000001</v>
      </c>
      <c r="FP36" s="17">
        <v>18.600000000000001</v>
      </c>
      <c r="FQ36" s="17">
        <v>19.28585</v>
      </c>
      <c r="FR36" s="17">
        <v>19.28585</v>
      </c>
      <c r="FS36" s="17">
        <v>-0.68584999999999996</v>
      </c>
      <c r="FT36" s="17">
        <v>18.8</v>
      </c>
      <c r="FU36" s="17">
        <v>18.048780000000001</v>
      </c>
      <c r="FV36" s="17">
        <v>18.048780000000001</v>
      </c>
      <c r="FW36" s="17">
        <v>0.75122</v>
      </c>
      <c r="FX36" s="17">
        <v>90.8</v>
      </c>
      <c r="FY36" s="17">
        <v>88.116100000000003</v>
      </c>
      <c r="FZ36" s="17">
        <v>88.116100000000003</v>
      </c>
      <c r="GA36" s="17">
        <v>2.6839</v>
      </c>
      <c r="GB36" s="17">
        <v>179.9</v>
      </c>
      <c r="GC36" s="17">
        <v>185.81701000000001</v>
      </c>
      <c r="GD36" s="17">
        <v>185.81701000000001</v>
      </c>
      <c r="GE36" s="17">
        <v>-5.9170100000000003</v>
      </c>
      <c r="GF36" s="17">
        <v>180.9</v>
      </c>
      <c r="GG36" s="17">
        <v>185.81701000000001</v>
      </c>
      <c r="GH36" s="17">
        <v>185.81701000000001</v>
      </c>
      <c r="GI36" s="17">
        <v>-4.9170100000000003</v>
      </c>
      <c r="GJ36" s="17">
        <v>186.3</v>
      </c>
      <c r="GK36" s="17">
        <v>186.37502000000001</v>
      </c>
      <c r="GL36" s="17">
        <v>186.37502000000001</v>
      </c>
      <c r="GM36" s="17">
        <v>-7.5020000000000003E-2</v>
      </c>
      <c r="GN36" s="17">
        <v>102</v>
      </c>
      <c r="GO36" s="17">
        <v>110.91316999999999</v>
      </c>
      <c r="GP36" s="17">
        <v>110.91314</v>
      </c>
      <c r="GQ36" s="17">
        <v>-8.9131400000000003</v>
      </c>
      <c r="GR36" s="17">
        <v>0</v>
      </c>
      <c r="GS36" s="17"/>
      <c r="GT36" s="17">
        <v>18.164860000000001</v>
      </c>
      <c r="GU36" s="17">
        <v>-18.164860000000001</v>
      </c>
      <c r="GV36" s="17">
        <v>26</v>
      </c>
      <c r="GW36" s="17">
        <v>23.314730000000001</v>
      </c>
      <c r="GX36" s="17">
        <v>23.314730000000001</v>
      </c>
      <c r="GY36" s="17">
        <v>2.68527</v>
      </c>
      <c r="GZ36" s="17">
        <v>4</v>
      </c>
      <c r="HA36" s="17">
        <v>4.3337899999999996</v>
      </c>
      <c r="HB36" s="17">
        <v>4.33378</v>
      </c>
      <c r="HC36" s="17">
        <v>-0.33378000000000002</v>
      </c>
      <c r="HD36" s="17">
        <v>33.799999999999997</v>
      </c>
      <c r="HE36" s="17">
        <v>30.141660000000002</v>
      </c>
      <c r="HF36" s="17">
        <v>30.141660000000002</v>
      </c>
      <c r="HG36" s="17">
        <v>3.6583399999999999</v>
      </c>
      <c r="HH36" s="17">
        <v>47.8</v>
      </c>
      <c r="HI36" s="17">
        <v>49.27834</v>
      </c>
      <c r="HJ36" s="17">
        <v>105.51262</v>
      </c>
      <c r="HK36" s="17">
        <v>-57.712620000000001</v>
      </c>
      <c r="HL36" s="17"/>
      <c r="HM36" s="17"/>
      <c r="HN36" s="17"/>
      <c r="HO36" s="17">
        <v>0</v>
      </c>
      <c r="HP36" s="17"/>
      <c r="HQ36" s="17"/>
      <c r="HR36" s="17"/>
      <c r="HS36" s="17">
        <v>0</v>
      </c>
      <c r="HT36" s="17">
        <v>31.2</v>
      </c>
      <c r="HU36" s="17">
        <v>49.528129999999997</v>
      </c>
      <c r="HV36" s="17">
        <v>69.266580000000005</v>
      </c>
      <c r="HW36" s="17">
        <v>-38.066580000000002</v>
      </c>
      <c r="HX36" s="17"/>
      <c r="HY36" s="17"/>
      <c r="HZ36" s="17"/>
      <c r="IA36" s="17">
        <v>0</v>
      </c>
      <c r="IB36" s="17"/>
      <c r="IC36" s="17"/>
      <c r="ID36" s="17"/>
      <c r="IE36" s="17">
        <v>0</v>
      </c>
      <c r="IF36" s="17">
        <v>46.1</v>
      </c>
      <c r="IG36" s="17">
        <v>45.441949999999999</v>
      </c>
      <c r="IH36" s="17">
        <v>45.441949999999999</v>
      </c>
      <c r="II36" s="17">
        <v>0.65805000000000002</v>
      </c>
      <c r="IJ36" s="17"/>
      <c r="IK36" s="17"/>
      <c r="IL36" s="17"/>
      <c r="IM36" s="17">
        <v>0</v>
      </c>
      <c r="IN36" s="17"/>
      <c r="IO36" s="17"/>
      <c r="IP36" s="17"/>
      <c r="IQ36" s="17">
        <v>0</v>
      </c>
      <c r="IR36" s="17"/>
      <c r="IS36" s="17"/>
      <c r="IT36" s="17"/>
      <c r="IU36" s="17">
        <v>0</v>
      </c>
      <c r="IV36" s="17">
        <v>75.5</v>
      </c>
      <c r="IW36" s="17">
        <v>101.22563</v>
      </c>
      <c r="IX36" s="17">
        <v>88.529020000000003</v>
      </c>
      <c r="IY36" s="17">
        <v>-13.029019999999999</v>
      </c>
      <c r="IZ36" s="17">
        <v>167.1</v>
      </c>
      <c r="JA36" s="17">
        <v>170.94</v>
      </c>
      <c r="JB36" s="17">
        <v>177.03026</v>
      </c>
      <c r="JC36" s="17">
        <v>-9.9302600000000005</v>
      </c>
      <c r="JD36" s="17">
        <v>165.7</v>
      </c>
      <c r="JE36" s="17">
        <v>170.94</v>
      </c>
      <c r="JF36" s="17">
        <v>177.03026</v>
      </c>
      <c r="JG36" s="17">
        <v>-11.330260000000001</v>
      </c>
      <c r="JH36" s="17">
        <v>163.9</v>
      </c>
      <c r="JI36" s="17">
        <v>170.94</v>
      </c>
      <c r="JJ36" s="17">
        <v>177.03026</v>
      </c>
      <c r="JK36" s="17">
        <v>-13.13026</v>
      </c>
      <c r="JL36" s="17">
        <v>236.9</v>
      </c>
      <c r="JM36" s="17">
        <v>257.18</v>
      </c>
      <c r="JN36" s="17">
        <v>266.34282000000002</v>
      </c>
      <c r="JO36" s="17">
        <v>-29.442820000000001</v>
      </c>
      <c r="JP36" s="17">
        <v>73.5</v>
      </c>
      <c r="JQ36" s="17">
        <v>71.796109999999999</v>
      </c>
      <c r="JR36" s="17">
        <v>71.796109999999999</v>
      </c>
      <c r="JS36" s="17">
        <v>1.7038899999999999</v>
      </c>
      <c r="JT36" s="17">
        <v>35.6</v>
      </c>
      <c r="JU36" s="17">
        <v>36.005859999999998</v>
      </c>
      <c r="JV36" s="17">
        <v>36.005859999999998</v>
      </c>
      <c r="JW36" s="17">
        <v>-0.40586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0.5</v>
      </c>
      <c r="KW36" s="17">
        <v>0.89207999999999998</v>
      </c>
      <c r="KX36" s="17">
        <v>0.89207999999999998</v>
      </c>
      <c r="KY36" s="17">
        <v>-0.39207999999999998</v>
      </c>
      <c r="KZ36" s="17">
        <v>91.8</v>
      </c>
      <c r="LA36" s="17">
        <v>118.27934</v>
      </c>
      <c r="LB36" s="17">
        <v>196.02599000000001</v>
      </c>
      <c r="LC36" s="17">
        <v>-104.22599</v>
      </c>
      <c r="LD36" s="17">
        <v>103.9</v>
      </c>
      <c r="LE36" s="17">
        <v>108.13012999999999</v>
      </c>
      <c r="LF36" s="17">
        <v>109.97457</v>
      </c>
      <c r="LG36" s="17">
        <v>-6.0745699999999996</v>
      </c>
      <c r="LH36" s="17">
        <v>65.3</v>
      </c>
      <c r="LI36" s="17">
        <v>67.461460000000002</v>
      </c>
      <c r="LJ36" s="17">
        <v>67.461460000000002</v>
      </c>
      <c r="LK36" s="17">
        <v>-2.1614599999999999</v>
      </c>
      <c r="LL36" s="17">
        <v>75.099999999999994</v>
      </c>
      <c r="LM36" s="17">
        <v>78.567999999999998</v>
      </c>
      <c r="LN36" s="17">
        <v>78.567989999999995</v>
      </c>
      <c r="LO36" s="17">
        <v>-3.4679899999999999</v>
      </c>
      <c r="LP36" s="17">
        <v>30.1</v>
      </c>
      <c r="LQ36" s="17">
        <v>30.097560000000001</v>
      </c>
      <c r="LR36" s="17">
        <v>30.097560000000001</v>
      </c>
      <c r="LS36" s="17">
        <v>2.4399999999999999E-3</v>
      </c>
      <c r="LT36" s="17">
        <v>115.5</v>
      </c>
      <c r="LU36" s="17">
        <v>115.2657</v>
      </c>
      <c r="LV36" s="17">
        <v>115.26555999999999</v>
      </c>
      <c r="LW36" s="17">
        <v>0.23444000000000001</v>
      </c>
      <c r="LX36" s="17">
        <v>46.5</v>
      </c>
      <c r="LY36" s="17">
        <v>51.139980000000001</v>
      </c>
      <c r="LZ36" s="17"/>
      <c r="MA36" s="17">
        <v>46.5</v>
      </c>
      <c r="MB36" s="17">
        <v>47.6</v>
      </c>
      <c r="MC36" s="17">
        <v>52.400120000000001</v>
      </c>
      <c r="MD36" s="17"/>
      <c r="ME36" s="17">
        <v>47.6</v>
      </c>
      <c r="MF36" s="17">
        <v>142.4</v>
      </c>
      <c r="MG36" s="17">
        <v>159.10807</v>
      </c>
      <c r="MH36" s="17">
        <v>159.10805999999999</v>
      </c>
      <c r="MI36" s="17">
        <v>-16.70806</v>
      </c>
      <c r="MJ36" s="17">
        <v>142.9</v>
      </c>
      <c r="MK36" s="17">
        <v>159.10807</v>
      </c>
      <c r="ML36" s="17">
        <v>159.10805999999999</v>
      </c>
      <c r="MM36" s="17">
        <v>-16.20806</v>
      </c>
      <c r="MN36" s="17">
        <v>168.9</v>
      </c>
      <c r="MO36" s="17">
        <v>159.58587</v>
      </c>
      <c r="MP36" s="17">
        <v>159.58587</v>
      </c>
      <c r="MQ36" s="17">
        <v>9.3141300000000005</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207.3</v>
      </c>
      <c r="NM36" s="17">
        <v>207.29667000000001</v>
      </c>
      <c r="NN36" s="17">
        <v>207.29667000000001</v>
      </c>
      <c r="NO36" s="17">
        <v>3.3300000000000001E-3</v>
      </c>
      <c r="NP36" s="17">
        <v>98.9</v>
      </c>
      <c r="NQ36" s="17">
        <v>103.95959000000001</v>
      </c>
      <c r="NR36" s="17">
        <v>103.95959000000001</v>
      </c>
      <c r="NS36" s="17">
        <v>-5.05959</v>
      </c>
      <c r="NT36" s="17">
        <v>0</v>
      </c>
      <c r="NU36" s="17"/>
      <c r="NV36" s="17"/>
      <c r="NW36" s="17">
        <v>0</v>
      </c>
      <c r="NX36" s="17">
        <v>1.5</v>
      </c>
      <c r="NY36" s="17">
        <v>2.0343399999999998</v>
      </c>
      <c r="NZ36" s="17">
        <v>4.4130599999999998</v>
      </c>
      <c r="OA36" s="17">
        <v>-2.9130600000000002</v>
      </c>
      <c r="OB36" s="17">
        <v>6.8</v>
      </c>
      <c r="OC36" s="17">
        <v>6</v>
      </c>
      <c r="OD36" s="17">
        <v>6</v>
      </c>
      <c r="OE36" s="17">
        <v>0.8</v>
      </c>
      <c r="OF36" s="17">
        <v>1.1000000000000001</v>
      </c>
      <c r="OG36" s="17"/>
      <c r="OH36" s="17">
        <v>0.77400000000000002</v>
      </c>
      <c r="OI36" s="17">
        <v>0.32600000000000001</v>
      </c>
      <c r="OJ36" s="17">
        <v>78.2</v>
      </c>
      <c r="OK36" s="17">
        <v>73</v>
      </c>
      <c r="OL36" s="17">
        <v>78.290000000000006</v>
      </c>
      <c r="OM36" s="17">
        <v>-0.09</v>
      </c>
      <c r="ON36" s="17">
        <v>80.8</v>
      </c>
      <c r="OO36" s="17"/>
      <c r="OP36" s="17">
        <v>80</v>
      </c>
      <c r="OQ36" s="17">
        <v>0.8</v>
      </c>
      <c r="OR36" s="17">
        <v>4.8</v>
      </c>
      <c r="OS36" s="17">
        <v>1.9650000000000001</v>
      </c>
      <c r="OT36" s="17">
        <v>1.9650000000000001</v>
      </c>
      <c r="OU36" s="17">
        <v>2.835</v>
      </c>
      <c r="OV36" s="17">
        <v>0.2</v>
      </c>
      <c r="OW36" s="17"/>
      <c r="OX36" s="17">
        <v>0.2</v>
      </c>
      <c r="OY36" s="17">
        <v>0</v>
      </c>
      <c r="OZ36" s="17">
        <v>8.8000000000000007</v>
      </c>
      <c r="PA36" s="17">
        <v>7.0020100000000003</v>
      </c>
      <c r="PB36" s="17">
        <v>7.0020499999999997</v>
      </c>
      <c r="PC36" s="17">
        <v>1.7979499999999999</v>
      </c>
      <c r="PD36" s="17">
        <v>9.9</v>
      </c>
      <c r="PE36" s="17">
        <v>9.9830000000000005</v>
      </c>
      <c r="PF36" s="17">
        <v>9.0000099999999996</v>
      </c>
      <c r="PG36" s="17">
        <v>0.89998999999999996</v>
      </c>
      <c r="PH36" s="17"/>
      <c r="PI36" s="17"/>
      <c r="PJ36" s="17"/>
      <c r="PK36" s="17">
        <v>0</v>
      </c>
      <c r="PL36" s="17">
        <v>221.2</v>
      </c>
      <c r="PM36" s="17"/>
      <c r="PN36" s="17">
        <v>194</v>
      </c>
      <c r="PO36" s="17">
        <v>27.2</v>
      </c>
      <c r="PP36" s="17">
        <v>1.2</v>
      </c>
      <c r="PQ36" s="17">
        <v>1</v>
      </c>
      <c r="PR36" s="17">
        <v>1</v>
      </c>
      <c r="PS36" s="17">
        <v>0.2</v>
      </c>
      <c r="PT36" s="17">
        <v>1.1000000000000001</v>
      </c>
      <c r="PU36" s="17">
        <v>1.5</v>
      </c>
      <c r="PV36" s="17">
        <v>1.5</v>
      </c>
      <c r="PW36" s="17">
        <v>-0.4</v>
      </c>
      <c r="PX36" s="17">
        <v>4.0999999999999996</v>
      </c>
      <c r="PY36" s="17">
        <v>3.6</v>
      </c>
      <c r="PZ36" s="17">
        <v>3.6</v>
      </c>
      <c r="QA36" s="17">
        <v>0.5</v>
      </c>
      <c r="QB36" s="17">
        <v>20.2</v>
      </c>
      <c r="QC36" s="17">
        <v>20.353169999999999</v>
      </c>
      <c r="QD36" s="17">
        <v>20.35313</v>
      </c>
      <c r="QE36" s="17">
        <v>-0.15312999999999999</v>
      </c>
      <c r="QF36" s="17">
        <v>14.5</v>
      </c>
      <c r="QG36" s="17">
        <v>5.5</v>
      </c>
      <c r="QH36" s="17">
        <v>5.5</v>
      </c>
      <c r="QI36" s="17">
        <v>9</v>
      </c>
      <c r="QJ36" s="17">
        <v>13</v>
      </c>
      <c r="QK36" s="17">
        <v>11.707319999999999</v>
      </c>
      <c r="QL36" s="17">
        <v>11.707319999999999</v>
      </c>
      <c r="QM36" s="17">
        <v>1.2926800000000001</v>
      </c>
      <c r="QN36" s="17">
        <v>2.5</v>
      </c>
      <c r="QO36" s="17">
        <v>2.6</v>
      </c>
      <c r="QP36" s="17">
        <v>2.6</v>
      </c>
      <c r="QQ36" s="17">
        <v>-0.1</v>
      </c>
      <c r="QR36" s="17">
        <v>18.399999999999999</v>
      </c>
      <c r="QS36" s="17">
        <v>17.951219999999999</v>
      </c>
      <c r="QT36" s="17">
        <v>17.951219999999999</v>
      </c>
      <c r="QU36" s="17">
        <v>0.44878000000000001</v>
      </c>
      <c r="QV36" s="17">
        <v>13.3</v>
      </c>
      <c r="QW36" s="17"/>
      <c r="QX36" s="17">
        <v>15.499000000000001</v>
      </c>
      <c r="QY36" s="17">
        <v>-2.1989999999999998</v>
      </c>
      <c r="QZ36" s="17">
        <v>17.899999999999999</v>
      </c>
      <c r="RA36" s="17"/>
      <c r="RB36" s="17">
        <v>18.422999999999998</v>
      </c>
      <c r="RC36" s="17">
        <v>-0.52300000000000002</v>
      </c>
      <c r="RD36" s="17">
        <v>15.1</v>
      </c>
      <c r="RE36" s="17">
        <v>11.913</v>
      </c>
      <c r="RF36" s="17">
        <v>11.913</v>
      </c>
      <c r="RG36" s="17">
        <v>3.1869999999999998</v>
      </c>
      <c r="RH36" s="17">
        <v>49.3</v>
      </c>
      <c r="RI36" s="17">
        <v>43.122999999999998</v>
      </c>
      <c r="RJ36" s="17">
        <v>43.122999999999998</v>
      </c>
      <c r="RK36" s="17">
        <v>6.1769999999999996</v>
      </c>
      <c r="RL36" s="17">
        <v>19.5</v>
      </c>
      <c r="RM36" s="17"/>
      <c r="RN36" s="17">
        <v>18.524999999999999</v>
      </c>
      <c r="RO36" s="17">
        <v>0.97499999999999998</v>
      </c>
      <c r="RP36" s="17">
        <v>2.2999999999999998</v>
      </c>
      <c r="RQ36" s="17">
        <v>2.1989999999999998</v>
      </c>
      <c r="RR36" s="17">
        <v>2.1989999999999998</v>
      </c>
      <c r="RS36" s="17">
        <v>0.10100000000000001</v>
      </c>
      <c r="RT36" s="17">
        <v>8</v>
      </c>
      <c r="RU36" s="17">
        <v>11.512130000000001</v>
      </c>
      <c r="RV36" s="17">
        <v>16.10005</v>
      </c>
      <c r="RW36" s="17">
        <v>-8.1000499999999995</v>
      </c>
      <c r="RX36" s="17">
        <v>2</v>
      </c>
      <c r="RY36" s="17">
        <v>2</v>
      </c>
      <c r="RZ36" s="17">
        <v>2</v>
      </c>
      <c r="SA36" s="17">
        <v>0</v>
      </c>
      <c r="SB36" s="17"/>
      <c r="SC36" s="17"/>
      <c r="SD36" s="17"/>
      <c r="SE36" s="17">
        <v>0</v>
      </c>
      <c r="SF36" s="17">
        <v>7</v>
      </c>
      <c r="SG36" s="17">
        <v>7.3</v>
      </c>
      <c r="SH36" s="17">
        <v>7.3</v>
      </c>
      <c r="SI36" s="17">
        <v>-0.3</v>
      </c>
      <c r="SJ36" s="17">
        <v>6.5</v>
      </c>
      <c r="SK36" s="17">
        <v>5.8</v>
      </c>
      <c r="SL36" s="17">
        <v>5.8</v>
      </c>
      <c r="SM36" s="17">
        <v>0.7</v>
      </c>
      <c r="SN36" s="17">
        <v>13.4</v>
      </c>
      <c r="SO36" s="17">
        <v>17.560980000000001</v>
      </c>
      <c r="SP36" s="17">
        <v>17.560970000000001</v>
      </c>
      <c r="SQ36" s="17">
        <v>-4.1609699999999998</v>
      </c>
      <c r="SR36" s="17">
        <v>20.100000000000001</v>
      </c>
      <c r="SS36" s="17">
        <v>19.5122</v>
      </c>
      <c r="ST36" s="17">
        <v>19.51219</v>
      </c>
      <c r="SU36" s="17">
        <v>0.58781000000000005</v>
      </c>
      <c r="SV36" s="17">
        <v>16.3</v>
      </c>
      <c r="SW36" s="17">
        <v>14.439019999999999</v>
      </c>
      <c r="SX36" s="17">
        <v>14.439019999999999</v>
      </c>
      <c r="SY36" s="17">
        <v>1.8609800000000001</v>
      </c>
      <c r="SZ36" s="17">
        <v>14.6</v>
      </c>
      <c r="TA36" s="17">
        <v>18.321999999999999</v>
      </c>
      <c r="TB36" s="17">
        <v>18.321999999999999</v>
      </c>
      <c r="TC36" s="17">
        <v>-3.722</v>
      </c>
      <c r="TD36" s="17">
        <v>36.700000000000003</v>
      </c>
      <c r="TE36" s="17">
        <v>66.41</v>
      </c>
      <c r="TF36" s="17">
        <v>66.41</v>
      </c>
      <c r="TG36" s="17">
        <v>-29.71</v>
      </c>
      <c r="TH36" s="17">
        <v>39.1</v>
      </c>
      <c r="TI36" s="17"/>
      <c r="TJ36" s="17">
        <v>36.07</v>
      </c>
      <c r="TK36" s="17">
        <v>3.03</v>
      </c>
      <c r="TL36" s="17">
        <v>86.1</v>
      </c>
      <c r="TM36" s="17">
        <v>81.900000000000006</v>
      </c>
      <c r="TN36" s="17">
        <v>64.335999999999999</v>
      </c>
      <c r="TO36" s="17">
        <v>21.763999999999999</v>
      </c>
      <c r="TP36" s="17">
        <v>84.7</v>
      </c>
      <c r="TQ36" s="17">
        <v>77</v>
      </c>
      <c r="TR36" s="17">
        <v>60.186999999999998</v>
      </c>
      <c r="TS36" s="17">
        <v>24.513000000000002</v>
      </c>
      <c r="TT36" s="17">
        <v>13.8</v>
      </c>
      <c r="TU36" s="17">
        <v>3.4790000000000001</v>
      </c>
      <c r="TV36" s="17">
        <v>3.4790000000000001</v>
      </c>
      <c r="TW36" s="17">
        <v>10.321</v>
      </c>
      <c r="TX36" s="17">
        <v>10.3</v>
      </c>
      <c r="TY36" s="17">
        <v>5.2329999999999997</v>
      </c>
      <c r="TZ36" s="17">
        <v>5.2329999999999997</v>
      </c>
      <c r="UA36" s="17">
        <v>5.0670000000000002</v>
      </c>
      <c r="UB36" s="17">
        <v>35.6</v>
      </c>
      <c r="UC36" s="17"/>
      <c r="UD36" s="17">
        <v>35.6</v>
      </c>
      <c r="UE36" s="17">
        <v>0</v>
      </c>
      <c r="UF36" s="17">
        <v>14.6</v>
      </c>
      <c r="UG36" s="17">
        <v>12</v>
      </c>
      <c r="UH36" s="17">
        <v>19.51219</v>
      </c>
      <c r="UI36" s="17">
        <v>-4.9121899999999998</v>
      </c>
      <c r="UJ36" s="17">
        <v>4.4000000000000004</v>
      </c>
      <c r="UK36" s="17">
        <v>4</v>
      </c>
      <c r="UL36" s="17">
        <v>6</v>
      </c>
      <c r="UM36" s="17">
        <v>-1.6</v>
      </c>
      <c r="UN36" s="17">
        <v>8.6999999999999993</v>
      </c>
      <c r="UO36" s="17">
        <v>7.9</v>
      </c>
      <c r="UP36" s="17">
        <v>7.9</v>
      </c>
      <c r="UQ36" s="17">
        <v>0.8</v>
      </c>
      <c r="UR36" s="17">
        <v>20.399999999999999</v>
      </c>
      <c r="US36" s="17">
        <v>19.5122</v>
      </c>
      <c r="UT36" s="17">
        <v>19.51219</v>
      </c>
      <c r="UU36" s="17">
        <v>0.88780999999999999</v>
      </c>
      <c r="UV36" s="17">
        <v>20.399999999999999</v>
      </c>
      <c r="UW36" s="17">
        <v>19.5122</v>
      </c>
      <c r="UX36" s="17">
        <v>19.51219</v>
      </c>
      <c r="UY36" s="17">
        <v>0.88780999999999999</v>
      </c>
      <c r="UZ36" s="17">
        <v>20.100000000000001</v>
      </c>
      <c r="VA36" s="17">
        <v>19.5122</v>
      </c>
      <c r="VB36" s="17">
        <v>19.51219</v>
      </c>
      <c r="VC36" s="17">
        <v>0.58781000000000005</v>
      </c>
      <c r="VD36" s="17">
        <v>4.5</v>
      </c>
      <c r="VE36" s="17">
        <v>2.7210000000000001</v>
      </c>
      <c r="VF36" s="17">
        <v>2.7210000000000001</v>
      </c>
      <c r="VG36" s="17">
        <v>1.7789999999999999</v>
      </c>
      <c r="VH36" s="17">
        <v>252.8</v>
      </c>
      <c r="VI36" s="17"/>
      <c r="VJ36" s="17">
        <v>243.09</v>
      </c>
      <c r="VK36" s="17">
        <v>9.7100000000000009</v>
      </c>
      <c r="VL36" s="17">
        <v>15.7</v>
      </c>
      <c r="VM36" s="17"/>
      <c r="VN36" s="17">
        <v>12.978</v>
      </c>
      <c r="VO36" s="17">
        <v>2.722</v>
      </c>
      <c r="VP36" s="17">
        <v>145.80000000000001</v>
      </c>
      <c r="VQ36" s="17"/>
      <c r="VR36" s="17">
        <v>144.476</v>
      </c>
      <c r="VS36" s="17">
        <v>1.3240000000000001</v>
      </c>
      <c r="VT36" s="17">
        <v>0.6</v>
      </c>
      <c r="VU36" s="17">
        <v>0.6</v>
      </c>
      <c r="VV36" s="17">
        <v>0.6</v>
      </c>
      <c r="VW36" s="17">
        <v>0</v>
      </c>
      <c r="VX36" s="17">
        <v>93.1</v>
      </c>
      <c r="VY36" s="17">
        <v>78</v>
      </c>
      <c r="VZ36" s="17">
        <v>78</v>
      </c>
      <c r="WA36" s="17">
        <v>15.1</v>
      </c>
      <c r="WB36" s="17">
        <v>84.8</v>
      </c>
      <c r="WC36" s="17">
        <v>72</v>
      </c>
      <c r="WD36" s="17">
        <v>72</v>
      </c>
      <c r="WE36" s="17">
        <v>12.8</v>
      </c>
      <c r="WF36" s="17">
        <v>111.2</v>
      </c>
      <c r="WG36" s="17"/>
      <c r="WH36" s="17">
        <v>109.90600000000001</v>
      </c>
      <c r="WI36" s="17">
        <v>1.294</v>
      </c>
      <c r="WJ36" s="17">
        <v>2.9</v>
      </c>
      <c r="WK36" s="17">
        <v>2.9009999999999998</v>
      </c>
      <c r="WL36" s="17">
        <v>2.9009999999999998</v>
      </c>
      <c r="WM36" s="17">
        <v>-1E-3</v>
      </c>
      <c r="WN36" s="17">
        <v>2.1</v>
      </c>
      <c r="WO36" s="17">
        <v>2.4</v>
      </c>
      <c r="WP36" s="17">
        <v>2.4</v>
      </c>
      <c r="WQ36" s="17">
        <v>-0.3</v>
      </c>
      <c r="WR36" s="17">
        <v>1.2</v>
      </c>
      <c r="WS36" s="17">
        <v>1.2</v>
      </c>
      <c r="WT36" s="17">
        <v>1.2</v>
      </c>
      <c r="WU36" s="17">
        <v>0</v>
      </c>
      <c r="WV36" s="17">
        <v>1.2</v>
      </c>
      <c r="WW36" s="17">
        <v>1.4</v>
      </c>
      <c r="WX36" s="17">
        <v>1.4</v>
      </c>
      <c r="WY36" s="17">
        <v>-0.2</v>
      </c>
      <c r="WZ36" s="17">
        <v>15.8</v>
      </c>
      <c r="XA36" s="17"/>
      <c r="XB36" s="17">
        <v>14.21</v>
      </c>
      <c r="XC36" s="17">
        <v>1.59</v>
      </c>
      <c r="XD36" s="17">
        <v>4.0999999999999996</v>
      </c>
      <c r="XE36" s="17">
        <v>4.2</v>
      </c>
      <c r="XF36" s="17">
        <v>4.2</v>
      </c>
      <c r="XG36" s="17">
        <v>-0.1</v>
      </c>
      <c r="XH36" s="17">
        <v>18.899999999999999</v>
      </c>
      <c r="XI36" s="17">
        <v>18.146339999999999</v>
      </c>
      <c r="XJ36" s="17">
        <v>18.146339999999999</v>
      </c>
      <c r="XK36" s="17">
        <v>0.75366</v>
      </c>
      <c r="XL36" s="17">
        <v>5.5</v>
      </c>
      <c r="XM36" s="17">
        <v>10.8</v>
      </c>
      <c r="XN36" s="17">
        <v>10.8</v>
      </c>
      <c r="XO36" s="17">
        <v>-5.3</v>
      </c>
      <c r="XP36" s="17">
        <v>27.4</v>
      </c>
      <c r="XQ36" s="17">
        <v>30.5</v>
      </c>
      <c r="XR36" s="17">
        <v>28.5</v>
      </c>
      <c r="XS36" s="17">
        <v>-1.1000000000000001</v>
      </c>
      <c r="XT36" s="17">
        <v>34.4</v>
      </c>
      <c r="XU36" s="17">
        <v>30.5</v>
      </c>
      <c r="XV36" s="17">
        <v>28.5</v>
      </c>
      <c r="XW36" s="17">
        <v>5.9</v>
      </c>
      <c r="XX36" s="17">
        <v>17.5</v>
      </c>
      <c r="XY36" s="17">
        <v>14</v>
      </c>
      <c r="XZ36" s="17">
        <v>14</v>
      </c>
      <c r="YA36" s="17">
        <v>3.5</v>
      </c>
      <c r="YB36" s="17">
        <v>20.399999999999999</v>
      </c>
      <c r="YC36" s="17">
        <v>20.39</v>
      </c>
      <c r="YD36" s="17">
        <v>20.39</v>
      </c>
      <c r="YE36" s="17">
        <v>0.01</v>
      </c>
      <c r="YF36" s="17">
        <v>9.3000000000000007</v>
      </c>
      <c r="YG36" s="17">
        <v>8.07</v>
      </c>
      <c r="YH36" s="17">
        <v>8.07</v>
      </c>
      <c r="YI36" s="17">
        <v>1.23</v>
      </c>
      <c r="YJ36" s="17">
        <v>11.1</v>
      </c>
      <c r="YK36" s="17">
        <v>11</v>
      </c>
      <c r="YL36" s="17">
        <v>11</v>
      </c>
      <c r="YM36" s="17">
        <v>0.1</v>
      </c>
      <c r="YN36" s="17">
        <v>20.6</v>
      </c>
      <c r="YO36" s="17">
        <v>23</v>
      </c>
      <c r="YP36" s="17">
        <v>23</v>
      </c>
      <c r="YQ36" s="17">
        <v>-2.4</v>
      </c>
    </row>
    <row r="37" spans="1:667" ht="24" customHeight="1" x14ac:dyDescent="0.3">
      <c r="A37" s="1"/>
      <c r="B37" s="16" t="s">
        <v>59</v>
      </c>
      <c r="C37" s="16" t="s">
        <v>814</v>
      </c>
      <c r="D37" s="17">
        <v>200.6</v>
      </c>
      <c r="E37" s="17">
        <v>204.19512</v>
      </c>
      <c r="F37" s="17">
        <v>204.19512</v>
      </c>
      <c r="G37" s="17">
        <v>-3.5951200000000001</v>
      </c>
      <c r="H37" s="17">
        <v>409.9</v>
      </c>
      <c r="I37" s="17">
        <v>468.87112000000002</v>
      </c>
      <c r="J37" s="17">
        <v>390.06889000000001</v>
      </c>
      <c r="K37" s="17">
        <v>19.831109999999999</v>
      </c>
      <c r="L37" s="17">
        <v>126.5</v>
      </c>
      <c r="M37" s="17">
        <v>153.27617000000001</v>
      </c>
      <c r="N37" s="17">
        <v>127.51535</v>
      </c>
      <c r="O37" s="17">
        <v>-1.01535</v>
      </c>
      <c r="P37" s="17"/>
      <c r="Q37" s="17"/>
      <c r="R37" s="17"/>
      <c r="S37" s="17">
        <v>0</v>
      </c>
      <c r="T37" s="17"/>
      <c r="U37" s="17"/>
      <c r="V37" s="17"/>
      <c r="W37" s="17">
        <v>0</v>
      </c>
      <c r="X37" s="17">
        <v>81.5</v>
      </c>
      <c r="Y37" s="17">
        <v>92.226339999999993</v>
      </c>
      <c r="Z37" s="17">
        <v>92.226150000000004</v>
      </c>
      <c r="AA37" s="17">
        <v>-10.726150000000001</v>
      </c>
      <c r="AB37" s="17">
        <v>140.80000000000001</v>
      </c>
      <c r="AC37" s="17">
        <v>130.2132</v>
      </c>
      <c r="AD37" s="17">
        <v>130.01822999999999</v>
      </c>
      <c r="AE37" s="17">
        <v>10.78177</v>
      </c>
      <c r="AF37" s="17"/>
      <c r="AG37" s="17"/>
      <c r="AH37" s="17"/>
      <c r="AI37" s="17">
        <v>0</v>
      </c>
      <c r="AJ37" s="17">
        <v>81.900000000000006</v>
      </c>
      <c r="AK37" s="17"/>
      <c r="AL37" s="17">
        <v>87.667339999999996</v>
      </c>
      <c r="AM37" s="17">
        <v>-5.7673399999999999</v>
      </c>
      <c r="AN37" s="17">
        <v>177.3</v>
      </c>
      <c r="AO37" s="17">
        <v>177.93126000000001</v>
      </c>
      <c r="AP37" s="17">
        <v>177.93125000000001</v>
      </c>
      <c r="AQ37" s="17">
        <v>-0.63124999999999998</v>
      </c>
      <c r="AR37" s="17">
        <v>200.6</v>
      </c>
      <c r="AS37" s="17">
        <v>197.70737</v>
      </c>
      <c r="AT37" s="17">
        <v>197.70735999999999</v>
      </c>
      <c r="AU37" s="17">
        <v>2.8926400000000001</v>
      </c>
      <c r="AV37" s="17">
        <v>199.1</v>
      </c>
      <c r="AW37" s="17">
        <v>200.25633999999999</v>
      </c>
      <c r="AX37" s="17">
        <v>200.25633999999999</v>
      </c>
      <c r="AY37" s="17">
        <v>-1.1563399999999999</v>
      </c>
      <c r="AZ37" s="17"/>
      <c r="BA37" s="17"/>
      <c r="BB37" s="17"/>
      <c r="BC37" s="17">
        <v>0</v>
      </c>
      <c r="BD37" s="17">
        <v>203.6</v>
      </c>
      <c r="BE37" s="17">
        <v>206.01686000000001</v>
      </c>
      <c r="BF37" s="17">
        <v>206.01686000000001</v>
      </c>
      <c r="BG37" s="17">
        <v>-2.4168599999999998</v>
      </c>
      <c r="BH37" s="17"/>
      <c r="BI37" s="17"/>
      <c r="BJ37" s="17"/>
      <c r="BK37" s="17">
        <v>0</v>
      </c>
      <c r="BL37" s="17">
        <v>0</v>
      </c>
      <c r="BM37" s="17"/>
      <c r="BN37" s="17">
        <v>84.690659999999994</v>
      </c>
      <c r="BO37" s="17">
        <v>-84.690659999999994</v>
      </c>
      <c r="BP37" s="17">
        <v>10</v>
      </c>
      <c r="BQ37" s="17">
        <v>10.561999999999999</v>
      </c>
      <c r="BR37" s="17">
        <v>10.561999999999999</v>
      </c>
      <c r="BS37" s="17">
        <v>-0.56200000000000006</v>
      </c>
      <c r="BT37" s="17"/>
      <c r="BU37" s="17"/>
      <c r="BV37" s="17"/>
      <c r="BW37" s="17">
        <v>0</v>
      </c>
      <c r="BX37" s="17"/>
      <c r="BY37" s="17"/>
      <c r="BZ37" s="17"/>
      <c r="CA37" s="17">
        <v>0</v>
      </c>
      <c r="CB37" s="17"/>
      <c r="CC37" s="17"/>
      <c r="CD37" s="17"/>
      <c r="CE37" s="17">
        <v>0</v>
      </c>
      <c r="CF37" s="17"/>
      <c r="CG37" s="17"/>
      <c r="CH37" s="17"/>
      <c r="CI37" s="17">
        <v>0</v>
      </c>
      <c r="CJ37" s="17">
        <v>172.9</v>
      </c>
      <c r="CK37" s="17">
        <v>164.70732000000001</v>
      </c>
      <c r="CL37" s="17">
        <v>164.70732000000001</v>
      </c>
      <c r="CM37" s="17">
        <v>8.1926799999999993</v>
      </c>
      <c r="CN37" s="17">
        <v>8</v>
      </c>
      <c r="CO37" s="17">
        <v>5.1583800000000002</v>
      </c>
      <c r="CP37" s="17">
        <v>5.1583800000000002</v>
      </c>
      <c r="CQ37" s="17">
        <v>2.8416199999999998</v>
      </c>
      <c r="CR37" s="17">
        <v>4.5999999999999996</v>
      </c>
      <c r="CS37" s="17">
        <v>2.8315000000000001</v>
      </c>
      <c r="CT37" s="17">
        <v>2.8315000000000001</v>
      </c>
      <c r="CU37" s="17">
        <v>1.7685</v>
      </c>
      <c r="CV37" s="17">
        <v>21</v>
      </c>
      <c r="CW37" s="17">
        <v>16.873670000000001</v>
      </c>
      <c r="CX37" s="17">
        <v>16.873670000000001</v>
      </c>
      <c r="CY37" s="17">
        <v>4.1263300000000003</v>
      </c>
      <c r="CZ37" s="17">
        <v>6.8</v>
      </c>
      <c r="DA37" s="17">
        <v>6.8787000000000003</v>
      </c>
      <c r="DB37" s="17">
        <v>6.8787000000000003</v>
      </c>
      <c r="DC37" s="17">
        <v>-7.8700000000000006E-2</v>
      </c>
      <c r="DD37" s="17">
        <v>14.8</v>
      </c>
      <c r="DE37" s="17">
        <v>14.9922</v>
      </c>
      <c r="DF37" s="17">
        <v>14.992190000000001</v>
      </c>
      <c r="DG37" s="17">
        <v>-0.19219</v>
      </c>
      <c r="DH37" s="17">
        <v>81.8</v>
      </c>
      <c r="DI37" s="17">
        <v>45.761569999999999</v>
      </c>
      <c r="DJ37" s="17">
        <v>56.61795</v>
      </c>
      <c r="DK37" s="17">
        <v>25.18205</v>
      </c>
      <c r="DL37" s="17"/>
      <c r="DM37" s="17"/>
      <c r="DN37" s="17"/>
      <c r="DO37" s="17">
        <v>0</v>
      </c>
      <c r="DP37" s="17"/>
      <c r="DQ37" s="17"/>
      <c r="DR37" s="17"/>
      <c r="DS37" s="17">
        <v>0</v>
      </c>
      <c r="DT37" s="17"/>
      <c r="DU37" s="17"/>
      <c r="DV37" s="17"/>
      <c r="DW37" s="17">
        <v>0</v>
      </c>
      <c r="DX37" s="17"/>
      <c r="DY37" s="17"/>
      <c r="DZ37" s="17"/>
      <c r="EA37" s="17">
        <v>0</v>
      </c>
      <c r="EB37" s="17">
        <v>110.8</v>
      </c>
      <c r="EC37" s="17">
        <v>112.90537</v>
      </c>
      <c r="ED37" s="17">
        <v>112.90536</v>
      </c>
      <c r="EE37" s="17">
        <v>-2.1053600000000001</v>
      </c>
      <c r="EF37" s="17">
        <v>69</v>
      </c>
      <c r="EG37" s="17">
        <v>176.25372999999999</v>
      </c>
      <c r="EH37" s="17">
        <v>20.656500000000001</v>
      </c>
      <c r="EI37" s="17">
        <v>48.343499999999999</v>
      </c>
      <c r="EJ37" s="17"/>
      <c r="EK37" s="17"/>
      <c r="EL37" s="17"/>
      <c r="EM37" s="17">
        <v>0</v>
      </c>
      <c r="EN37" s="17"/>
      <c r="EO37" s="17"/>
      <c r="EP37" s="17"/>
      <c r="EQ37" s="17">
        <v>0</v>
      </c>
      <c r="ER37" s="17"/>
      <c r="ES37" s="17"/>
      <c r="ET37" s="17"/>
      <c r="EU37" s="17">
        <v>0</v>
      </c>
      <c r="EV37" s="17">
        <v>6.5</v>
      </c>
      <c r="EW37" s="17">
        <v>6.39</v>
      </c>
      <c r="EX37" s="17">
        <v>6.39</v>
      </c>
      <c r="EY37" s="17">
        <v>0.11</v>
      </c>
      <c r="EZ37" s="17">
        <v>179.2</v>
      </c>
      <c r="FA37" s="17"/>
      <c r="FB37" s="17">
        <v>166.80748</v>
      </c>
      <c r="FC37" s="17">
        <v>12.392519999999999</v>
      </c>
      <c r="FD37" s="17">
        <v>35.6</v>
      </c>
      <c r="FE37" s="17">
        <v>36.185540000000003</v>
      </c>
      <c r="FF37" s="17">
        <v>40.948149999999998</v>
      </c>
      <c r="FG37" s="17">
        <v>-5.3481500000000004</v>
      </c>
      <c r="FH37" s="17">
        <v>151.1</v>
      </c>
      <c r="FI37" s="17">
        <v>150.27982</v>
      </c>
      <c r="FJ37" s="17">
        <v>150.27984000000001</v>
      </c>
      <c r="FK37" s="17">
        <v>0.82016</v>
      </c>
      <c r="FL37" s="17">
        <v>19.5</v>
      </c>
      <c r="FM37" s="17">
        <v>18.097799999999999</v>
      </c>
      <c r="FN37" s="17">
        <v>18.966989999999999</v>
      </c>
      <c r="FO37" s="17">
        <v>0.53300999999999998</v>
      </c>
      <c r="FP37" s="17">
        <v>18.399999999999999</v>
      </c>
      <c r="FQ37" s="17">
        <v>19.28585</v>
      </c>
      <c r="FR37" s="17">
        <v>19.28585</v>
      </c>
      <c r="FS37" s="17">
        <v>-0.88585000000000003</v>
      </c>
      <c r="FT37" s="17">
        <v>18.8</v>
      </c>
      <c r="FU37" s="17">
        <v>18.048780000000001</v>
      </c>
      <c r="FV37" s="17">
        <v>18.048780000000001</v>
      </c>
      <c r="FW37" s="17">
        <v>0.75122</v>
      </c>
      <c r="FX37" s="17">
        <v>90.2</v>
      </c>
      <c r="FY37" s="17">
        <v>88.116100000000003</v>
      </c>
      <c r="FZ37" s="17">
        <v>88.116100000000003</v>
      </c>
      <c r="GA37" s="17">
        <v>2.0838999999999999</v>
      </c>
      <c r="GB37" s="17">
        <v>183.6</v>
      </c>
      <c r="GC37" s="17">
        <v>185.81701000000001</v>
      </c>
      <c r="GD37" s="17">
        <v>185.81701000000001</v>
      </c>
      <c r="GE37" s="17">
        <v>-2.2170100000000001</v>
      </c>
      <c r="GF37" s="17">
        <v>184.4</v>
      </c>
      <c r="GG37" s="17">
        <v>185.81701000000001</v>
      </c>
      <c r="GH37" s="17">
        <v>185.81701000000001</v>
      </c>
      <c r="GI37" s="17">
        <v>-1.4170100000000001</v>
      </c>
      <c r="GJ37" s="17">
        <v>184.3</v>
      </c>
      <c r="GK37" s="17">
        <v>186.37502000000001</v>
      </c>
      <c r="GL37" s="17">
        <v>186.37502000000001</v>
      </c>
      <c r="GM37" s="17">
        <v>-2.0750199999999999</v>
      </c>
      <c r="GN37" s="17">
        <v>103.8</v>
      </c>
      <c r="GO37" s="17">
        <v>110.91316999999999</v>
      </c>
      <c r="GP37" s="17">
        <v>102.1614</v>
      </c>
      <c r="GQ37" s="17">
        <v>1.6386000000000001</v>
      </c>
      <c r="GR37" s="17">
        <v>19.5</v>
      </c>
      <c r="GS37" s="17"/>
      <c r="GT37" s="17">
        <v>18.000019999999999</v>
      </c>
      <c r="GU37" s="17">
        <v>1.4999800000000001</v>
      </c>
      <c r="GV37" s="17">
        <v>26.5</v>
      </c>
      <c r="GW37" s="17">
        <v>23.314730000000001</v>
      </c>
      <c r="GX37" s="17">
        <v>23.314730000000001</v>
      </c>
      <c r="GY37" s="17">
        <v>3.18527</v>
      </c>
      <c r="GZ37" s="17">
        <v>4</v>
      </c>
      <c r="HA37" s="17">
        <v>4.3337899999999996</v>
      </c>
      <c r="HB37" s="17">
        <v>4.33378</v>
      </c>
      <c r="HC37" s="17">
        <v>-0.33378000000000002</v>
      </c>
      <c r="HD37" s="17">
        <v>34.700000000000003</v>
      </c>
      <c r="HE37" s="17">
        <v>30.141660000000002</v>
      </c>
      <c r="HF37" s="17">
        <v>30.141660000000002</v>
      </c>
      <c r="HG37" s="17">
        <v>4.5583400000000003</v>
      </c>
      <c r="HH37" s="17">
        <v>48.2</v>
      </c>
      <c r="HI37" s="17">
        <v>41.025640000000003</v>
      </c>
      <c r="HJ37" s="17">
        <v>90.256500000000003</v>
      </c>
      <c r="HK37" s="17">
        <v>-42.0565</v>
      </c>
      <c r="HL37" s="17"/>
      <c r="HM37" s="17"/>
      <c r="HN37" s="17"/>
      <c r="HO37" s="17">
        <v>0</v>
      </c>
      <c r="HP37" s="17"/>
      <c r="HQ37" s="17"/>
      <c r="HR37" s="17"/>
      <c r="HS37" s="17">
        <v>0</v>
      </c>
      <c r="HT37" s="17">
        <v>33.299999999999997</v>
      </c>
      <c r="HU37" s="17">
        <v>74.951049999999995</v>
      </c>
      <c r="HV37" s="17">
        <v>61.829140000000002</v>
      </c>
      <c r="HW37" s="17">
        <v>-28.529140000000002</v>
      </c>
      <c r="HX37" s="17"/>
      <c r="HY37" s="17"/>
      <c r="HZ37" s="17"/>
      <c r="IA37" s="17">
        <v>0</v>
      </c>
      <c r="IB37" s="17"/>
      <c r="IC37" s="17"/>
      <c r="ID37" s="17"/>
      <c r="IE37" s="17">
        <v>0</v>
      </c>
      <c r="IF37" s="17">
        <v>46.7</v>
      </c>
      <c r="IG37" s="17">
        <v>45.441949999999999</v>
      </c>
      <c r="IH37" s="17">
        <v>45.441949999999999</v>
      </c>
      <c r="II37" s="17">
        <v>1.2580499999999999</v>
      </c>
      <c r="IJ37" s="17"/>
      <c r="IK37" s="17"/>
      <c r="IL37" s="17"/>
      <c r="IM37" s="17">
        <v>0</v>
      </c>
      <c r="IN37" s="17"/>
      <c r="IO37" s="17"/>
      <c r="IP37" s="17"/>
      <c r="IQ37" s="17">
        <v>0</v>
      </c>
      <c r="IR37" s="17"/>
      <c r="IS37" s="17"/>
      <c r="IT37" s="17"/>
      <c r="IU37" s="17">
        <v>0</v>
      </c>
      <c r="IV37" s="17">
        <v>76.3</v>
      </c>
      <c r="IW37" s="17">
        <v>133.35675000000001</v>
      </c>
      <c r="IX37" s="17">
        <v>77.932180000000002</v>
      </c>
      <c r="IY37" s="17">
        <v>-1.63218</v>
      </c>
      <c r="IZ37" s="17">
        <v>155.5</v>
      </c>
      <c r="JA37" s="17">
        <v>170.94</v>
      </c>
      <c r="JB37" s="17">
        <v>176.26067</v>
      </c>
      <c r="JC37" s="17">
        <v>-20.760670000000001</v>
      </c>
      <c r="JD37" s="17">
        <v>155.19999999999999</v>
      </c>
      <c r="JE37" s="17">
        <v>170.94</v>
      </c>
      <c r="JF37" s="17">
        <v>176.26067</v>
      </c>
      <c r="JG37" s="17">
        <v>-21.060669999999998</v>
      </c>
      <c r="JH37" s="17">
        <v>152.80000000000001</v>
      </c>
      <c r="JI37" s="17">
        <v>170.94</v>
      </c>
      <c r="JJ37" s="17">
        <v>176.26067</v>
      </c>
      <c r="JK37" s="17">
        <v>-23.46067</v>
      </c>
      <c r="JL37" s="17">
        <v>239.6</v>
      </c>
      <c r="JM37" s="17">
        <v>257.18</v>
      </c>
      <c r="JN37" s="17">
        <v>265.18497000000002</v>
      </c>
      <c r="JO37" s="17">
        <v>-25.584969999999998</v>
      </c>
      <c r="JP37" s="17">
        <v>72.900000000000006</v>
      </c>
      <c r="JQ37" s="17">
        <v>71.796109999999999</v>
      </c>
      <c r="JR37" s="17">
        <v>71.796109999999999</v>
      </c>
      <c r="JS37" s="17">
        <v>1.10389</v>
      </c>
      <c r="JT37" s="17">
        <v>35.5</v>
      </c>
      <c r="JU37" s="17">
        <v>36.005859999999998</v>
      </c>
      <c r="JV37" s="17">
        <v>36.005859999999998</v>
      </c>
      <c r="JW37" s="17">
        <v>-0.50585999999999998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0.5</v>
      </c>
      <c r="KW37" s="17">
        <v>0.89207999999999998</v>
      </c>
      <c r="KX37" s="17">
        <v>0.89207999999999998</v>
      </c>
      <c r="KY37" s="17">
        <v>-0.39207999999999998</v>
      </c>
      <c r="KZ37" s="17">
        <v>144.4</v>
      </c>
      <c r="LA37" s="17">
        <v>81.976230000000001</v>
      </c>
      <c r="LB37" s="17">
        <v>205.12822</v>
      </c>
      <c r="LC37" s="17">
        <v>-60.72822</v>
      </c>
      <c r="LD37" s="17">
        <v>102.8</v>
      </c>
      <c r="LE37" s="17">
        <v>108.12996</v>
      </c>
      <c r="LF37" s="17">
        <v>103.32526</v>
      </c>
      <c r="LG37" s="17">
        <v>-0.52525999999999995</v>
      </c>
      <c r="LH37" s="17">
        <v>66.7</v>
      </c>
      <c r="LI37" s="17">
        <v>67.461460000000002</v>
      </c>
      <c r="LJ37" s="17">
        <v>67.461460000000002</v>
      </c>
      <c r="LK37" s="17">
        <v>-0.76146000000000003</v>
      </c>
      <c r="LL37" s="17">
        <v>75.5</v>
      </c>
      <c r="LM37" s="17">
        <v>78.567999999999998</v>
      </c>
      <c r="LN37" s="17">
        <v>78.567989999999995</v>
      </c>
      <c r="LO37" s="17">
        <v>-3.06799</v>
      </c>
      <c r="LP37" s="17">
        <v>30.6</v>
      </c>
      <c r="LQ37" s="17">
        <v>30.097560000000001</v>
      </c>
      <c r="LR37" s="17">
        <v>30.097560000000001</v>
      </c>
      <c r="LS37" s="17">
        <v>0.50244</v>
      </c>
      <c r="LT37" s="17">
        <v>115.1</v>
      </c>
      <c r="LU37" s="17">
        <v>115.2657</v>
      </c>
      <c r="LV37" s="17">
        <v>115.26555</v>
      </c>
      <c r="LW37" s="17">
        <v>-0.16555</v>
      </c>
      <c r="LX37" s="17">
        <v>46.2</v>
      </c>
      <c r="LY37" s="17">
        <v>51.14</v>
      </c>
      <c r="LZ37" s="17"/>
      <c r="MA37" s="17">
        <v>46.2</v>
      </c>
      <c r="MB37" s="17">
        <v>47.5</v>
      </c>
      <c r="MC37" s="17">
        <v>52.400120000000001</v>
      </c>
      <c r="MD37" s="17"/>
      <c r="ME37" s="17">
        <v>47.5</v>
      </c>
      <c r="MF37" s="17">
        <v>143</v>
      </c>
      <c r="MG37" s="17">
        <v>159.10807</v>
      </c>
      <c r="MH37" s="17">
        <v>159.10805999999999</v>
      </c>
      <c r="MI37" s="17">
        <v>-16.108059999999998</v>
      </c>
      <c r="MJ37" s="17">
        <v>143.69999999999999</v>
      </c>
      <c r="MK37" s="17">
        <v>159.10807</v>
      </c>
      <c r="ML37" s="17">
        <v>159.10805999999999</v>
      </c>
      <c r="MM37" s="17">
        <v>-15.408060000000001</v>
      </c>
      <c r="MN37" s="17">
        <v>169.7</v>
      </c>
      <c r="MO37" s="17">
        <v>159.58587</v>
      </c>
      <c r="MP37" s="17">
        <v>159.58587</v>
      </c>
      <c r="MQ37" s="17">
        <v>10.114129999999999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207.5</v>
      </c>
      <c r="NM37" s="17">
        <v>207.29667000000001</v>
      </c>
      <c r="NN37" s="17">
        <v>207.29667000000001</v>
      </c>
      <c r="NO37" s="17">
        <v>0.20333000000000001</v>
      </c>
      <c r="NP37" s="17">
        <v>99.2</v>
      </c>
      <c r="NQ37" s="17">
        <v>103.95959000000001</v>
      </c>
      <c r="NR37" s="17">
        <v>103.95959000000001</v>
      </c>
      <c r="NS37" s="17">
        <v>-4.7595900000000002</v>
      </c>
      <c r="NT37" s="17">
        <v>0</v>
      </c>
      <c r="NU37" s="17"/>
      <c r="NV37" s="17"/>
      <c r="NW37" s="17">
        <v>0</v>
      </c>
      <c r="NX37" s="17">
        <v>1.4</v>
      </c>
      <c r="NY37" s="17">
        <v>2.0343399999999998</v>
      </c>
      <c r="NZ37" s="17">
        <v>4.4130599999999998</v>
      </c>
      <c r="OA37" s="17">
        <v>-3.0130599999999998</v>
      </c>
      <c r="OB37" s="17">
        <v>6.8</v>
      </c>
      <c r="OC37" s="17">
        <v>6</v>
      </c>
      <c r="OD37" s="17">
        <v>6</v>
      </c>
      <c r="OE37" s="17">
        <v>0.8</v>
      </c>
      <c r="OF37" s="17">
        <v>0.8</v>
      </c>
      <c r="OG37" s="17"/>
      <c r="OH37" s="17">
        <v>0.75</v>
      </c>
      <c r="OI37" s="17">
        <v>0.05</v>
      </c>
      <c r="OJ37" s="17">
        <v>83.5</v>
      </c>
      <c r="OK37" s="17">
        <v>73.900000000000006</v>
      </c>
      <c r="OL37" s="17">
        <v>77.459999999999994</v>
      </c>
      <c r="OM37" s="17">
        <v>6.04</v>
      </c>
      <c r="ON37" s="17">
        <v>80.8</v>
      </c>
      <c r="OO37" s="17"/>
      <c r="OP37" s="17">
        <v>79.986999999999995</v>
      </c>
      <c r="OQ37" s="17">
        <v>0.81299999999999994</v>
      </c>
      <c r="OR37" s="17">
        <v>3.8</v>
      </c>
      <c r="OS37" s="17">
        <v>2.1579999999999999</v>
      </c>
      <c r="OT37" s="17">
        <v>2.1579999999999999</v>
      </c>
      <c r="OU37" s="17">
        <v>1.6419999999999999</v>
      </c>
      <c r="OV37" s="17">
        <v>0.1</v>
      </c>
      <c r="OW37" s="17"/>
      <c r="OX37" s="17">
        <v>0.1</v>
      </c>
      <c r="OY37" s="17">
        <v>0</v>
      </c>
      <c r="OZ37" s="17">
        <v>8.9</v>
      </c>
      <c r="PA37" s="17">
        <v>7.0020100000000003</v>
      </c>
      <c r="PB37" s="17">
        <v>7.0020499999999997</v>
      </c>
      <c r="PC37" s="17">
        <v>1.89795</v>
      </c>
      <c r="PD37" s="17">
        <v>10</v>
      </c>
      <c r="PE37" s="17">
        <v>9.9830000000000005</v>
      </c>
      <c r="PF37" s="17">
        <v>9.0000099999999996</v>
      </c>
      <c r="PG37" s="17">
        <v>0.99999000000000005</v>
      </c>
      <c r="PH37" s="17"/>
      <c r="PI37" s="17"/>
      <c r="PJ37" s="17"/>
      <c r="PK37" s="17">
        <v>0</v>
      </c>
      <c r="PL37" s="17">
        <v>216.6</v>
      </c>
      <c r="PM37" s="17"/>
      <c r="PN37" s="17">
        <v>185</v>
      </c>
      <c r="PO37" s="17">
        <v>31.6</v>
      </c>
      <c r="PP37" s="17">
        <v>1.2</v>
      </c>
      <c r="PQ37" s="17">
        <v>1</v>
      </c>
      <c r="PR37" s="17">
        <v>1</v>
      </c>
      <c r="PS37" s="17">
        <v>0.2</v>
      </c>
      <c r="PT37" s="17">
        <v>1.1000000000000001</v>
      </c>
      <c r="PU37" s="17">
        <v>1.5</v>
      </c>
      <c r="PV37" s="17">
        <v>1.5</v>
      </c>
      <c r="PW37" s="17">
        <v>-0.4</v>
      </c>
      <c r="PX37" s="17">
        <v>4.0999999999999996</v>
      </c>
      <c r="PY37" s="17">
        <v>3.6</v>
      </c>
      <c r="PZ37" s="17">
        <v>3.6</v>
      </c>
      <c r="QA37" s="17">
        <v>0.5</v>
      </c>
      <c r="QB37" s="17">
        <v>20.6</v>
      </c>
      <c r="QC37" s="17">
        <v>20.353169999999999</v>
      </c>
      <c r="QD37" s="17">
        <v>20.35313</v>
      </c>
      <c r="QE37" s="17">
        <v>0.24687000000000001</v>
      </c>
      <c r="QF37" s="17">
        <v>14.5</v>
      </c>
      <c r="QG37" s="17">
        <v>5.5</v>
      </c>
      <c r="QH37" s="17">
        <v>5.5</v>
      </c>
      <c r="QI37" s="17">
        <v>9</v>
      </c>
      <c r="QJ37" s="17">
        <v>13</v>
      </c>
      <c r="QK37" s="17">
        <v>11.707319999999999</v>
      </c>
      <c r="QL37" s="17">
        <v>11.707319999999999</v>
      </c>
      <c r="QM37" s="17">
        <v>1.2926800000000001</v>
      </c>
      <c r="QN37" s="17">
        <v>2.6</v>
      </c>
      <c r="QO37" s="17">
        <v>2.6</v>
      </c>
      <c r="QP37" s="17">
        <v>2.6</v>
      </c>
      <c r="QQ37" s="17">
        <v>0</v>
      </c>
      <c r="QR37" s="17">
        <v>18.399999999999999</v>
      </c>
      <c r="QS37" s="17">
        <v>17.951219999999999</v>
      </c>
      <c r="QT37" s="17">
        <v>17.951219999999999</v>
      </c>
      <c r="QU37" s="17">
        <v>0.44878000000000001</v>
      </c>
      <c r="QV37" s="17">
        <v>13.4</v>
      </c>
      <c r="QW37" s="17"/>
      <c r="QX37" s="17">
        <v>15.224</v>
      </c>
      <c r="QY37" s="17">
        <v>-1.8240000000000001</v>
      </c>
      <c r="QZ37" s="17">
        <v>17.5</v>
      </c>
      <c r="RA37" s="17"/>
      <c r="RB37" s="17">
        <v>18.120999999999999</v>
      </c>
      <c r="RC37" s="17">
        <v>-0.621</v>
      </c>
      <c r="RD37" s="17">
        <v>15.3</v>
      </c>
      <c r="RE37" s="17">
        <v>12.154999999999999</v>
      </c>
      <c r="RF37" s="17">
        <v>12.154999999999999</v>
      </c>
      <c r="RG37" s="17">
        <v>3.145</v>
      </c>
      <c r="RH37" s="17">
        <v>53.5</v>
      </c>
      <c r="RI37" s="17">
        <v>43.527000000000001</v>
      </c>
      <c r="RJ37" s="17">
        <v>43.527000000000001</v>
      </c>
      <c r="RK37" s="17">
        <v>9.9730000000000008</v>
      </c>
      <c r="RL37" s="17">
        <v>19.2</v>
      </c>
      <c r="RM37" s="17"/>
      <c r="RN37" s="17">
        <v>18.245999999999999</v>
      </c>
      <c r="RO37" s="17">
        <v>0.95399999999999996</v>
      </c>
      <c r="RP37" s="17">
        <v>2.4</v>
      </c>
      <c r="RQ37" s="17">
        <v>2.1989999999999998</v>
      </c>
      <c r="RR37" s="17">
        <v>2.1989999999999998</v>
      </c>
      <c r="RS37" s="17">
        <v>0.20100000000000001</v>
      </c>
      <c r="RT37" s="17">
        <v>8</v>
      </c>
      <c r="RU37" s="17">
        <v>17.421330000000001</v>
      </c>
      <c r="RV37" s="17">
        <v>14.371320000000001</v>
      </c>
      <c r="RW37" s="17">
        <v>-6.3713199999999999</v>
      </c>
      <c r="RX37" s="17">
        <v>2</v>
      </c>
      <c r="RY37" s="17">
        <v>2</v>
      </c>
      <c r="RZ37" s="17">
        <v>2</v>
      </c>
      <c r="SA37" s="17">
        <v>0</v>
      </c>
      <c r="SB37" s="17"/>
      <c r="SC37" s="17"/>
      <c r="SD37" s="17"/>
      <c r="SE37" s="17">
        <v>0</v>
      </c>
      <c r="SF37" s="17">
        <v>7</v>
      </c>
      <c r="SG37" s="17">
        <v>7.3</v>
      </c>
      <c r="SH37" s="17">
        <v>7.3</v>
      </c>
      <c r="SI37" s="17">
        <v>-0.3</v>
      </c>
      <c r="SJ37" s="17">
        <v>6.4</v>
      </c>
      <c r="SK37" s="17">
        <v>5.8</v>
      </c>
      <c r="SL37" s="17">
        <v>5.8</v>
      </c>
      <c r="SM37" s="17">
        <v>0.6</v>
      </c>
      <c r="SN37" s="17">
        <v>13.9</v>
      </c>
      <c r="SO37" s="17">
        <v>17.560980000000001</v>
      </c>
      <c r="SP37" s="17">
        <v>17.560970000000001</v>
      </c>
      <c r="SQ37" s="17">
        <v>-3.6609699999999998</v>
      </c>
      <c r="SR37" s="17">
        <v>18.8</v>
      </c>
      <c r="SS37" s="17">
        <v>19.5122</v>
      </c>
      <c r="ST37" s="17">
        <v>19.51219</v>
      </c>
      <c r="SU37" s="17">
        <v>-0.71218999999999999</v>
      </c>
      <c r="SV37" s="17">
        <v>15.9</v>
      </c>
      <c r="SW37" s="17">
        <v>14.439019999999999</v>
      </c>
      <c r="SX37" s="17">
        <v>14.439019999999999</v>
      </c>
      <c r="SY37" s="17">
        <v>1.4609799999999999</v>
      </c>
      <c r="SZ37" s="17">
        <v>14.8</v>
      </c>
      <c r="TA37" s="17">
        <v>19.106000000000002</v>
      </c>
      <c r="TB37" s="17">
        <v>19.106000000000002</v>
      </c>
      <c r="TC37" s="17">
        <v>-4.306</v>
      </c>
      <c r="TD37" s="17">
        <v>40.700000000000003</v>
      </c>
      <c r="TE37" s="17">
        <v>64.364000000000004</v>
      </c>
      <c r="TF37" s="17">
        <v>64.364000000000004</v>
      </c>
      <c r="TG37" s="17">
        <v>-23.664000000000001</v>
      </c>
      <c r="TH37" s="17">
        <v>38.299999999999997</v>
      </c>
      <c r="TI37" s="17"/>
      <c r="TJ37" s="17">
        <v>33.61</v>
      </c>
      <c r="TK37" s="17">
        <v>4.6900000000000004</v>
      </c>
      <c r="TL37" s="17">
        <v>85.6</v>
      </c>
      <c r="TM37" s="17">
        <v>80.099999999999994</v>
      </c>
      <c r="TN37" s="17">
        <v>63.142000000000003</v>
      </c>
      <c r="TO37" s="17">
        <v>22.457999999999998</v>
      </c>
      <c r="TP37" s="17">
        <v>87.5</v>
      </c>
      <c r="TQ37" s="17">
        <v>75</v>
      </c>
      <c r="TR37" s="17">
        <v>60.244999999999997</v>
      </c>
      <c r="TS37" s="17">
        <v>27.254999999999999</v>
      </c>
      <c r="TT37" s="17">
        <v>15.4</v>
      </c>
      <c r="TU37" s="17">
        <v>3.2229999999999999</v>
      </c>
      <c r="TV37" s="17">
        <v>3.2229999999999999</v>
      </c>
      <c r="TW37" s="17">
        <v>12.177</v>
      </c>
      <c r="TX37" s="17">
        <v>8.9</v>
      </c>
      <c r="TY37" s="17">
        <v>5.056</v>
      </c>
      <c r="TZ37" s="17">
        <v>5.056</v>
      </c>
      <c r="UA37" s="17">
        <v>3.8439999999999999</v>
      </c>
      <c r="UB37" s="17">
        <v>31.15</v>
      </c>
      <c r="UC37" s="17"/>
      <c r="UD37" s="17">
        <v>31.15</v>
      </c>
      <c r="UE37" s="17">
        <v>0</v>
      </c>
      <c r="UF37" s="17">
        <v>14.6</v>
      </c>
      <c r="UG37" s="17">
        <v>12</v>
      </c>
      <c r="UH37" s="17">
        <v>19.51219</v>
      </c>
      <c r="UI37" s="17">
        <v>-4.9121899999999998</v>
      </c>
      <c r="UJ37" s="17">
        <v>4.2</v>
      </c>
      <c r="UK37" s="17">
        <v>4</v>
      </c>
      <c r="UL37" s="17">
        <v>6</v>
      </c>
      <c r="UM37" s="17">
        <v>-1.8</v>
      </c>
      <c r="UN37" s="17">
        <v>8.6</v>
      </c>
      <c r="UO37" s="17">
        <v>7.9</v>
      </c>
      <c r="UP37" s="17">
        <v>7.9</v>
      </c>
      <c r="UQ37" s="17">
        <v>0.7</v>
      </c>
      <c r="UR37" s="17">
        <v>20.399999999999999</v>
      </c>
      <c r="US37" s="17">
        <v>19.5122</v>
      </c>
      <c r="UT37" s="17">
        <v>19.51219</v>
      </c>
      <c r="UU37" s="17">
        <v>0.88780999999999999</v>
      </c>
      <c r="UV37" s="17">
        <v>20.399999999999999</v>
      </c>
      <c r="UW37" s="17">
        <v>19.5122</v>
      </c>
      <c r="UX37" s="17">
        <v>19.51219</v>
      </c>
      <c r="UY37" s="17">
        <v>0.88780999999999999</v>
      </c>
      <c r="UZ37" s="17">
        <v>20.100000000000001</v>
      </c>
      <c r="VA37" s="17">
        <v>19.5122</v>
      </c>
      <c r="VB37" s="17">
        <v>19.51219</v>
      </c>
      <c r="VC37" s="17">
        <v>0.58781000000000005</v>
      </c>
      <c r="VD37" s="17">
        <v>3.5</v>
      </c>
      <c r="VE37" s="17">
        <v>2.9990000000000001</v>
      </c>
      <c r="VF37" s="17">
        <v>2.9990000000000001</v>
      </c>
      <c r="VG37" s="17">
        <v>0.501</v>
      </c>
      <c r="VH37" s="17">
        <v>252.9</v>
      </c>
      <c r="VI37" s="17"/>
      <c r="VJ37" s="17">
        <v>239.38900000000001</v>
      </c>
      <c r="VK37" s="17">
        <v>13.510999999999999</v>
      </c>
      <c r="VL37" s="17">
        <v>14.3</v>
      </c>
      <c r="VM37" s="17"/>
      <c r="VN37" s="17">
        <v>11.473000000000001</v>
      </c>
      <c r="VO37" s="17">
        <v>2.827</v>
      </c>
      <c r="VP37" s="17">
        <v>143.80000000000001</v>
      </c>
      <c r="VQ37" s="17"/>
      <c r="VR37" s="17">
        <v>144.04599999999999</v>
      </c>
      <c r="VS37" s="17">
        <v>-0.246</v>
      </c>
      <c r="VT37" s="17">
        <v>0.6</v>
      </c>
      <c r="VU37" s="17">
        <v>0.6</v>
      </c>
      <c r="VV37" s="17">
        <v>0.6</v>
      </c>
      <c r="VW37" s="17">
        <v>0</v>
      </c>
      <c r="VX37" s="17">
        <v>105.1</v>
      </c>
      <c r="VY37" s="17">
        <v>90</v>
      </c>
      <c r="VZ37" s="17">
        <v>90</v>
      </c>
      <c r="WA37" s="17">
        <v>15.1</v>
      </c>
      <c r="WB37" s="17">
        <v>83.9</v>
      </c>
      <c r="WC37" s="17">
        <v>82</v>
      </c>
      <c r="WD37" s="17">
        <v>82</v>
      </c>
      <c r="WE37" s="17">
        <v>1.9</v>
      </c>
      <c r="WF37" s="17">
        <v>109.9</v>
      </c>
      <c r="WG37" s="17"/>
      <c r="WH37" s="17">
        <v>108.256</v>
      </c>
      <c r="WI37" s="17">
        <v>1.6439999999999999</v>
      </c>
      <c r="WJ37" s="17">
        <v>2.9</v>
      </c>
      <c r="WK37" s="17">
        <v>2.9009999999999998</v>
      </c>
      <c r="WL37" s="17">
        <v>2.9009999999999998</v>
      </c>
      <c r="WM37" s="17">
        <v>-1E-3</v>
      </c>
      <c r="WN37" s="17">
        <v>2.1</v>
      </c>
      <c r="WO37" s="17">
        <v>2.4</v>
      </c>
      <c r="WP37" s="17">
        <v>2.4</v>
      </c>
      <c r="WQ37" s="17">
        <v>-0.3</v>
      </c>
      <c r="WR37" s="17">
        <v>1.2</v>
      </c>
      <c r="WS37" s="17">
        <v>1.2</v>
      </c>
      <c r="WT37" s="17">
        <v>1.2</v>
      </c>
      <c r="WU37" s="17">
        <v>0</v>
      </c>
      <c r="WV37" s="17">
        <v>1.2</v>
      </c>
      <c r="WW37" s="17">
        <v>1.4</v>
      </c>
      <c r="WX37" s="17">
        <v>1.4</v>
      </c>
      <c r="WY37" s="17">
        <v>-0.2</v>
      </c>
      <c r="WZ37" s="17">
        <v>14.4</v>
      </c>
      <c r="XA37" s="17"/>
      <c r="XB37" s="17">
        <v>12.787000000000001</v>
      </c>
      <c r="XC37" s="17">
        <v>1.613</v>
      </c>
      <c r="XD37" s="17">
        <v>4.0999999999999996</v>
      </c>
      <c r="XE37" s="17">
        <v>4.2</v>
      </c>
      <c r="XF37" s="17">
        <v>4.2</v>
      </c>
      <c r="XG37" s="17">
        <v>-0.1</v>
      </c>
      <c r="XH37" s="17">
        <v>18.7</v>
      </c>
      <c r="XI37" s="17">
        <v>18.146339999999999</v>
      </c>
      <c r="XJ37" s="17">
        <v>18.146339999999999</v>
      </c>
      <c r="XK37" s="17">
        <v>0.55366000000000004</v>
      </c>
      <c r="XL37" s="17">
        <v>8.1</v>
      </c>
      <c r="XM37" s="17">
        <v>10.8</v>
      </c>
      <c r="XN37" s="17">
        <v>10.8</v>
      </c>
      <c r="XO37" s="17">
        <v>-2.7</v>
      </c>
      <c r="XP37" s="17">
        <v>27.6</v>
      </c>
      <c r="XQ37" s="17">
        <v>30.5</v>
      </c>
      <c r="XR37" s="17">
        <v>28.5</v>
      </c>
      <c r="XS37" s="17">
        <v>-0.9</v>
      </c>
      <c r="XT37" s="17">
        <v>34.700000000000003</v>
      </c>
      <c r="XU37" s="17">
        <v>30.5</v>
      </c>
      <c r="XV37" s="17">
        <v>28.5</v>
      </c>
      <c r="XW37" s="17">
        <v>6.2</v>
      </c>
      <c r="XX37" s="17">
        <v>18</v>
      </c>
      <c r="XY37" s="17">
        <v>14</v>
      </c>
      <c r="XZ37" s="17">
        <v>14</v>
      </c>
      <c r="YA37" s="17">
        <v>4</v>
      </c>
      <c r="YB37" s="17">
        <v>20.399999999999999</v>
      </c>
      <c r="YC37" s="17">
        <v>20.39</v>
      </c>
      <c r="YD37" s="17">
        <v>20.39</v>
      </c>
      <c r="YE37" s="17">
        <v>0.01</v>
      </c>
      <c r="YF37" s="17">
        <v>8.6</v>
      </c>
      <c r="YG37" s="17">
        <v>8.07</v>
      </c>
      <c r="YH37" s="17">
        <v>8.07</v>
      </c>
      <c r="YI37" s="17">
        <v>0.53</v>
      </c>
      <c r="YJ37" s="17">
        <v>11.1</v>
      </c>
      <c r="YK37" s="17">
        <v>11</v>
      </c>
      <c r="YL37" s="17">
        <v>11</v>
      </c>
      <c r="YM37" s="17">
        <v>0.1</v>
      </c>
      <c r="YN37" s="17">
        <v>22.3</v>
      </c>
      <c r="YO37" s="17">
        <v>23</v>
      </c>
      <c r="YP37" s="17">
        <v>23</v>
      </c>
      <c r="YQ37" s="17">
        <v>-0.7</v>
      </c>
    </row>
    <row r="38" spans="1:667" ht="24" customHeight="1" x14ac:dyDescent="0.3">
      <c r="A38" s="1"/>
      <c r="B38" s="16" t="s">
        <v>59</v>
      </c>
      <c r="C38" s="16" t="s">
        <v>815</v>
      </c>
      <c r="D38" s="17">
        <v>203.7</v>
      </c>
      <c r="E38" s="17">
        <v>204.19512</v>
      </c>
      <c r="F38" s="17">
        <v>204.19512</v>
      </c>
      <c r="G38" s="17">
        <v>-0.49512</v>
      </c>
      <c r="H38" s="17">
        <v>393.2</v>
      </c>
      <c r="I38" s="17">
        <v>386.78663</v>
      </c>
      <c r="J38" s="17">
        <v>408.51915000000002</v>
      </c>
      <c r="K38" s="17">
        <v>-15.31915</v>
      </c>
      <c r="L38" s="17">
        <v>128.19999999999999</v>
      </c>
      <c r="M38" s="17">
        <v>126.44235999999999</v>
      </c>
      <c r="N38" s="17">
        <v>133.54683</v>
      </c>
      <c r="O38" s="17">
        <v>-5.3468299999999997</v>
      </c>
      <c r="P38" s="17"/>
      <c r="Q38" s="17"/>
      <c r="R38" s="17"/>
      <c r="S38" s="17">
        <v>0</v>
      </c>
      <c r="T38" s="17"/>
      <c r="U38" s="17"/>
      <c r="V38" s="17"/>
      <c r="W38" s="17">
        <v>0</v>
      </c>
      <c r="X38" s="17">
        <v>80.099999999999994</v>
      </c>
      <c r="Y38" s="17">
        <v>92.226339999999993</v>
      </c>
      <c r="Z38" s="17">
        <v>92.226190000000003</v>
      </c>
      <c r="AA38" s="17">
        <v>-12.126189999999999</v>
      </c>
      <c r="AB38" s="17">
        <v>134.80000000000001</v>
      </c>
      <c r="AC38" s="17">
        <v>130.01796999999999</v>
      </c>
      <c r="AD38" s="17">
        <v>130.21278000000001</v>
      </c>
      <c r="AE38" s="17">
        <v>4.5872200000000003</v>
      </c>
      <c r="AF38" s="17"/>
      <c r="AG38" s="17"/>
      <c r="AH38" s="17"/>
      <c r="AI38" s="17">
        <v>0</v>
      </c>
      <c r="AJ38" s="17">
        <v>79.900000000000006</v>
      </c>
      <c r="AK38" s="17"/>
      <c r="AL38" s="17">
        <v>87.667339999999996</v>
      </c>
      <c r="AM38" s="17">
        <v>-7.7673399999999999</v>
      </c>
      <c r="AN38" s="17">
        <v>178.5</v>
      </c>
      <c r="AO38" s="17">
        <v>177.93126000000001</v>
      </c>
      <c r="AP38" s="17">
        <v>177.93125000000001</v>
      </c>
      <c r="AQ38" s="17">
        <v>0.56874999999999998</v>
      </c>
      <c r="AR38" s="17">
        <v>202.3</v>
      </c>
      <c r="AS38" s="17">
        <v>197.70737</v>
      </c>
      <c r="AT38" s="17">
        <v>197.70735999999999</v>
      </c>
      <c r="AU38" s="17">
        <v>4.5926400000000003</v>
      </c>
      <c r="AV38" s="17">
        <v>199.3</v>
      </c>
      <c r="AW38" s="17">
        <v>200.25633999999999</v>
      </c>
      <c r="AX38" s="17">
        <v>200.25633999999999</v>
      </c>
      <c r="AY38" s="17">
        <v>-0.95633999999999997</v>
      </c>
      <c r="AZ38" s="17"/>
      <c r="BA38" s="17"/>
      <c r="BB38" s="17"/>
      <c r="BC38" s="17">
        <v>0</v>
      </c>
      <c r="BD38" s="17">
        <v>205.5</v>
      </c>
      <c r="BE38" s="17">
        <v>206.01686000000001</v>
      </c>
      <c r="BF38" s="17">
        <v>206.01686000000001</v>
      </c>
      <c r="BG38" s="17">
        <v>-0.51685999999999999</v>
      </c>
      <c r="BH38" s="17"/>
      <c r="BI38" s="17"/>
      <c r="BJ38" s="17"/>
      <c r="BK38" s="17">
        <v>0</v>
      </c>
      <c r="BL38" s="17">
        <v>0</v>
      </c>
      <c r="BM38" s="17">
        <v>89.321359999999999</v>
      </c>
      <c r="BN38" s="17">
        <v>136.88758000000001</v>
      </c>
      <c r="BO38" s="17">
        <v>-136.88758000000001</v>
      </c>
      <c r="BP38" s="17">
        <v>9.9</v>
      </c>
      <c r="BQ38" s="17">
        <v>10.561999999999999</v>
      </c>
      <c r="BR38" s="17">
        <v>10.561999999999999</v>
      </c>
      <c r="BS38" s="17">
        <v>-0.66200000000000003</v>
      </c>
      <c r="BT38" s="17"/>
      <c r="BU38" s="17"/>
      <c r="BV38" s="17"/>
      <c r="BW38" s="17">
        <v>0</v>
      </c>
      <c r="BX38" s="17"/>
      <c r="BY38" s="17"/>
      <c r="BZ38" s="17"/>
      <c r="CA38" s="17">
        <v>0</v>
      </c>
      <c r="CB38" s="17"/>
      <c r="CC38" s="17"/>
      <c r="CD38" s="17"/>
      <c r="CE38" s="17">
        <v>0</v>
      </c>
      <c r="CF38" s="17"/>
      <c r="CG38" s="17"/>
      <c r="CH38" s="17"/>
      <c r="CI38" s="17">
        <v>0</v>
      </c>
      <c r="CJ38" s="17">
        <v>167.6</v>
      </c>
      <c r="CK38" s="17">
        <v>164.70732000000001</v>
      </c>
      <c r="CL38" s="17">
        <v>164.70732000000001</v>
      </c>
      <c r="CM38" s="17">
        <v>2.8926799999999999</v>
      </c>
      <c r="CN38" s="17">
        <v>7.2</v>
      </c>
      <c r="CO38" s="17">
        <v>5.1583800000000002</v>
      </c>
      <c r="CP38" s="17">
        <v>5.1583800000000002</v>
      </c>
      <c r="CQ38" s="17">
        <v>2.04162</v>
      </c>
      <c r="CR38" s="17">
        <v>4.0999999999999996</v>
      </c>
      <c r="CS38" s="17">
        <v>2.8315000000000001</v>
      </c>
      <c r="CT38" s="17">
        <v>2.8315000000000001</v>
      </c>
      <c r="CU38" s="17">
        <v>1.2685</v>
      </c>
      <c r="CV38" s="17">
        <v>21.1</v>
      </c>
      <c r="CW38" s="17">
        <v>16.873670000000001</v>
      </c>
      <c r="CX38" s="17">
        <v>16.873670000000001</v>
      </c>
      <c r="CY38" s="17">
        <v>4.2263299999999999</v>
      </c>
      <c r="CZ38" s="17">
        <v>6.8</v>
      </c>
      <c r="DA38" s="17">
        <v>6.8787000000000003</v>
      </c>
      <c r="DB38" s="17">
        <v>6.8787000000000003</v>
      </c>
      <c r="DC38" s="17">
        <v>-7.8700000000000006E-2</v>
      </c>
      <c r="DD38" s="17">
        <v>14.8</v>
      </c>
      <c r="DE38" s="17">
        <v>14.9922</v>
      </c>
      <c r="DF38" s="17">
        <v>14.992190000000001</v>
      </c>
      <c r="DG38" s="17">
        <v>-0.19219</v>
      </c>
      <c r="DH38" s="17">
        <v>79.599999999999994</v>
      </c>
      <c r="DI38" s="17">
        <v>52.691070000000003</v>
      </c>
      <c r="DJ38" s="17">
        <v>75.427120000000002</v>
      </c>
      <c r="DK38" s="17">
        <v>4.1728800000000001</v>
      </c>
      <c r="DL38" s="17"/>
      <c r="DM38" s="17"/>
      <c r="DN38" s="17"/>
      <c r="DO38" s="17">
        <v>0</v>
      </c>
      <c r="DP38" s="17"/>
      <c r="DQ38" s="17"/>
      <c r="DR38" s="17"/>
      <c r="DS38" s="17">
        <v>0</v>
      </c>
      <c r="DT38" s="17"/>
      <c r="DU38" s="17"/>
      <c r="DV38" s="17"/>
      <c r="DW38" s="17">
        <v>0</v>
      </c>
      <c r="DX38" s="17"/>
      <c r="DY38" s="17"/>
      <c r="DZ38" s="17"/>
      <c r="EA38" s="17">
        <v>0</v>
      </c>
      <c r="EB38" s="17">
        <v>110.7</v>
      </c>
      <c r="EC38" s="17">
        <v>112.90537</v>
      </c>
      <c r="ED38" s="17">
        <v>112.90536</v>
      </c>
      <c r="EE38" s="17">
        <v>-2.2053600000000002</v>
      </c>
      <c r="EF38" s="17">
        <v>75.7</v>
      </c>
      <c r="EG38" s="17">
        <v>108.68874</v>
      </c>
      <c r="EH38" s="17">
        <v>110.75438</v>
      </c>
      <c r="EI38" s="17">
        <v>-35.054380000000002</v>
      </c>
      <c r="EJ38" s="17"/>
      <c r="EK38" s="17"/>
      <c r="EL38" s="17"/>
      <c r="EM38" s="17">
        <v>0</v>
      </c>
      <c r="EN38" s="17"/>
      <c r="EO38" s="17"/>
      <c r="EP38" s="17"/>
      <c r="EQ38" s="17">
        <v>0</v>
      </c>
      <c r="ER38" s="17"/>
      <c r="ES38" s="17"/>
      <c r="ET38" s="17"/>
      <c r="EU38" s="17">
        <v>0</v>
      </c>
      <c r="EV38" s="17">
        <v>6.5</v>
      </c>
      <c r="EW38" s="17">
        <v>6.39</v>
      </c>
      <c r="EX38" s="17">
        <v>6.39</v>
      </c>
      <c r="EY38" s="17">
        <v>0.11</v>
      </c>
      <c r="EZ38" s="17">
        <v>167.1</v>
      </c>
      <c r="FA38" s="17">
        <v>163.97309000000001</v>
      </c>
      <c r="FB38" s="17">
        <v>177.43024</v>
      </c>
      <c r="FC38" s="17">
        <v>-10.33024</v>
      </c>
      <c r="FD38" s="17">
        <v>35.299999999999997</v>
      </c>
      <c r="FE38" s="17">
        <v>36.185540000000003</v>
      </c>
      <c r="FF38" s="17">
        <v>40.948149999999998</v>
      </c>
      <c r="FG38" s="17">
        <v>-5.6481500000000002</v>
      </c>
      <c r="FH38" s="17">
        <v>151.69999999999999</v>
      </c>
      <c r="FI38" s="17">
        <v>151.95317</v>
      </c>
      <c r="FJ38" s="17">
        <v>151.95320000000001</v>
      </c>
      <c r="FK38" s="17">
        <v>-0.25319999999999998</v>
      </c>
      <c r="FL38" s="17">
        <v>20</v>
      </c>
      <c r="FM38" s="17">
        <v>18.097799999999999</v>
      </c>
      <c r="FN38" s="17">
        <v>18.966989999999999</v>
      </c>
      <c r="FO38" s="17">
        <v>1.03301</v>
      </c>
      <c r="FP38" s="17">
        <v>18.399999999999999</v>
      </c>
      <c r="FQ38" s="17">
        <v>19.28585</v>
      </c>
      <c r="FR38" s="17">
        <v>19.28585</v>
      </c>
      <c r="FS38" s="17">
        <v>-0.88585000000000003</v>
      </c>
      <c r="FT38" s="17">
        <v>18.8</v>
      </c>
      <c r="FU38" s="17">
        <v>18.048780000000001</v>
      </c>
      <c r="FV38" s="17">
        <v>18.048780000000001</v>
      </c>
      <c r="FW38" s="17">
        <v>0.75122</v>
      </c>
      <c r="FX38" s="17">
        <v>91</v>
      </c>
      <c r="FY38" s="17">
        <v>88.116100000000003</v>
      </c>
      <c r="FZ38" s="17">
        <v>88.116100000000003</v>
      </c>
      <c r="GA38" s="17">
        <v>2.8839000000000001</v>
      </c>
      <c r="GB38" s="17">
        <v>181.2</v>
      </c>
      <c r="GC38" s="17">
        <v>185.81701000000001</v>
      </c>
      <c r="GD38" s="17">
        <v>185.81701000000001</v>
      </c>
      <c r="GE38" s="17">
        <v>-4.6170099999999996</v>
      </c>
      <c r="GF38" s="17">
        <v>181.8</v>
      </c>
      <c r="GG38" s="17">
        <v>185.81701000000001</v>
      </c>
      <c r="GH38" s="17">
        <v>185.81701000000001</v>
      </c>
      <c r="GI38" s="17">
        <v>-4.01701</v>
      </c>
      <c r="GJ38" s="17">
        <v>183</v>
      </c>
      <c r="GK38" s="17">
        <v>186.37502000000001</v>
      </c>
      <c r="GL38" s="17">
        <v>186.37502000000001</v>
      </c>
      <c r="GM38" s="17">
        <v>-3.3750200000000001</v>
      </c>
      <c r="GN38" s="17">
        <v>102</v>
      </c>
      <c r="GO38" s="17">
        <v>110.91316999999999</v>
      </c>
      <c r="GP38" s="17">
        <v>109.15045000000001</v>
      </c>
      <c r="GQ38" s="17">
        <v>-7.1504500000000002</v>
      </c>
      <c r="GR38" s="17">
        <v>17.8</v>
      </c>
      <c r="GS38" s="17"/>
      <c r="GT38" s="17">
        <v>18.000019999999999</v>
      </c>
      <c r="GU38" s="17">
        <v>-0.20002</v>
      </c>
      <c r="GV38" s="17">
        <v>25.9</v>
      </c>
      <c r="GW38" s="17">
        <v>23.314730000000001</v>
      </c>
      <c r="GX38" s="17">
        <v>23.314730000000001</v>
      </c>
      <c r="GY38" s="17">
        <v>2.58527</v>
      </c>
      <c r="GZ38" s="17">
        <v>4</v>
      </c>
      <c r="HA38" s="17">
        <v>4.3337899999999996</v>
      </c>
      <c r="HB38" s="17">
        <v>4.33378</v>
      </c>
      <c r="HC38" s="17">
        <v>-0.33378000000000002</v>
      </c>
      <c r="HD38" s="17">
        <v>34.1</v>
      </c>
      <c r="HE38" s="17">
        <v>30.141660000000002</v>
      </c>
      <c r="HF38" s="17">
        <v>30.141660000000002</v>
      </c>
      <c r="HG38" s="17">
        <v>3.9583400000000002</v>
      </c>
      <c r="HH38" s="17">
        <v>40.700000000000003</v>
      </c>
      <c r="HI38" s="17">
        <v>41.025649999999999</v>
      </c>
      <c r="HJ38" s="17">
        <v>41.025680000000001</v>
      </c>
      <c r="HK38" s="17">
        <v>-0.32568000000000003</v>
      </c>
      <c r="HL38" s="17"/>
      <c r="HM38" s="17"/>
      <c r="HN38" s="17"/>
      <c r="HO38" s="17">
        <v>0</v>
      </c>
      <c r="HP38" s="17"/>
      <c r="HQ38" s="17"/>
      <c r="HR38" s="17"/>
      <c r="HS38" s="17">
        <v>0</v>
      </c>
      <c r="HT38" s="17">
        <v>31.3</v>
      </c>
      <c r="HU38" s="17">
        <v>61.900239999999997</v>
      </c>
      <c r="HV38" s="17">
        <v>85.480779999999996</v>
      </c>
      <c r="HW38" s="17">
        <v>-54.180779999999999</v>
      </c>
      <c r="HX38" s="17"/>
      <c r="HY38" s="17"/>
      <c r="HZ38" s="17"/>
      <c r="IA38" s="17">
        <v>0</v>
      </c>
      <c r="IB38" s="17"/>
      <c r="IC38" s="17"/>
      <c r="ID38" s="17"/>
      <c r="IE38" s="17">
        <v>0</v>
      </c>
      <c r="IF38" s="17">
        <v>45.9</v>
      </c>
      <c r="IG38" s="17">
        <v>45.441949999999999</v>
      </c>
      <c r="IH38" s="17">
        <v>45.441949999999999</v>
      </c>
      <c r="II38" s="17">
        <v>0.45805000000000001</v>
      </c>
      <c r="IJ38" s="17"/>
      <c r="IK38" s="17"/>
      <c r="IL38" s="17"/>
      <c r="IM38" s="17">
        <v>0</v>
      </c>
      <c r="IN38" s="17"/>
      <c r="IO38" s="17"/>
      <c r="IP38" s="17"/>
      <c r="IQ38" s="17">
        <v>0</v>
      </c>
      <c r="IR38" s="17"/>
      <c r="IS38" s="17"/>
      <c r="IT38" s="17"/>
      <c r="IU38" s="17">
        <v>0</v>
      </c>
      <c r="IV38" s="17">
        <v>75.8</v>
      </c>
      <c r="IW38" s="17">
        <v>113.29863</v>
      </c>
      <c r="IX38" s="17">
        <v>86.394710000000003</v>
      </c>
      <c r="IY38" s="17">
        <v>-10.594709999999999</v>
      </c>
      <c r="IZ38" s="17">
        <v>148.30000000000001</v>
      </c>
      <c r="JA38" s="17">
        <v>170.94</v>
      </c>
      <c r="JB38" s="17">
        <v>170.94</v>
      </c>
      <c r="JC38" s="17">
        <v>-22.64</v>
      </c>
      <c r="JD38" s="17">
        <v>148.1</v>
      </c>
      <c r="JE38" s="17">
        <v>170.94</v>
      </c>
      <c r="JF38" s="17">
        <v>170.94</v>
      </c>
      <c r="JG38" s="17">
        <v>-22.84</v>
      </c>
      <c r="JH38" s="17">
        <v>157</v>
      </c>
      <c r="JI38" s="17">
        <v>170.94</v>
      </c>
      <c r="JJ38" s="17">
        <v>170.94</v>
      </c>
      <c r="JK38" s="17">
        <v>-13.94</v>
      </c>
      <c r="JL38" s="17">
        <v>250.9</v>
      </c>
      <c r="JM38" s="17">
        <v>257.18</v>
      </c>
      <c r="JN38" s="17">
        <v>257.18</v>
      </c>
      <c r="JO38" s="17">
        <v>-6.28</v>
      </c>
      <c r="JP38" s="17">
        <v>73.400000000000006</v>
      </c>
      <c r="JQ38" s="17">
        <v>71.796109999999999</v>
      </c>
      <c r="JR38" s="17">
        <v>71.796109999999999</v>
      </c>
      <c r="JS38" s="17">
        <v>1.60389</v>
      </c>
      <c r="JT38" s="17">
        <v>35.5</v>
      </c>
      <c r="JU38" s="17">
        <v>36.005859999999998</v>
      </c>
      <c r="JV38" s="17">
        <v>36.005859999999998</v>
      </c>
      <c r="JW38" s="17">
        <v>-0.50585999999999998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0.4</v>
      </c>
      <c r="KW38" s="17">
        <v>0.89207999999999998</v>
      </c>
      <c r="KX38" s="17">
        <v>0.89207999999999998</v>
      </c>
      <c r="KY38" s="17">
        <v>-0.49208000000000002</v>
      </c>
      <c r="KZ38" s="17">
        <v>97.6</v>
      </c>
      <c r="LA38" s="17">
        <v>41.025649999999999</v>
      </c>
      <c r="LB38" s="17">
        <v>41.025680000000001</v>
      </c>
      <c r="LC38" s="17">
        <v>56.57432</v>
      </c>
      <c r="LD38" s="17">
        <v>91.9</v>
      </c>
      <c r="LE38" s="17">
        <v>108.13001</v>
      </c>
      <c r="LF38" s="17">
        <v>112.93509</v>
      </c>
      <c r="LG38" s="17">
        <v>-21.03509</v>
      </c>
      <c r="LH38" s="17">
        <v>63.5</v>
      </c>
      <c r="LI38" s="17">
        <v>67.461460000000002</v>
      </c>
      <c r="LJ38" s="17">
        <v>67.461460000000002</v>
      </c>
      <c r="LK38" s="17">
        <v>-3.9614600000000002</v>
      </c>
      <c r="LL38" s="17">
        <v>75.099999999999994</v>
      </c>
      <c r="LM38" s="17">
        <v>78.567999999999998</v>
      </c>
      <c r="LN38" s="17">
        <v>78.567989999999995</v>
      </c>
      <c r="LO38" s="17">
        <v>-3.4679899999999999</v>
      </c>
      <c r="LP38" s="17">
        <v>30.1</v>
      </c>
      <c r="LQ38" s="17">
        <v>30.097560000000001</v>
      </c>
      <c r="LR38" s="17">
        <v>30.097560000000001</v>
      </c>
      <c r="LS38" s="17">
        <v>2.4399999999999999E-3</v>
      </c>
      <c r="LT38" s="17">
        <v>115.8</v>
      </c>
      <c r="LU38" s="17">
        <v>115.2657</v>
      </c>
      <c r="LV38" s="17">
        <v>115.26561</v>
      </c>
      <c r="LW38" s="17">
        <v>0.53439000000000003</v>
      </c>
      <c r="LX38" s="17">
        <v>46.4</v>
      </c>
      <c r="LY38" s="17">
        <v>51.139989999999997</v>
      </c>
      <c r="LZ38" s="17"/>
      <c r="MA38" s="17">
        <v>46.4</v>
      </c>
      <c r="MB38" s="17">
        <v>47.4</v>
      </c>
      <c r="MC38" s="17">
        <v>52.400120000000001</v>
      </c>
      <c r="MD38" s="17"/>
      <c r="ME38" s="17">
        <v>47.4</v>
      </c>
      <c r="MF38" s="17">
        <v>143.4</v>
      </c>
      <c r="MG38" s="17">
        <v>159.10807</v>
      </c>
      <c r="MH38" s="17">
        <v>159.10805999999999</v>
      </c>
      <c r="MI38" s="17">
        <v>-15.70806</v>
      </c>
      <c r="MJ38" s="17">
        <v>143.9</v>
      </c>
      <c r="MK38" s="17">
        <v>159.10807</v>
      </c>
      <c r="ML38" s="17">
        <v>159.10805999999999</v>
      </c>
      <c r="MM38" s="17">
        <v>-15.20806</v>
      </c>
      <c r="MN38" s="17">
        <v>169.5</v>
      </c>
      <c r="MO38" s="17">
        <v>159.58587</v>
      </c>
      <c r="MP38" s="17">
        <v>159.58587</v>
      </c>
      <c r="MQ38" s="17">
        <v>9.9141300000000001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208</v>
      </c>
      <c r="NM38" s="17">
        <v>207.29667000000001</v>
      </c>
      <c r="NN38" s="17">
        <v>207.29667000000001</v>
      </c>
      <c r="NO38" s="17">
        <v>0.70333000000000001</v>
      </c>
      <c r="NP38" s="17">
        <v>99.7</v>
      </c>
      <c r="NQ38" s="17">
        <v>103.95959000000001</v>
      </c>
      <c r="NR38" s="17">
        <v>103.95959000000001</v>
      </c>
      <c r="NS38" s="17">
        <v>-4.2595900000000002</v>
      </c>
      <c r="NT38" s="17">
        <v>0</v>
      </c>
      <c r="NU38" s="17"/>
      <c r="NV38" s="17"/>
      <c r="NW38" s="17">
        <v>0</v>
      </c>
      <c r="NX38" s="17">
        <v>1.5</v>
      </c>
      <c r="NY38" s="17">
        <v>2.0343399999999998</v>
      </c>
      <c r="NZ38" s="17">
        <v>4.4130599999999998</v>
      </c>
      <c r="OA38" s="17">
        <v>-2.9130600000000002</v>
      </c>
      <c r="OB38" s="17">
        <v>6.7</v>
      </c>
      <c r="OC38" s="17">
        <v>6</v>
      </c>
      <c r="OD38" s="17">
        <v>6</v>
      </c>
      <c r="OE38" s="17">
        <v>0.7</v>
      </c>
      <c r="OF38" s="17">
        <v>0.8</v>
      </c>
      <c r="OG38" s="17"/>
      <c r="OH38" s="17">
        <v>0.70199999999999996</v>
      </c>
      <c r="OI38" s="17">
        <v>9.8000000000000004E-2</v>
      </c>
      <c r="OJ38" s="17">
        <v>88.9</v>
      </c>
      <c r="OK38" s="17">
        <v>75.2</v>
      </c>
      <c r="OL38" s="17">
        <v>76.64</v>
      </c>
      <c r="OM38" s="17">
        <v>12.26</v>
      </c>
      <c r="ON38" s="17">
        <v>80</v>
      </c>
      <c r="OO38" s="17"/>
      <c r="OP38" s="17">
        <v>79.698999999999998</v>
      </c>
      <c r="OQ38" s="17">
        <v>0.30099999999999999</v>
      </c>
      <c r="OR38" s="17">
        <v>2.1</v>
      </c>
      <c r="OS38" s="17">
        <v>2.6190000000000002</v>
      </c>
      <c r="OT38" s="17">
        <v>2.6190000000000002</v>
      </c>
      <c r="OU38" s="17">
        <v>-0.51900000000000002</v>
      </c>
      <c r="OV38" s="17">
        <v>0.1</v>
      </c>
      <c r="OW38" s="17"/>
      <c r="OX38" s="17">
        <v>0.1</v>
      </c>
      <c r="OY38" s="17">
        <v>0</v>
      </c>
      <c r="OZ38" s="17">
        <v>8.8000000000000007</v>
      </c>
      <c r="PA38" s="17">
        <v>7.0020100000000003</v>
      </c>
      <c r="PB38" s="17">
        <v>7.0020499999999997</v>
      </c>
      <c r="PC38" s="17">
        <v>1.7979499999999999</v>
      </c>
      <c r="PD38" s="17">
        <v>9.8000000000000007</v>
      </c>
      <c r="PE38" s="17">
        <v>9.9830000000000005</v>
      </c>
      <c r="PF38" s="17">
        <v>9.0000099999999996</v>
      </c>
      <c r="PG38" s="17">
        <v>0.79998999999999998</v>
      </c>
      <c r="PH38" s="17"/>
      <c r="PI38" s="17"/>
      <c r="PJ38" s="17"/>
      <c r="PK38" s="17">
        <v>0</v>
      </c>
      <c r="PL38" s="17">
        <v>212.4</v>
      </c>
      <c r="PM38" s="17"/>
      <c r="PN38" s="17">
        <v>176</v>
      </c>
      <c r="PO38" s="17">
        <v>36.4</v>
      </c>
      <c r="PP38" s="17">
        <v>1.2</v>
      </c>
      <c r="PQ38" s="17">
        <v>1</v>
      </c>
      <c r="PR38" s="17">
        <v>1</v>
      </c>
      <c r="PS38" s="17">
        <v>0.2</v>
      </c>
      <c r="PT38" s="17">
        <v>1.1000000000000001</v>
      </c>
      <c r="PU38" s="17">
        <v>1.5</v>
      </c>
      <c r="PV38" s="17">
        <v>1.5</v>
      </c>
      <c r="PW38" s="17">
        <v>-0.4</v>
      </c>
      <c r="PX38" s="17">
        <v>4</v>
      </c>
      <c r="PY38" s="17">
        <v>3.6</v>
      </c>
      <c r="PZ38" s="17">
        <v>3.6</v>
      </c>
      <c r="QA38" s="17">
        <v>0.4</v>
      </c>
      <c r="QB38" s="17">
        <v>20.2</v>
      </c>
      <c r="QC38" s="17">
        <v>20.353169999999999</v>
      </c>
      <c r="QD38" s="17">
        <v>20.35313</v>
      </c>
      <c r="QE38" s="17">
        <v>-0.15312999999999999</v>
      </c>
      <c r="QF38" s="17">
        <v>14.4</v>
      </c>
      <c r="QG38" s="17">
        <v>5.5</v>
      </c>
      <c r="QH38" s="17">
        <v>5.5</v>
      </c>
      <c r="QI38" s="17">
        <v>8.9</v>
      </c>
      <c r="QJ38" s="17">
        <v>12.9</v>
      </c>
      <c r="QK38" s="17">
        <v>11.707319999999999</v>
      </c>
      <c r="QL38" s="17">
        <v>11.707319999999999</v>
      </c>
      <c r="QM38" s="17">
        <v>1.19268</v>
      </c>
      <c r="QN38" s="17">
        <v>2.5</v>
      </c>
      <c r="QO38" s="17">
        <v>2.6</v>
      </c>
      <c r="QP38" s="17">
        <v>2.6</v>
      </c>
      <c r="QQ38" s="17">
        <v>-0.1</v>
      </c>
      <c r="QR38" s="17">
        <v>18.399999999999999</v>
      </c>
      <c r="QS38" s="17">
        <v>17.951219999999999</v>
      </c>
      <c r="QT38" s="17">
        <v>17.951219999999999</v>
      </c>
      <c r="QU38" s="17">
        <v>0.44878000000000001</v>
      </c>
      <c r="QV38" s="17">
        <v>13.6</v>
      </c>
      <c r="QW38" s="17"/>
      <c r="QX38" s="17">
        <v>14.885</v>
      </c>
      <c r="QY38" s="17">
        <v>-1.2849999999999999</v>
      </c>
      <c r="QZ38" s="17">
        <v>16.8</v>
      </c>
      <c r="RA38" s="17"/>
      <c r="RB38" s="17">
        <v>17.733000000000001</v>
      </c>
      <c r="RC38" s="17">
        <v>-0.93300000000000005</v>
      </c>
      <c r="RD38" s="17">
        <v>15.8</v>
      </c>
      <c r="RE38" s="17">
        <v>12.441000000000001</v>
      </c>
      <c r="RF38" s="17">
        <v>12.441000000000001</v>
      </c>
      <c r="RG38" s="17">
        <v>3.359</v>
      </c>
      <c r="RH38" s="17">
        <v>54.8</v>
      </c>
      <c r="RI38" s="17">
        <v>44.128999999999998</v>
      </c>
      <c r="RJ38" s="17">
        <v>44.128999999999998</v>
      </c>
      <c r="RK38" s="17">
        <v>10.670999999999999</v>
      </c>
      <c r="RL38" s="17">
        <v>18.899999999999999</v>
      </c>
      <c r="RM38" s="17"/>
      <c r="RN38" s="17">
        <v>17.417999999999999</v>
      </c>
      <c r="RO38" s="17">
        <v>1.482</v>
      </c>
      <c r="RP38" s="17">
        <v>2.4</v>
      </c>
      <c r="RQ38" s="17">
        <v>2.1989999999999998</v>
      </c>
      <c r="RR38" s="17">
        <v>2.1989999999999998</v>
      </c>
      <c r="RS38" s="17">
        <v>0.20100000000000001</v>
      </c>
      <c r="RT38" s="17">
        <v>8</v>
      </c>
      <c r="RU38" s="17">
        <v>14.38785</v>
      </c>
      <c r="RV38" s="17">
        <v>19.868819999999999</v>
      </c>
      <c r="RW38" s="17">
        <v>-11.868819999999999</v>
      </c>
      <c r="RX38" s="17">
        <v>2</v>
      </c>
      <c r="RY38" s="17">
        <v>2</v>
      </c>
      <c r="RZ38" s="17">
        <v>2</v>
      </c>
      <c r="SA38" s="17">
        <v>0</v>
      </c>
      <c r="SB38" s="17"/>
      <c r="SC38" s="17"/>
      <c r="SD38" s="17"/>
      <c r="SE38" s="17">
        <v>0</v>
      </c>
      <c r="SF38" s="17">
        <v>7</v>
      </c>
      <c r="SG38" s="17">
        <v>7.3</v>
      </c>
      <c r="SH38" s="17">
        <v>7.3</v>
      </c>
      <c r="SI38" s="17">
        <v>-0.3</v>
      </c>
      <c r="SJ38" s="17">
        <v>6.4</v>
      </c>
      <c r="SK38" s="17">
        <v>5.8</v>
      </c>
      <c r="SL38" s="17">
        <v>5.8</v>
      </c>
      <c r="SM38" s="17">
        <v>0.6</v>
      </c>
      <c r="SN38" s="17">
        <v>13.2</v>
      </c>
      <c r="SO38" s="17">
        <v>17.560980000000001</v>
      </c>
      <c r="SP38" s="17">
        <v>17.560970000000001</v>
      </c>
      <c r="SQ38" s="17">
        <v>-4.36097</v>
      </c>
      <c r="SR38" s="17">
        <v>19</v>
      </c>
      <c r="SS38" s="17">
        <v>19.5122</v>
      </c>
      <c r="ST38" s="17">
        <v>19.51219</v>
      </c>
      <c r="SU38" s="17">
        <v>-0.51219000000000003</v>
      </c>
      <c r="SV38" s="17">
        <v>15.1</v>
      </c>
      <c r="SW38" s="17">
        <v>14.439019999999999</v>
      </c>
      <c r="SX38" s="17">
        <v>14.439019999999999</v>
      </c>
      <c r="SY38" s="17">
        <v>0.66098000000000001</v>
      </c>
      <c r="SZ38" s="17">
        <v>18.399999999999999</v>
      </c>
      <c r="TA38" s="17">
        <v>19.952000000000002</v>
      </c>
      <c r="TB38" s="17">
        <v>19.952000000000002</v>
      </c>
      <c r="TC38" s="17">
        <v>-1.552</v>
      </c>
      <c r="TD38" s="17">
        <v>47.4</v>
      </c>
      <c r="TE38" s="17">
        <v>62.075000000000003</v>
      </c>
      <c r="TF38" s="17">
        <v>62.075000000000003</v>
      </c>
      <c r="TG38" s="17">
        <v>-14.675000000000001</v>
      </c>
      <c r="TH38" s="17">
        <v>36.799999999999997</v>
      </c>
      <c r="TI38" s="17"/>
      <c r="TJ38" s="17">
        <v>32.85</v>
      </c>
      <c r="TK38" s="17">
        <v>3.95</v>
      </c>
      <c r="TL38" s="17">
        <v>85</v>
      </c>
      <c r="TM38" s="17">
        <v>78.5</v>
      </c>
      <c r="TN38" s="17">
        <v>61.834000000000003</v>
      </c>
      <c r="TO38" s="17">
        <v>23.166</v>
      </c>
      <c r="TP38" s="17">
        <v>87.5</v>
      </c>
      <c r="TQ38" s="17">
        <v>73.3</v>
      </c>
      <c r="TR38" s="17">
        <v>60.073999999999998</v>
      </c>
      <c r="TS38" s="17">
        <v>27.425999999999998</v>
      </c>
      <c r="TT38" s="17">
        <v>14.4</v>
      </c>
      <c r="TU38" s="17">
        <v>2.883</v>
      </c>
      <c r="TV38" s="17">
        <v>2.883</v>
      </c>
      <c r="TW38" s="17">
        <v>11.516999999999999</v>
      </c>
      <c r="TX38" s="17">
        <v>11.9</v>
      </c>
      <c r="TY38" s="17">
        <v>4.8680000000000003</v>
      </c>
      <c r="TZ38" s="17">
        <v>4.8680000000000003</v>
      </c>
      <c r="UA38" s="17">
        <v>7.032</v>
      </c>
      <c r="UB38" s="17">
        <v>22.25</v>
      </c>
      <c r="UC38" s="17"/>
      <c r="UD38" s="17">
        <v>22.25</v>
      </c>
      <c r="UE38" s="17">
        <v>0</v>
      </c>
      <c r="UF38" s="17">
        <v>14.4</v>
      </c>
      <c r="UG38" s="17">
        <v>12</v>
      </c>
      <c r="UH38" s="17">
        <v>19.51219</v>
      </c>
      <c r="UI38" s="17">
        <v>-5.11219</v>
      </c>
      <c r="UJ38" s="17">
        <v>4.2</v>
      </c>
      <c r="UK38" s="17">
        <v>4</v>
      </c>
      <c r="UL38" s="17">
        <v>6</v>
      </c>
      <c r="UM38" s="17">
        <v>-1.8</v>
      </c>
      <c r="UN38" s="17">
        <v>8.6</v>
      </c>
      <c r="UO38" s="17">
        <v>7.9</v>
      </c>
      <c r="UP38" s="17">
        <v>7.9</v>
      </c>
      <c r="UQ38" s="17">
        <v>0.7</v>
      </c>
      <c r="UR38" s="17">
        <v>20.399999999999999</v>
      </c>
      <c r="US38" s="17">
        <v>19.5122</v>
      </c>
      <c r="UT38" s="17">
        <v>19.51219</v>
      </c>
      <c r="UU38" s="17">
        <v>0.88780999999999999</v>
      </c>
      <c r="UV38" s="17">
        <v>20.399999999999999</v>
      </c>
      <c r="UW38" s="17">
        <v>19.5122</v>
      </c>
      <c r="UX38" s="17">
        <v>19.51219</v>
      </c>
      <c r="UY38" s="17">
        <v>0.88780999999999999</v>
      </c>
      <c r="UZ38" s="17">
        <v>20.100000000000001</v>
      </c>
      <c r="VA38" s="17">
        <v>19.5122</v>
      </c>
      <c r="VB38" s="17">
        <v>19.51219</v>
      </c>
      <c r="VC38" s="17">
        <v>0.58781000000000005</v>
      </c>
      <c r="VD38" s="17">
        <v>3.3</v>
      </c>
      <c r="VE38" s="17">
        <v>3.367</v>
      </c>
      <c r="VF38" s="17">
        <v>3.367</v>
      </c>
      <c r="VG38" s="17">
        <v>-6.7000000000000004E-2</v>
      </c>
      <c r="VH38" s="17">
        <v>252.9</v>
      </c>
      <c r="VI38" s="17"/>
      <c r="VJ38" s="17">
        <v>233.64599999999999</v>
      </c>
      <c r="VK38" s="17">
        <v>19.254000000000001</v>
      </c>
      <c r="VL38" s="17">
        <v>12.4</v>
      </c>
      <c r="VM38" s="17"/>
      <c r="VN38" s="17">
        <v>10.397</v>
      </c>
      <c r="VO38" s="17">
        <v>2.0030000000000001</v>
      </c>
      <c r="VP38" s="17">
        <v>140.9</v>
      </c>
      <c r="VQ38" s="17"/>
      <c r="VR38" s="17">
        <v>141.69300000000001</v>
      </c>
      <c r="VS38" s="17">
        <v>-0.79300000000000004</v>
      </c>
      <c r="VT38" s="17">
        <v>0.6</v>
      </c>
      <c r="VU38" s="17">
        <v>0.6</v>
      </c>
      <c r="VV38" s="17">
        <v>0.6</v>
      </c>
      <c r="VW38" s="17">
        <v>0</v>
      </c>
      <c r="VX38" s="17">
        <v>111</v>
      </c>
      <c r="VY38" s="17">
        <v>99</v>
      </c>
      <c r="VZ38" s="17">
        <v>99</v>
      </c>
      <c r="WA38" s="17">
        <v>12</v>
      </c>
      <c r="WB38" s="17">
        <v>85.1</v>
      </c>
      <c r="WC38" s="17">
        <v>91</v>
      </c>
      <c r="WD38" s="17">
        <v>91</v>
      </c>
      <c r="WE38" s="17">
        <v>-5.9</v>
      </c>
      <c r="WF38" s="17">
        <v>107.9</v>
      </c>
      <c r="WG38" s="17"/>
      <c r="WH38" s="17">
        <v>105.495</v>
      </c>
      <c r="WI38" s="17">
        <v>2.4049999999999998</v>
      </c>
      <c r="WJ38" s="17">
        <v>2.9</v>
      </c>
      <c r="WK38" s="17">
        <v>2.9009999999999998</v>
      </c>
      <c r="WL38" s="17">
        <v>2.9009999999999998</v>
      </c>
      <c r="WM38" s="17">
        <v>-1E-3</v>
      </c>
      <c r="WN38" s="17">
        <v>2.1</v>
      </c>
      <c r="WO38" s="17">
        <v>2.4</v>
      </c>
      <c r="WP38" s="17">
        <v>2.4</v>
      </c>
      <c r="WQ38" s="17">
        <v>-0.3</v>
      </c>
      <c r="WR38" s="17">
        <v>1.2</v>
      </c>
      <c r="WS38" s="17">
        <v>1.2</v>
      </c>
      <c r="WT38" s="17">
        <v>1.2</v>
      </c>
      <c r="WU38" s="17">
        <v>0</v>
      </c>
      <c r="WV38" s="17">
        <v>1.2</v>
      </c>
      <c r="WW38" s="17">
        <v>1.4</v>
      </c>
      <c r="WX38" s="17">
        <v>1.4</v>
      </c>
      <c r="WY38" s="17">
        <v>-0.2</v>
      </c>
      <c r="WZ38" s="17">
        <v>12.7</v>
      </c>
      <c r="XA38" s="17"/>
      <c r="XB38" s="17">
        <v>10.868</v>
      </c>
      <c r="XC38" s="17">
        <v>1.8320000000000001</v>
      </c>
      <c r="XD38" s="17">
        <v>4.0999999999999996</v>
      </c>
      <c r="XE38" s="17">
        <v>4.2</v>
      </c>
      <c r="XF38" s="17">
        <v>4.2</v>
      </c>
      <c r="XG38" s="17">
        <v>-0.1</v>
      </c>
      <c r="XH38" s="17">
        <v>18.5</v>
      </c>
      <c r="XI38" s="17">
        <v>18.146339999999999</v>
      </c>
      <c r="XJ38" s="17">
        <v>18.146339999999999</v>
      </c>
      <c r="XK38" s="17">
        <v>0.35365999999999997</v>
      </c>
      <c r="XL38" s="17">
        <v>8.8000000000000007</v>
      </c>
      <c r="XM38" s="17">
        <v>10.8</v>
      </c>
      <c r="XN38" s="17">
        <v>10.8</v>
      </c>
      <c r="XO38" s="17">
        <v>-2</v>
      </c>
      <c r="XP38" s="17">
        <v>27.2</v>
      </c>
      <c r="XQ38" s="17">
        <v>30.5</v>
      </c>
      <c r="XR38" s="17">
        <v>28.5</v>
      </c>
      <c r="XS38" s="17">
        <v>-1.3</v>
      </c>
      <c r="XT38" s="17">
        <v>34</v>
      </c>
      <c r="XU38" s="17">
        <v>30.5</v>
      </c>
      <c r="XV38" s="17">
        <v>28.5</v>
      </c>
      <c r="XW38" s="17">
        <v>5.5</v>
      </c>
      <c r="XX38" s="17">
        <v>18</v>
      </c>
      <c r="XY38" s="17">
        <v>14</v>
      </c>
      <c r="XZ38" s="17">
        <v>14</v>
      </c>
      <c r="YA38" s="17">
        <v>4</v>
      </c>
      <c r="YB38" s="17">
        <v>20.399999999999999</v>
      </c>
      <c r="YC38" s="17">
        <v>20.39</v>
      </c>
      <c r="YD38" s="17">
        <v>20.39</v>
      </c>
      <c r="YE38" s="17">
        <v>0.01</v>
      </c>
      <c r="YF38" s="17">
        <v>9.4</v>
      </c>
      <c r="YG38" s="17">
        <v>8.07</v>
      </c>
      <c r="YH38" s="17">
        <v>8.07</v>
      </c>
      <c r="YI38" s="17">
        <v>1.33</v>
      </c>
      <c r="YJ38" s="17">
        <v>11.1</v>
      </c>
      <c r="YK38" s="17">
        <v>11</v>
      </c>
      <c r="YL38" s="17">
        <v>11</v>
      </c>
      <c r="YM38" s="17">
        <v>0.1</v>
      </c>
      <c r="YN38" s="17">
        <v>21.5</v>
      </c>
      <c r="YO38" s="17">
        <v>23</v>
      </c>
      <c r="YP38" s="17">
        <v>23</v>
      </c>
      <c r="YQ38" s="17">
        <v>-1.5</v>
      </c>
    </row>
    <row r="39" spans="1:667" ht="24" customHeight="1" x14ac:dyDescent="0.3">
      <c r="A39" s="1"/>
      <c r="B39" s="16" t="s">
        <v>59</v>
      </c>
      <c r="C39" s="16" t="s">
        <v>816</v>
      </c>
      <c r="D39" s="17">
        <v>197.8</v>
      </c>
      <c r="E39" s="17">
        <v>204.19512</v>
      </c>
      <c r="F39" s="17">
        <v>204.19512</v>
      </c>
      <c r="G39" s="17">
        <v>-6.3951200000000004</v>
      </c>
      <c r="H39" s="17">
        <v>316.2</v>
      </c>
      <c r="I39" s="17">
        <v>377.43385999999998</v>
      </c>
      <c r="J39" s="17">
        <v>390.03620000000001</v>
      </c>
      <c r="K39" s="17">
        <v>-73.836200000000005</v>
      </c>
      <c r="L39" s="17">
        <v>102.4</v>
      </c>
      <c r="M39" s="17">
        <v>123.3849</v>
      </c>
      <c r="N39" s="17">
        <v>127.50466</v>
      </c>
      <c r="O39" s="17">
        <v>-25.104659999999999</v>
      </c>
      <c r="P39" s="17"/>
      <c r="Q39" s="17"/>
      <c r="R39" s="17"/>
      <c r="S39" s="17">
        <v>0</v>
      </c>
      <c r="T39" s="17"/>
      <c r="U39" s="17"/>
      <c r="V39" s="17"/>
      <c r="W39" s="17">
        <v>0</v>
      </c>
      <c r="X39" s="17">
        <v>79</v>
      </c>
      <c r="Y39" s="17">
        <v>92.226339999999993</v>
      </c>
      <c r="Z39" s="17">
        <v>92.226140000000001</v>
      </c>
      <c r="AA39" s="17">
        <v>-13.226139999999999</v>
      </c>
      <c r="AB39" s="17">
        <v>135.1</v>
      </c>
      <c r="AC39" s="17">
        <v>130.01801</v>
      </c>
      <c r="AD39" s="17">
        <v>129.82299</v>
      </c>
      <c r="AE39" s="17">
        <v>5.2770099999999998</v>
      </c>
      <c r="AF39" s="17"/>
      <c r="AG39" s="17"/>
      <c r="AH39" s="17"/>
      <c r="AI39" s="17">
        <v>0</v>
      </c>
      <c r="AJ39" s="17">
        <v>80.599999999999994</v>
      </c>
      <c r="AK39" s="17"/>
      <c r="AL39" s="17">
        <v>87.667339999999996</v>
      </c>
      <c r="AM39" s="17">
        <v>-7.0673399999999997</v>
      </c>
      <c r="AN39" s="17">
        <v>179.1</v>
      </c>
      <c r="AO39" s="17">
        <v>177.93126000000001</v>
      </c>
      <c r="AP39" s="17">
        <v>177.93125000000001</v>
      </c>
      <c r="AQ39" s="17">
        <v>1.16875</v>
      </c>
      <c r="AR39" s="17">
        <v>201.9</v>
      </c>
      <c r="AS39" s="17">
        <v>197.70737</v>
      </c>
      <c r="AT39" s="17">
        <v>197.70735999999999</v>
      </c>
      <c r="AU39" s="17">
        <v>4.1926399999999999</v>
      </c>
      <c r="AV39" s="17">
        <v>199.7</v>
      </c>
      <c r="AW39" s="17">
        <v>200.25633999999999</v>
      </c>
      <c r="AX39" s="17">
        <v>200.25633999999999</v>
      </c>
      <c r="AY39" s="17">
        <v>-0.55633999999999995</v>
      </c>
      <c r="AZ39" s="17"/>
      <c r="BA39" s="17"/>
      <c r="BB39" s="17"/>
      <c r="BC39" s="17">
        <v>0</v>
      </c>
      <c r="BD39" s="17">
        <v>205.7</v>
      </c>
      <c r="BE39" s="17">
        <v>206.01686000000001</v>
      </c>
      <c r="BF39" s="17">
        <v>206.01686000000001</v>
      </c>
      <c r="BG39" s="17">
        <v>-0.31685999999999998</v>
      </c>
      <c r="BH39" s="17"/>
      <c r="BI39" s="17"/>
      <c r="BJ39" s="17"/>
      <c r="BK39" s="17">
        <v>0</v>
      </c>
      <c r="BL39" s="17">
        <v>76.2</v>
      </c>
      <c r="BM39" s="17">
        <v>80.001469999999998</v>
      </c>
      <c r="BN39" s="17">
        <v>109.67133</v>
      </c>
      <c r="BO39" s="17">
        <v>-33.471330000000002</v>
      </c>
      <c r="BP39" s="17">
        <v>9.9</v>
      </c>
      <c r="BQ39" s="17">
        <v>10.561999999999999</v>
      </c>
      <c r="BR39" s="17">
        <v>10.561999999999999</v>
      </c>
      <c r="BS39" s="17">
        <v>-0.66200000000000003</v>
      </c>
      <c r="BT39" s="17"/>
      <c r="BU39" s="17"/>
      <c r="BV39" s="17"/>
      <c r="BW39" s="17">
        <v>0</v>
      </c>
      <c r="BX39" s="17"/>
      <c r="BY39" s="17"/>
      <c r="BZ39" s="17"/>
      <c r="CA39" s="17">
        <v>0</v>
      </c>
      <c r="CB39" s="17"/>
      <c r="CC39" s="17"/>
      <c r="CD39" s="17"/>
      <c r="CE39" s="17">
        <v>0</v>
      </c>
      <c r="CF39" s="17"/>
      <c r="CG39" s="17"/>
      <c r="CH39" s="17"/>
      <c r="CI39" s="17">
        <v>0</v>
      </c>
      <c r="CJ39" s="17">
        <v>163.69999999999999</v>
      </c>
      <c r="CK39" s="17">
        <v>164.70732000000001</v>
      </c>
      <c r="CL39" s="17">
        <v>164.70732000000001</v>
      </c>
      <c r="CM39" s="17">
        <v>-1.00732</v>
      </c>
      <c r="CN39" s="17">
        <v>7</v>
      </c>
      <c r="CO39" s="17">
        <v>5.1583800000000002</v>
      </c>
      <c r="CP39" s="17">
        <v>5.1583800000000002</v>
      </c>
      <c r="CQ39" s="17">
        <v>1.84162</v>
      </c>
      <c r="CR39" s="17">
        <v>4.3</v>
      </c>
      <c r="CS39" s="17">
        <v>2.8315000000000001</v>
      </c>
      <c r="CT39" s="17">
        <v>2.8315000000000001</v>
      </c>
      <c r="CU39" s="17">
        <v>1.4684999999999999</v>
      </c>
      <c r="CV39" s="17">
        <v>20.9</v>
      </c>
      <c r="CW39" s="17">
        <v>16.873670000000001</v>
      </c>
      <c r="CX39" s="17">
        <v>16.873670000000001</v>
      </c>
      <c r="CY39" s="17">
        <v>4.0263299999999997</v>
      </c>
      <c r="CZ39" s="17">
        <v>6.8</v>
      </c>
      <c r="DA39" s="17">
        <v>6.8787000000000003</v>
      </c>
      <c r="DB39" s="17">
        <v>6.8787000000000003</v>
      </c>
      <c r="DC39" s="17">
        <v>-7.8700000000000006E-2</v>
      </c>
      <c r="DD39" s="17">
        <v>14.8</v>
      </c>
      <c r="DE39" s="17">
        <v>14.9922</v>
      </c>
      <c r="DF39" s="17">
        <v>14.992190000000001</v>
      </c>
      <c r="DG39" s="17">
        <v>-0.19219</v>
      </c>
      <c r="DH39" s="17">
        <v>92.8</v>
      </c>
      <c r="DI39" s="17">
        <v>68.806880000000007</v>
      </c>
      <c r="DJ39" s="17">
        <v>82.10727</v>
      </c>
      <c r="DK39" s="17">
        <v>10.692729999999999</v>
      </c>
      <c r="DL39" s="17"/>
      <c r="DM39" s="17"/>
      <c r="DN39" s="17"/>
      <c r="DO39" s="17">
        <v>0</v>
      </c>
      <c r="DP39" s="17"/>
      <c r="DQ39" s="17"/>
      <c r="DR39" s="17"/>
      <c r="DS39" s="17">
        <v>0</v>
      </c>
      <c r="DT39" s="17"/>
      <c r="DU39" s="17"/>
      <c r="DV39" s="17"/>
      <c r="DW39" s="17">
        <v>0</v>
      </c>
      <c r="DX39" s="17"/>
      <c r="DY39" s="17"/>
      <c r="DZ39" s="17"/>
      <c r="EA39" s="17">
        <v>0</v>
      </c>
      <c r="EB39" s="17">
        <v>110</v>
      </c>
      <c r="EC39" s="17">
        <v>112.90537</v>
      </c>
      <c r="ED39" s="17">
        <v>112.90536</v>
      </c>
      <c r="EE39" s="17">
        <v>-2.9053599999999999</v>
      </c>
      <c r="EF39" s="17">
        <v>76.7</v>
      </c>
      <c r="EG39" s="17">
        <v>41.027360000000002</v>
      </c>
      <c r="EH39" s="17">
        <v>27.041229999999999</v>
      </c>
      <c r="EI39" s="17">
        <v>49.658769999999997</v>
      </c>
      <c r="EJ39" s="17"/>
      <c r="EK39" s="17"/>
      <c r="EL39" s="17"/>
      <c r="EM39" s="17">
        <v>0</v>
      </c>
      <c r="EN39" s="17"/>
      <c r="EO39" s="17"/>
      <c r="EP39" s="17"/>
      <c r="EQ39" s="17">
        <v>0</v>
      </c>
      <c r="ER39" s="17"/>
      <c r="ES39" s="17"/>
      <c r="ET39" s="17"/>
      <c r="EU39" s="17">
        <v>0</v>
      </c>
      <c r="EV39" s="17">
        <v>6.5</v>
      </c>
      <c r="EW39" s="17">
        <v>6.39</v>
      </c>
      <c r="EX39" s="17">
        <v>6.39</v>
      </c>
      <c r="EY39" s="17">
        <v>0.11</v>
      </c>
      <c r="EZ39" s="17">
        <v>156.19999999999999</v>
      </c>
      <c r="FA39" s="17">
        <v>158.91607999999999</v>
      </c>
      <c r="FB39" s="17">
        <v>165.25877</v>
      </c>
      <c r="FC39" s="17">
        <v>-9.0587700000000009</v>
      </c>
      <c r="FD39" s="17">
        <v>35.4</v>
      </c>
      <c r="FE39" s="17">
        <v>36.185540000000003</v>
      </c>
      <c r="FF39" s="17">
        <v>40.948149999999998</v>
      </c>
      <c r="FG39" s="17">
        <v>-5.5481499999999997</v>
      </c>
      <c r="FH39" s="17">
        <v>129.1</v>
      </c>
      <c r="FI39" s="17">
        <v>141.94649999999999</v>
      </c>
      <c r="FJ39" s="17">
        <v>150.27984000000001</v>
      </c>
      <c r="FK39" s="17">
        <v>-21.179839999999999</v>
      </c>
      <c r="FL39" s="17">
        <v>18.100000000000001</v>
      </c>
      <c r="FM39" s="17">
        <v>18.097799999999999</v>
      </c>
      <c r="FN39" s="17">
        <v>18.966989999999999</v>
      </c>
      <c r="FO39" s="17">
        <v>-0.86699000000000004</v>
      </c>
      <c r="FP39" s="17">
        <v>18.399999999999999</v>
      </c>
      <c r="FQ39" s="17">
        <v>19.28585</v>
      </c>
      <c r="FR39" s="17">
        <v>19.28585</v>
      </c>
      <c r="FS39" s="17">
        <v>-0.88585000000000003</v>
      </c>
      <c r="FT39" s="17">
        <v>18.899999999999999</v>
      </c>
      <c r="FU39" s="17">
        <v>18.048780000000001</v>
      </c>
      <c r="FV39" s="17">
        <v>18.048780000000001</v>
      </c>
      <c r="FW39" s="17">
        <v>0.85121999999999998</v>
      </c>
      <c r="FX39" s="17">
        <v>92.1</v>
      </c>
      <c r="FY39" s="17">
        <v>88.116100000000003</v>
      </c>
      <c r="FZ39" s="17">
        <v>88.116100000000003</v>
      </c>
      <c r="GA39" s="17">
        <v>3.9839000000000002</v>
      </c>
      <c r="GB39" s="17">
        <v>185.19</v>
      </c>
      <c r="GC39" s="17">
        <v>185.81701000000001</v>
      </c>
      <c r="GD39" s="17">
        <v>185.81701000000001</v>
      </c>
      <c r="GE39" s="17">
        <v>-0.62700999999999996</v>
      </c>
      <c r="GF39" s="17">
        <v>179.93</v>
      </c>
      <c r="GG39" s="17">
        <v>185.81701000000001</v>
      </c>
      <c r="GH39" s="17">
        <v>185.81701000000001</v>
      </c>
      <c r="GI39" s="17">
        <v>-5.8870100000000001</v>
      </c>
      <c r="GJ39" s="17">
        <v>186.77</v>
      </c>
      <c r="GK39" s="17">
        <v>186.37502000000001</v>
      </c>
      <c r="GL39" s="17">
        <v>186.37502000000001</v>
      </c>
      <c r="GM39" s="17">
        <v>0.39498</v>
      </c>
      <c r="GN39" s="17">
        <v>101.8</v>
      </c>
      <c r="GO39" s="17">
        <v>110.91316999999999</v>
      </c>
      <c r="GP39" s="17">
        <v>101.32325</v>
      </c>
      <c r="GQ39" s="17">
        <v>0.47675000000000001</v>
      </c>
      <c r="GR39" s="17">
        <v>16.7</v>
      </c>
      <c r="GS39" s="17"/>
      <c r="GT39" s="17">
        <v>18.000160000000001</v>
      </c>
      <c r="GU39" s="17">
        <v>-1.30016</v>
      </c>
      <c r="GV39" s="17">
        <v>25.6</v>
      </c>
      <c r="GW39" s="17">
        <v>23.314730000000001</v>
      </c>
      <c r="GX39" s="17">
        <v>23.314730000000001</v>
      </c>
      <c r="GY39" s="17">
        <v>2.2852700000000001</v>
      </c>
      <c r="GZ39" s="17">
        <v>4</v>
      </c>
      <c r="HA39" s="17">
        <v>4.3337899999999996</v>
      </c>
      <c r="HB39" s="17">
        <v>4.33378</v>
      </c>
      <c r="HC39" s="17">
        <v>-0.33378000000000002</v>
      </c>
      <c r="HD39" s="17">
        <v>33.6</v>
      </c>
      <c r="HE39" s="17">
        <v>30.141660000000002</v>
      </c>
      <c r="HF39" s="17">
        <v>30.141660000000002</v>
      </c>
      <c r="HG39" s="17">
        <v>3.4583400000000002</v>
      </c>
      <c r="HH39" s="17">
        <v>49.1</v>
      </c>
      <c r="HI39" s="17">
        <v>59.161940000000001</v>
      </c>
      <c r="HJ39" s="17">
        <v>112.58978999999999</v>
      </c>
      <c r="HK39" s="17">
        <v>-63.489789999999999</v>
      </c>
      <c r="HL39" s="17"/>
      <c r="HM39" s="17"/>
      <c r="HN39" s="17"/>
      <c r="HO39" s="17">
        <v>0</v>
      </c>
      <c r="HP39" s="17"/>
      <c r="HQ39" s="17"/>
      <c r="HR39" s="17"/>
      <c r="HS39" s="17">
        <v>0</v>
      </c>
      <c r="HT39" s="17">
        <v>61.4</v>
      </c>
      <c r="HU39" s="17">
        <v>47.839500000000001</v>
      </c>
      <c r="HV39" s="17">
        <v>65.41377</v>
      </c>
      <c r="HW39" s="17">
        <v>-4.0137700000000001</v>
      </c>
      <c r="HX39" s="17"/>
      <c r="HY39" s="17"/>
      <c r="HZ39" s="17"/>
      <c r="IA39" s="17">
        <v>0</v>
      </c>
      <c r="IB39" s="17"/>
      <c r="IC39" s="17"/>
      <c r="ID39" s="17"/>
      <c r="IE39" s="17">
        <v>0</v>
      </c>
      <c r="IF39" s="17">
        <v>46.1</v>
      </c>
      <c r="IG39" s="17">
        <v>45.441949999999999</v>
      </c>
      <c r="IH39" s="17">
        <v>45.441949999999999</v>
      </c>
      <c r="II39" s="17">
        <v>0.65805000000000002</v>
      </c>
      <c r="IJ39" s="17"/>
      <c r="IK39" s="17"/>
      <c r="IL39" s="17"/>
      <c r="IM39" s="17">
        <v>0</v>
      </c>
      <c r="IN39" s="17"/>
      <c r="IO39" s="17"/>
      <c r="IP39" s="17"/>
      <c r="IQ39" s="17">
        <v>0</v>
      </c>
      <c r="IR39" s="17"/>
      <c r="IS39" s="17"/>
      <c r="IT39" s="17"/>
      <c r="IU39" s="17">
        <v>0</v>
      </c>
      <c r="IV39" s="17">
        <v>79.3</v>
      </c>
      <c r="IW39" s="17">
        <v>104.76625</v>
      </c>
      <c r="IX39" s="17">
        <v>76.917320000000004</v>
      </c>
      <c r="IY39" s="17">
        <v>2.3826800000000001</v>
      </c>
      <c r="IZ39" s="17">
        <v>164.1</v>
      </c>
      <c r="JA39" s="17">
        <v>170.94</v>
      </c>
      <c r="JB39" s="17">
        <v>178.91654</v>
      </c>
      <c r="JC39" s="17">
        <v>-14.81654</v>
      </c>
      <c r="JD39" s="17">
        <v>163.6</v>
      </c>
      <c r="JE39" s="17">
        <v>170.94</v>
      </c>
      <c r="JF39" s="17">
        <v>178.91654</v>
      </c>
      <c r="JG39" s="17">
        <v>-15.31654</v>
      </c>
      <c r="JH39" s="17">
        <v>165.4</v>
      </c>
      <c r="JI39" s="17">
        <v>170.94</v>
      </c>
      <c r="JJ39" s="17">
        <v>178.91654</v>
      </c>
      <c r="JK39" s="17">
        <v>-13.516540000000001</v>
      </c>
      <c r="JL39" s="17">
        <v>248.3</v>
      </c>
      <c r="JM39" s="17">
        <v>257.18</v>
      </c>
      <c r="JN39" s="17">
        <v>269.18074000000001</v>
      </c>
      <c r="JO39" s="17">
        <v>-20.880739999999999</v>
      </c>
      <c r="JP39" s="17">
        <v>73.099999999999994</v>
      </c>
      <c r="JQ39" s="17">
        <v>71.796109999999999</v>
      </c>
      <c r="JR39" s="17">
        <v>71.796109999999999</v>
      </c>
      <c r="JS39" s="17">
        <v>1.30389</v>
      </c>
      <c r="JT39" s="17">
        <v>35.5</v>
      </c>
      <c r="JU39" s="17">
        <v>36.005859999999998</v>
      </c>
      <c r="JV39" s="17">
        <v>36.005859999999998</v>
      </c>
      <c r="JW39" s="17">
        <v>-0.50585999999999998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0.4</v>
      </c>
      <c r="KW39" s="17">
        <v>0.89207999999999998</v>
      </c>
      <c r="KX39" s="17">
        <v>0.89207999999999998</v>
      </c>
      <c r="KY39" s="17">
        <v>-0.49208000000000002</v>
      </c>
      <c r="KZ39" s="17">
        <v>145.4</v>
      </c>
      <c r="LA39" s="17">
        <v>205.12819999999999</v>
      </c>
      <c r="LB39" s="17">
        <v>182.79498000000001</v>
      </c>
      <c r="LC39" s="17">
        <v>-37.394979999999997</v>
      </c>
      <c r="LD39" s="17">
        <v>85.7</v>
      </c>
      <c r="LE39" s="17">
        <v>107.73533999999999</v>
      </c>
      <c r="LF39" s="17">
        <v>104.22069999999999</v>
      </c>
      <c r="LG39" s="17">
        <v>-18.520700000000001</v>
      </c>
      <c r="LH39" s="17">
        <v>62.7</v>
      </c>
      <c r="LI39" s="17">
        <v>67.461460000000002</v>
      </c>
      <c r="LJ39" s="17">
        <v>67.461460000000002</v>
      </c>
      <c r="LK39" s="17">
        <v>-4.7614599999999996</v>
      </c>
      <c r="LL39" s="17">
        <v>74.7</v>
      </c>
      <c r="LM39" s="17">
        <v>78.567999999999998</v>
      </c>
      <c r="LN39" s="17">
        <v>78.567989999999995</v>
      </c>
      <c r="LO39" s="17">
        <v>-3.8679899999999998</v>
      </c>
      <c r="LP39" s="17">
        <v>29.7</v>
      </c>
      <c r="LQ39" s="17">
        <v>30.097560000000001</v>
      </c>
      <c r="LR39" s="17">
        <v>30.097560000000001</v>
      </c>
      <c r="LS39" s="17">
        <v>-0.39756000000000002</v>
      </c>
      <c r="LT39" s="17">
        <v>116.4</v>
      </c>
      <c r="LU39" s="17">
        <v>115.2657</v>
      </c>
      <c r="LV39" s="17">
        <v>115.26555999999999</v>
      </c>
      <c r="LW39" s="17">
        <v>1.1344399999999999</v>
      </c>
      <c r="LX39" s="17">
        <v>46.8</v>
      </c>
      <c r="LY39" s="17">
        <v>51.139980000000001</v>
      </c>
      <c r="LZ39" s="17"/>
      <c r="MA39" s="17">
        <v>46.8</v>
      </c>
      <c r="MB39" s="17">
        <v>48</v>
      </c>
      <c r="MC39" s="17">
        <v>52.400120000000001</v>
      </c>
      <c r="MD39" s="17"/>
      <c r="ME39" s="17">
        <v>48</v>
      </c>
      <c r="MF39" s="17">
        <v>144.19999999999999</v>
      </c>
      <c r="MG39" s="17">
        <v>159.10807</v>
      </c>
      <c r="MH39" s="17">
        <v>159.10805999999999</v>
      </c>
      <c r="MI39" s="17">
        <v>-14.908060000000001</v>
      </c>
      <c r="MJ39" s="17">
        <v>144.9</v>
      </c>
      <c r="MK39" s="17">
        <v>159.10807</v>
      </c>
      <c r="ML39" s="17">
        <v>159.10805999999999</v>
      </c>
      <c r="MM39" s="17">
        <v>-14.20806</v>
      </c>
      <c r="MN39" s="17">
        <v>169.8</v>
      </c>
      <c r="MO39" s="17">
        <v>159.58587</v>
      </c>
      <c r="MP39" s="17">
        <v>159.58587</v>
      </c>
      <c r="MQ39" s="17">
        <v>10.214130000000001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208</v>
      </c>
      <c r="NM39" s="17">
        <v>207.29667000000001</v>
      </c>
      <c r="NN39" s="17">
        <v>207.29667000000001</v>
      </c>
      <c r="NO39" s="17">
        <v>0.70333000000000001</v>
      </c>
      <c r="NP39" s="17">
        <v>99.4</v>
      </c>
      <c r="NQ39" s="17">
        <v>103.95959000000001</v>
      </c>
      <c r="NR39" s="17">
        <v>103.95959000000001</v>
      </c>
      <c r="NS39" s="17">
        <v>-4.55959</v>
      </c>
      <c r="NT39" s="17">
        <v>0</v>
      </c>
      <c r="NU39" s="17">
        <v>5.1525699999999999</v>
      </c>
      <c r="NV39" s="17">
        <v>4.20655</v>
      </c>
      <c r="NW39" s="17">
        <v>-4.20655</v>
      </c>
      <c r="NX39" s="17">
        <v>1.5</v>
      </c>
      <c r="NY39" s="17">
        <v>2.0343399999999998</v>
      </c>
      <c r="NZ39" s="17">
        <v>4.4130599999999998</v>
      </c>
      <c r="OA39" s="17">
        <v>-2.9130600000000002</v>
      </c>
      <c r="OB39" s="17">
        <v>6.7</v>
      </c>
      <c r="OC39" s="17">
        <v>6</v>
      </c>
      <c r="OD39" s="17">
        <v>6</v>
      </c>
      <c r="OE39" s="17">
        <v>0.7</v>
      </c>
      <c r="OF39" s="17">
        <v>0.8</v>
      </c>
      <c r="OG39" s="17"/>
      <c r="OH39" s="17">
        <v>0.59099999999999997</v>
      </c>
      <c r="OI39" s="17">
        <v>0.20899999999999999</v>
      </c>
      <c r="OJ39" s="17">
        <v>90.1</v>
      </c>
      <c r="OK39" s="17">
        <v>76.599999999999994</v>
      </c>
      <c r="OL39" s="17">
        <v>75.930000000000007</v>
      </c>
      <c r="OM39" s="17">
        <v>14.17</v>
      </c>
      <c r="ON39" s="17">
        <v>78.3</v>
      </c>
      <c r="OO39" s="17"/>
      <c r="OP39" s="17">
        <v>78.040000000000006</v>
      </c>
      <c r="OQ39" s="17">
        <v>0.26</v>
      </c>
      <c r="OR39" s="17">
        <v>0</v>
      </c>
      <c r="OS39" s="17">
        <v>3.0840000000000001</v>
      </c>
      <c r="OT39" s="17">
        <v>3.0840000000000001</v>
      </c>
      <c r="OU39" s="17">
        <v>-3.0840000000000001</v>
      </c>
      <c r="OV39" s="17">
        <v>0.1</v>
      </c>
      <c r="OW39" s="17"/>
      <c r="OX39" s="17">
        <v>0.1</v>
      </c>
      <c r="OY39" s="17">
        <v>0</v>
      </c>
      <c r="OZ39" s="17">
        <v>8.6</v>
      </c>
      <c r="PA39" s="17">
        <v>7.0020100000000003</v>
      </c>
      <c r="PB39" s="17">
        <v>7.0020499999999997</v>
      </c>
      <c r="PC39" s="17">
        <v>1.59795</v>
      </c>
      <c r="PD39" s="17">
        <v>9.9</v>
      </c>
      <c r="PE39" s="17">
        <v>9.9830000000000005</v>
      </c>
      <c r="PF39" s="17">
        <v>9.0000099999999996</v>
      </c>
      <c r="PG39" s="17">
        <v>0.89998999999999996</v>
      </c>
      <c r="PH39" s="17"/>
      <c r="PI39" s="17"/>
      <c r="PJ39" s="17"/>
      <c r="PK39" s="17">
        <v>0</v>
      </c>
      <c r="PL39" s="17">
        <v>205.5</v>
      </c>
      <c r="PM39" s="17"/>
      <c r="PN39" s="17">
        <v>143</v>
      </c>
      <c r="PO39" s="17">
        <v>62.5</v>
      </c>
      <c r="PP39" s="17">
        <v>1.2</v>
      </c>
      <c r="PQ39" s="17">
        <v>1</v>
      </c>
      <c r="PR39" s="17">
        <v>1</v>
      </c>
      <c r="PS39" s="17">
        <v>0.2</v>
      </c>
      <c r="PT39" s="17">
        <v>1.8</v>
      </c>
      <c r="PU39" s="17">
        <v>1.5</v>
      </c>
      <c r="PV39" s="17">
        <v>1.5</v>
      </c>
      <c r="PW39" s="17">
        <v>0.3</v>
      </c>
      <c r="PX39" s="17">
        <v>3.9</v>
      </c>
      <c r="PY39" s="17">
        <v>3.6</v>
      </c>
      <c r="PZ39" s="17">
        <v>3.6</v>
      </c>
      <c r="QA39" s="17">
        <v>0.3</v>
      </c>
      <c r="QB39" s="17">
        <v>20.100000000000001</v>
      </c>
      <c r="QC39" s="17">
        <v>20.353169999999999</v>
      </c>
      <c r="QD39" s="17">
        <v>20.35313</v>
      </c>
      <c r="QE39" s="17">
        <v>-0.25313000000000002</v>
      </c>
      <c r="QF39" s="17">
        <v>14.2</v>
      </c>
      <c r="QG39" s="17">
        <v>5.5</v>
      </c>
      <c r="QH39" s="17">
        <v>5.5</v>
      </c>
      <c r="QI39" s="17">
        <v>8.6999999999999993</v>
      </c>
      <c r="QJ39" s="17">
        <v>12.9</v>
      </c>
      <c r="QK39" s="17">
        <v>11.707319999999999</v>
      </c>
      <c r="QL39" s="17">
        <v>11.707319999999999</v>
      </c>
      <c r="QM39" s="17">
        <v>1.19268</v>
      </c>
      <c r="QN39" s="17">
        <v>2.5</v>
      </c>
      <c r="QO39" s="17">
        <v>2.6</v>
      </c>
      <c r="QP39" s="17">
        <v>2.6</v>
      </c>
      <c r="QQ39" s="17">
        <v>-0.1</v>
      </c>
      <c r="QR39" s="17">
        <v>18.399999999999999</v>
      </c>
      <c r="QS39" s="17">
        <v>17.951219999999999</v>
      </c>
      <c r="QT39" s="17">
        <v>17.951219999999999</v>
      </c>
      <c r="QU39" s="17">
        <v>0.44878000000000001</v>
      </c>
      <c r="QV39" s="17">
        <v>13.3</v>
      </c>
      <c r="QW39" s="17"/>
      <c r="QX39" s="17">
        <v>14.314</v>
      </c>
      <c r="QY39" s="17">
        <v>-1.014</v>
      </c>
      <c r="QZ39" s="17">
        <v>16.899999999999999</v>
      </c>
      <c r="RA39" s="17"/>
      <c r="RB39" s="17">
        <v>17.091999999999999</v>
      </c>
      <c r="RC39" s="17">
        <v>-0.192</v>
      </c>
      <c r="RD39" s="17">
        <v>15.7</v>
      </c>
      <c r="RE39" s="17">
        <v>13.006</v>
      </c>
      <c r="RF39" s="17">
        <v>13.006</v>
      </c>
      <c r="RG39" s="17">
        <v>2.694</v>
      </c>
      <c r="RH39" s="17">
        <v>52.3</v>
      </c>
      <c r="RI39" s="17">
        <v>44.93</v>
      </c>
      <c r="RJ39" s="17">
        <v>44.93</v>
      </c>
      <c r="RK39" s="17">
        <v>7.37</v>
      </c>
      <c r="RL39" s="17">
        <v>17.5</v>
      </c>
      <c r="RM39" s="17"/>
      <c r="RN39" s="17">
        <v>16.181999999999999</v>
      </c>
      <c r="RO39" s="17">
        <v>1.3180000000000001</v>
      </c>
      <c r="RP39" s="17">
        <v>2.4</v>
      </c>
      <c r="RQ39" s="17">
        <v>2.1989999999999998</v>
      </c>
      <c r="RR39" s="17">
        <v>2.1989999999999998</v>
      </c>
      <c r="RS39" s="17">
        <v>0.20100000000000001</v>
      </c>
      <c r="RT39" s="17">
        <v>8.1</v>
      </c>
      <c r="RU39" s="17">
        <v>11.119630000000001</v>
      </c>
      <c r="RV39" s="17">
        <v>15.20452</v>
      </c>
      <c r="RW39" s="17">
        <v>-7.1045199999999999</v>
      </c>
      <c r="RX39" s="17">
        <v>2</v>
      </c>
      <c r="RY39" s="17">
        <v>2</v>
      </c>
      <c r="RZ39" s="17">
        <v>2</v>
      </c>
      <c r="SA39" s="17">
        <v>0</v>
      </c>
      <c r="SB39" s="17"/>
      <c r="SC39" s="17"/>
      <c r="SD39" s="17"/>
      <c r="SE39" s="17">
        <v>0</v>
      </c>
      <c r="SF39" s="17">
        <v>6.8</v>
      </c>
      <c r="SG39" s="17">
        <v>7.3</v>
      </c>
      <c r="SH39" s="17">
        <v>7.3</v>
      </c>
      <c r="SI39" s="17">
        <v>-0.5</v>
      </c>
      <c r="SJ39" s="17">
        <v>6.2</v>
      </c>
      <c r="SK39" s="17">
        <v>5.8</v>
      </c>
      <c r="SL39" s="17">
        <v>5.8</v>
      </c>
      <c r="SM39" s="17">
        <v>0.4</v>
      </c>
      <c r="SN39" s="17">
        <v>13.3</v>
      </c>
      <c r="SO39" s="17">
        <v>17.560980000000001</v>
      </c>
      <c r="SP39" s="17">
        <v>17.560970000000001</v>
      </c>
      <c r="SQ39" s="17">
        <v>-4.2609700000000004</v>
      </c>
      <c r="SR39" s="17">
        <v>19</v>
      </c>
      <c r="SS39" s="17">
        <v>19.5122</v>
      </c>
      <c r="ST39" s="17">
        <v>19.51219</v>
      </c>
      <c r="SU39" s="17">
        <v>-0.51219000000000003</v>
      </c>
      <c r="SV39" s="17">
        <v>15.3</v>
      </c>
      <c r="SW39" s="17">
        <v>14.439019999999999</v>
      </c>
      <c r="SX39" s="17">
        <v>14.439019999999999</v>
      </c>
      <c r="SY39" s="17">
        <v>0.86097999999999997</v>
      </c>
      <c r="SZ39" s="17">
        <v>18.399999999999999</v>
      </c>
      <c r="TA39" s="17">
        <v>19.869</v>
      </c>
      <c r="TB39" s="17">
        <v>19.869</v>
      </c>
      <c r="TC39" s="17">
        <v>-1.4690000000000001</v>
      </c>
      <c r="TD39" s="17">
        <v>50.3</v>
      </c>
      <c r="TE39" s="17">
        <v>60.837000000000003</v>
      </c>
      <c r="TF39" s="17">
        <v>60.837000000000003</v>
      </c>
      <c r="TG39" s="17">
        <v>-10.537000000000001</v>
      </c>
      <c r="TH39" s="17">
        <v>34.299999999999997</v>
      </c>
      <c r="TI39" s="17"/>
      <c r="TJ39" s="17">
        <v>32.090000000000003</v>
      </c>
      <c r="TK39" s="17">
        <v>2.21</v>
      </c>
      <c r="TL39" s="17">
        <v>79.7</v>
      </c>
      <c r="TM39" s="17">
        <v>76.8</v>
      </c>
      <c r="TN39" s="17">
        <v>59.869</v>
      </c>
      <c r="TO39" s="17">
        <v>19.831</v>
      </c>
      <c r="TP39" s="17">
        <v>89.8</v>
      </c>
      <c r="TQ39" s="17">
        <v>72.7</v>
      </c>
      <c r="TR39" s="17">
        <v>59.212000000000003</v>
      </c>
      <c r="TS39" s="17">
        <v>30.588000000000001</v>
      </c>
      <c r="TT39" s="17">
        <v>14.3</v>
      </c>
      <c r="TU39" s="17">
        <v>2.72</v>
      </c>
      <c r="TV39" s="17">
        <v>2.72</v>
      </c>
      <c r="TW39" s="17">
        <v>11.58</v>
      </c>
      <c r="TX39" s="17">
        <v>9.8000000000000007</v>
      </c>
      <c r="TY39" s="17">
        <v>4.6920000000000002</v>
      </c>
      <c r="TZ39" s="17">
        <v>4.6920000000000002</v>
      </c>
      <c r="UA39" s="17">
        <v>5.1079999999999997</v>
      </c>
      <c r="UB39" s="17">
        <v>17.8</v>
      </c>
      <c r="UC39" s="17"/>
      <c r="UD39" s="17">
        <v>17.8</v>
      </c>
      <c r="UE39" s="17">
        <v>0</v>
      </c>
      <c r="UF39" s="17">
        <v>14.4</v>
      </c>
      <c r="UG39" s="17">
        <v>12</v>
      </c>
      <c r="UH39" s="17">
        <v>19.51219</v>
      </c>
      <c r="UI39" s="17">
        <v>-5.11219</v>
      </c>
      <c r="UJ39" s="17">
        <v>4.2</v>
      </c>
      <c r="UK39" s="17">
        <v>4</v>
      </c>
      <c r="UL39" s="17">
        <v>6</v>
      </c>
      <c r="UM39" s="17">
        <v>-1.8</v>
      </c>
      <c r="UN39" s="17">
        <v>8.3000000000000007</v>
      </c>
      <c r="UO39" s="17">
        <v>7.9</v>
      </c>
      <c r="UP39" s="17">
        <v>7.9</v>
      </c>
      <c r="UQ39" s="17">
        <v>0.4</v>
      </c>
      <c r="UR39" s="17">
        <v>20.399999999999999</v>
      </c>
      <c r="US39" s="17">
        <v>19.5122</v>
      </c>
      <c r="UT39" s="17">
        <v>19.51219</v>
      </c>
      <c r="UU39" s="17">
        <v>0.88780999999999999</v>
      </c>
      <c r="UV39" s="17">
        <v>20.399999999999999</v>
      </c>
      <c r="UW39" s="17">
        <v>19.5122</v>
      </c>
      <c r="UX39" s="17">
        <v>19.51219</v>
      </c>
      <c r="UY39" s="17">
        <v>0.88780999999999999</v>
      </c>
      <c r="UZ39" s="17">
        <v>20.100000000000001</v>
      </c>
      <c r="VA39" s="17">
        <v>19.5122</v>
      </c>
      <c r="VB39" s="17">
        <v>19.51219</v>
      </c>
      <c r="VC39" s="17">
        <v>0.58781000000000005</v>
      </c>
      <c r="VD39" s="17">
        <v>0</v>
      </c>
      <c r="VE39" s="17">
        <v>3.8460000000000001</v>
      </c>
      <c r="VF39" s="17">
        <v>3.8460000000000001</v>
      </c>
      <c r="VG39" s="17">
        <v>-3.8460000000000001</v>
      </c>
      <c r="VH39" s="17">
        <v>252.9</v>
      </c>
      <c r="VI39" s="17"/>
      <c r="VJ39" s="17">
        <v>224.22800000000001</v>
      </c>
      <c r="VK39" s="17">
        <v>28.672000000000001</v>
      </c>
      <c r="VL39" s="17">
        <v>10.5</v>
      </c>
      <c r="VM39" s="17"/>
      <c r="VN39" s="17">
        <v>8.9779999999999998</v>
      </c>
      <c r="VO39" s="17">
        <v>1.522</v>
      </c>
      <c r="VP39" s="17">
        <v>137.80000000000001</v>
      </c>
      <c r="VQ39" s="17"/>
      <c r="VR39" s="17">
        <v>137.47200000000001</v>
      </c>
      <c r="VS39" s="17">
        <v>0.32800000000000001</v>
      </c>
      <c r="VT39" s="17">
        <v>0.6</v>
      </c>
      <c r="VU39" s="17">
        <v>0.6</v>
      </c>
      <c r="VV39" s="17">
        <v>0.6</v>
      </c>
      <c r="VW39" s="17">
        <v>0</v>
      </c>
      <c r="VX39" s="17">
        <v>114.8</v>
      </c>
      <c r="VY39" s="17">
        <v>106</v>
      </c>
      <c r="VZ39" s="17">
        <v>106</v>
      </c>
      <c r="WA39" s="17">
        <v>8.8000000000000007</v>
      </c>
      <c r="WB39" s="17">
        <v>85.7</v>
      </c>
      <c r="WC39" s="17">
        <v>97</v>
      </c>
      <c r="WD39" s="17">
        <v>97</v>
      </c>
      <c r="WE39" s="17">
        <v>-11.3</v>
      </c>
      <c r="WF39" s="17">
        <v>105.2</v>
      </c>
      <c r="WG39" s="17"/>
      <c r="WH39" s="17">
        <v>100.741</v>
      </c>
      <c r="WI39" s="17">
        <v>4.4589999999999996</v>
      </c>
      <c r="WJ39" s="17">
        <v>2.9</v>
      </c>
      <c r="WK39" s="17">
        <v>2.9009999999999998</v>
      </c>
      <c r="WL39" s="17">
        <v>2.9009999999999998</v>
      </c>
      <c r="WM39" s="17">
        <v>-1E-3</v>
      </c>
      <c r="WN39" s="17">
        <v>2.1</v>
      </c>
      <c r="WO39" s="17">
        <v>2.4</v>
      </c>
      <c r="WP39" s="17">
        <v>2.4</v>
      </c>
      <c r="WQ39" s="17">
        <v>-0.3</v>
      </c>
      <c r="WR39" s="17">
        <v>1.2</v>
      </c>
      <c r="WS39" s="17">
        <v>1.2</v>
      </c>
      <c r="WT39" s="17">
        <v>1.2</v>
      </c>
      <c r="WU39" s="17">
        <v>0</v>
      </c>
      <c r="WV39" s="17">
        <v>1.2</v>
      </c>
      <c r="WW39" s="17">
        <v>1.4</v>
      </c>
      <c r="WX39" s="17">
        <v>1.4</v>
      </c>
      <c r="WY39" s="17">
        <v>-0.2</v>
      </c>
      <c r="WZ39" s="17">
        <v>10.6</v>
      </c>
      <c r="XA39" s="17"/>
      <c r="XB39" s="17">
        <v>9.5060000000000002</v>
      </c>
      <c r="XC39" s="17">
        <v>1.0940000000000001</v>
      </c>
      <c r="XD39" s="17">
        <v>4.0999999999999996</v>
      </c>
      <c r="XE39" s="17">
        <v>4.2</v>
      </c>
      <c r="XF39" s="17">
        <v>4.2</v>
      </c>
      <c r="XG39" s="17">
        <v>-0.1</v>
      </c>
      <c r="XH39" s="17">
        <v>18.5</v>
      </c>
      <c r="XI39" s="17">
        <v>18.146339999999999</v>
      </c>
      <c r="XJ39" s="17">
        <v>18.146339999999999</v>
      </c>
      <c r="XK39" s="17">
        <v>0.35365999999999997</v>
      </c>
      <c r="XL39" s="17">
        <v>8</v>
      </c>
      <c r="XM39" s="17">
        <v>10.8</v>
      </c>
      <c r="XN39" s="17">
        <v>10.8</v>
      </c>
      <c r="XO39" s="17">
        <v>-2.8</v>
      </c>
      <c r="XP39" s="17">
        <v>27.1</v>
      </c>
      <c r="XQ39" s="17">
        <v>30.5</v>
      </c>
      <c r="XR39" s="17">
        <v>28.5</v>
      </c>
      <c r="XS39" s="17">
        <v>-1.4</v>
      </c>
      <c r="XT39" s="17">
        <v>34.1</v>
      </c>
      <c r="XU39" s="17">
        <v>30.5</v>
      </c>
      <c r="XV39" s="17">
        <v>28.5</v>
      </c>
      <c r="XW39" s="17">
        <v>5.6</v>
      </c>
      <c r="XX39" s="17">
        <v>17.8</v>
      </c>
      <c r="XY39" s="17">
        <v>14</v>
      </c>
      <c r="XZ39" s="17">
        <v>14</v>
      </c>
      <c r="YA39" s="17">
        <v>3.8</v>
      </c>
      <c r="YB39" s="17">
        <v>20.3</v>
      </c>
      <c r="YC39" s="17">
        <v>20.39</v>
      </c>
      <c r="YD39" s="17">
        <v>20.39</v>
      </c>
      <c r="YE39" s="17">
        <v>-0.09</v>
      </c>
      <c r="YF39" s="17">
        <v>9.1</v>
      </c>
      <c r="YG39" s="17">
        <v>8.07</v>
      </c>
      <c r="YH39" s="17">
        <v>8.07</v>
      </c>
      <c r="YI39" s="17">
        <v>1.03</v>
      </c>
      <c r="YJ39" s="17">
        <v>11.1</v>
      </c>
      <c r="YK39" s="17">
        <v>11</v>
      </c>
      <c r="YL39" s="17">
        <v>11</v>
      </c>
      <c r="YM39" s="17">
        <v>0.1</v>
      </c>
      <c r="YN39" s="17">
        <v>21.8</v>
      </c>
      <c r="YO39" s="17">
        <v>23</v>
      </c>
      <c r="YP39" s="17">
        <v>23</v>
      </c>
      <c r="YQ39" s="17">
        <v>-1.2</v>
      </c>
    </row>
    <row r="40" spans="1:667" ht="24" customHeight="1" x14ac:dyDescent="0.3">
      <c r="A40" s="1"/>
      <c r="B40" s="18" t="s">
        <v>59</v>
      </c>
      <c r="C40" s="18" t="s">
        <v>817</v>
      </c>
      <c r="D40" s="19">
        <v>202.9</v>
      </c>
      <c r="E40" s="19">
        <v>204.19512</v>
      </c>
      <c r="F40" s="19">
        <v>204.19512</v>
      </c>
      <c r="G40" s="19">
        <v>-1.29512</v>
      </c>
      <c r="H40" s="19">
        <v>319.2</v>
      </c>
      <c r="I40" s="19">
        <v>365.67845</v>
      </c>
      <c r="J40" s="19">
        <v>385.29611</v>
      </c>
      <c r="K40" s="19">
        <v>-66.096109999999996</v>
      </c>
      <c r="L40" s="19">
        <v>102.2</v>
      </c>
      <c r="M40" s="19">
        <v>119.542</v>
      </c>
      <c r="N40" s="19">
        <v>125.95511</v>
      </c>
      <c r="O40" s="19">
        <v>-23.755109999999998</v>
      </c>
      <c r="P40" s="19"/>
      <c r="Q40" s="19"/>
      <c r="R40" s="19"/>
      <c r="S40" s="19">
        <v>0</v>
      </c>
      <c r="T40" s="19"/>
      <c r="U40" s="19"/>
      <c r="V40" s="19"/>
      <c r="W40" s="19">
        <v>0</v>
      </c>
      <c r="X40" s="19">
        <v>80.3</v>
      </c>
      <c r="Y40" s="19">
        <v>92.226339999999993</v>
      </c>
      <c r="Z40" s="19">
        <v>92.226129999999998</v>
      </c>
      <c r="AA40" s="19">
        <v>-11.926130000000001</v>
      </c>
      <c r="AB40" s="19">
        <v>137.1</v>
      </c>
      <c r="AC40" s="19">
        <v>129.82281</v>
      </c>
      <c r="AD40" s="19">
        <v>130.018</v>
      </c>
      <c r="AE40" s="19">
        <v>7.0819999999999999</v>
      </c>
      <c r="AF40" s="19"/>
      <c r="AG40" s="19"/>
      <c r="AH40" s="19"/>
      <c r="AI40" s="19">
        <v>0</v>
      </c>
      <c r="AJ40" s="19">
        <v>80.3</v>
      </c>
      <c r="AK40" s="19"/>
      <c r="AL40" s="19">
        <v>87.667339999999996</v>
      </c>
      <c r="AM40" s="19">
        <v>-7.3673400000000004</v>
      </c>
      <c r="AN40" s="19">
        <v>179</v>
      </c>
      <c r="AO40" s="19">
        <v>177.93126000000001</v>
      </c>
      <c r="AP40" s="19">
        <v>177.93125000000001</v>
      </c>
      <c r="AQ40" s="19">
        <v>1.0687500000000001</v>
      </c>
      <c r="AR40" s="19">
        <v>203.1</v>
      </c>
      <c r="AS40" s="19">
        <v>197.70737</v>
      </c>
      <c r="AT40" s="19">
        <v>197.70735999999999</v>
      </c>
      <c r="AU40" s="19">
        <v>5.3926400000000001</v>
      </c>
      <c r="AV40" s="19">
        <v>200.6</v>
      </c>
      <c r="AW40" s="19">
        <v>200.25633999999999</v>
      </c>
      <c r="AX40" s="19">
        <v>200.25633999999999</v>
      </c>
      <c r="AY40" s="19">
        <v>0.34366000000000002</v>
      </c>
      <c r="AZ40" s="19"/>
      <c r="BA40" s="19"/>
      <c r="BB40" s="19"/>
      <c r="BC40" s="19">
        <v>0</v>
      </c>
      <c r="BD40" s="19">
        <v>205.2</v>
      </c>
      <c r="BE40" s="19">
        <v>206.01686000000001</v>
      </c>
      <c r="BF40" s="19">
        <v>206.01686000000001</v>
      </c>
      <c r="BG40" s="19">
        <v>-0.81686000000000003</v>
      </c>
      <c r="BH40" s="19"/>
      <c r="BI40" s="19"/>
      <c r="BJ40" s="19"/>
      <c r="BK40" s="19">
        <v>0</v>
      </c>
      <c r="BL40" s="19">
        <v>93.5</v>
      </c>
      <c r="BM40" s="19">
        <v>99.756219999999999</v>
      </c>
      <c r="BN40" s="19">
        <v>157.69577000000001</v>
      </c>
      <c r="BO40" s="19">
        <v>-64.195769999999996</v>
      </c>
      <c r="BP40" s="19">
        <v>10</v>
      </c>
      <c r="BQ40" s="19">
        <v>10.561999999999999</v>
      </c>
      <c r="BR40" s="19">
        <v>10.561999999999999</v>
      </c>
      <c r="BS40" s="19">
        <v>-0.56200000000000006</v>
      </c>
      <c r="BT40" s="19"/>
      <c r="BU40" s="19"/>
      <c r="BV40" s="19"/>
      <c r="BW40" s="19">
        <v>0</v>
      </c>
      <c r="BX40" s="19"/>
      <c r="BY40" s="19"/>
      <c r="BZ40" s="19"/>
      <c r="CA40" s="19">
        <v>0</v>
      </c>
      <c r="CB40" s="19"/>
      <c r="CC40" s="19"/>
      <c r="CD40" s="19"/>
      <c r="CE40" s="19">
        <v>0</v>
      </c>
      <c r="CF40" s="19"/>
      <c r="CG40" s="19"/>
      <c r="CH40" s="19"/>
      <c r="CI40" s="19">
        <v>0</v>
      </c>
      <c r="CJ40" s="19">
        <v>168.6</v>
      </c>
      <c r="CK40" s="19">
        <v>164.70732000000001</v>
      </c>
      <c r="CL40" s="19">
        <v>164.70732000000001</v>
      </c>
      <c r="CM40" s="19">
        <v>3.8926799999999999</v>
      </c>
      <c r="CN40" s="19">
        <v>7.6</v>
      </c>
      <c r="CO40" s="19">
        <v>5.1583800000000002</v>
      </c>
      <c r="CP40" s="19">
        <v>5.1583800000000002</v>
      </c>
      <c r="CQ40" s="19">
        <v>2.4416199999999999</v>
      </c>
      <c r="CR40" s="19">
        <v>4.4000000000000004</v>
      </c>
      <c r="CS40" s="19">
        <v>2.8315000000000001</v>
      </c>
      <c r="CT40" s="19">
        <v>2.8315000000000001</v>
      </c>
      <c r="CU40" s="19">
        <v>1.5685</v>
      </c>
      <c r="CV40" s="19">
        <v>21.1</v>
      </c>
      <c r="CW40" s="19">
        <v>16.873670000000001</v>
      </c>
      <c r="CX40" s="19">
        <v>16.873670000000001</v>
      </c>
      <c r="CY40" s="19">
        <v>4.2263299999999999</v>
      </c>
      <c r="CZ40" s="19">
        <v>6.8</v>
      </c>
      <c r="DA40" s="19">
        <v>6.8787000000000003</v>
      </c>
      <c r="DB40" s="19">
        <v>6.8787000000000003</v>
      </c>
      <c r="DC40" s="19">
        <v>-7.8700000000000006E-2</v>
      </c>
      <c r="DD40" s="19">
        <v>14.8</v>
      </c>
      <c r="DE40" s="19">
        <v>14.9922</v>
      </c>
      <c r="DF40" s="19">
        <v>14.992190000000001</v>
      </c>
      <c r="DG40" s="19">
        <v>-0.19219</v>
      </c>
      <c r="DH40" s="19">
        <v>92.5</v>
      </c>
      <c r="DI40" s="19">
        <v>82.10754</v>
      </c>
      <c r="DJ40" s="19">
        <v>82.107600000000005</v>
      </c>
      <c r="DK40" s="19">
        <v>10.3924</v>
      </c>
      <c r="DL40" s="19"/>
      <c r="DM40" s="19"/>
      <c r="DN40" s="19"/>
      <c r="DO40" s="19">
        <v>0</v>
      </c>
      <c r="DP40" s="19"/>
      <c r="DQ40" s="19"/>
      <c r="DR40" s="19"/>
      <c r="DS40" s="19">
        <v>0</v>
      </c>
      <c r="DT40" s="19"/>
      <c r="DU40" s="19"/>
      <c r="DV40" s="19"/>
      <c r="DW40" s="19">
        <v>0</v>
      </c>
      <c r="DX40" s="19"/>
      <c r="DY40" s="19"/>
      <c r="DZ40" s="19"/>
      <c r="EA40" s="19">
        <v>0</v>
      </c>
      <c r="EB40" s="19">
        <v>110.9</v>
      </c>
      <c r="EC40" s="19">
        <v>112.90537</v>
      </c>
      <c r="ED40" s="19">
        <v>112.90536</v>
      </c>
      <c r="EE40" s="19">
        <v>-2.00536</v>
      </c>
      <c r="EF40" s="19">
        <v>48.3</v>
      </c>
      <c r="EG40" s="19">
        <v>20.51294</v>
      </c>
      <c r="EH40" s="19">
        <v>39.267859999999999</v>
      </c>
      <c r="EI40" s="19">
        <v>9.0321400000000001</v>
      </c>
      <c r="EJ40" s="19"/>
      <c r="EK40" s="19"/>
      <c r="EL40" s="19"/>
      <c r="EM40" s="19">
        <v>0</v>
      </c>
      <c r="EN40" s="19"/>
      <c r="EO40" s="19"/>
      <c r="EP40" s="19"/>
      <c r="EQ40" s="19">
        <v>0</v>
      </c>
      <c r="ER40" s="19"/>
      <c r="ES40" s="19"/>
      <c r="ET40" s="19"/>
      <c r="EU40" s="19">
        <v>0</v>
      </c>
      <c r="EV40" s="19">
        <v>6.5</v>
      </c>
      <c r="EW40" s="19">
        <v>6.39</v>
      </c>
      <c r="EX40" s="19">
        <v>6.39</v>
      </c>
      <c r="EY40" s="19">
        <v>0.11</v>
      </c>
      <c r="EZ40" s="19">
        <v>150.4</v>
      </c>
      <c r="FA40" s="19">
        <v>152.44145</v>
      </c>
      <c r="FB40" s="19">
        <v>165.80847</v>
      </c>
      <c r="FC40" s="19">
        <v>-15.408469999999999</v>
      </c>
      <c r="FD40" s="19">
        <v>35</v>
      </c>
      <c r="FE40" s="19">
        <v>36.185540000000003</v>
      </c>
      <c r="FF40" s="19">
        <v>40.948149999999998</v>
      </c>
      <c r="FG40" s="19">
        <v>-5.94815</v>
      </c>
      <c r="FH40" s="19">
        <v>59.9</v>
      </c>
      <c r="FI40" s="19">
        <v>150.27979999999999</v>
      </c>
      <c r="FJ40" s="19">
        <v>150.27984000000001</v>
      </c>
      <c r="FK40" s="19">
        <v>-90.379840000000002</v>
      </c>
      <c r="FL40" s="19">
        <v>19</v>
      </c>
      <c r="FM40" s="19">
        <v>18.097799999999999</v>
      </c>
      <c r="FN40" s="19">
        <v>18.966989999999999</v>
      </c>
      <c r="FO40" s="19">
        <v>3.3009999999999998E-2</v>
      </c>
      <c r="FP40" s="19">
        <v>18.399999999999999</v>
      </c>
      <c r="FQ40" s="19">
        <v>19.28585</v>
      </c>
      <c r="FR40" s="19">
        <v>19.28585</v>
      </c>
      <c r="FS40" s="19">
        <v>-0.88585000000000003</v>
      </c>
      <c r="FT40" s="19">
        <v>18.899999999999999</v>
      </c>
      <c r="FU40" s="19">
        <v>18.048780000000001</v>
      </c>
      <c r="FV40" s="19">
        <v>18.048780000000001</v>
      </c>
      <c r="FW40" s="19">
        <v>0.85121999999999998</v>
      </c>
      <c r="FX40" s="19">
        <v>90.9</v>
      </c>
      <c r="FY40" s="19">
        <v>88.116100000000003</v>
      </c>
      <c r="FZ40" s="19">
        <v>88.116100000000003</v>
      </c>
      <c r="GA40" s="19">
        <v>2.7839</v>
      </c>
      <c r="GB40" s="19">
        <v>185.11</v>
      </c>
      <c r="GC40" s="19">
        <v>185.81701000000001</v>
      </c>
      <c r="GD40" s="19">
        <v>185.81701000000001</v>
      </c>
      <c r="GE40" s="19">
        <v>-0.70701000000000003</v>
      </c>
      <c r="GF40" s="19">
        <v>183.82</v>
      </c>
      <c r="GG40" s="19">
        <v>185.81701000000001</v>
      </c>
      <c r="GH40" s="19">
        <v>185.81701000000001</v>
      </c>
      <c r="GI40" s="19">
        <v>-1.99701</v>
      </c>
      <c r="GJ40" s="19">
        <v>185.94</v>
      </c>
      <c r="GK40" s="19">
        <v>186.37502000000001</v>
      </c>
      <c r="GL40" s="19">
        <v>186.37502000000001</v>
      </c>
      <c r="GM40" s="19">
        <v>-0.43502000000000002</v>
      </c>
      <c r="GN40" s="19">
        <v>106.3</v>
      </c>
      <c r="GO40" s="19">
        <v>110.91316999999999</v>
      </c>
      <c r="GP40" s="19">
        <v>101.90554</v>
      </c>
      <c r="GQ40" s="19">
        <v>4.3944599999999996</v>
      </c>
      <c r="GR40" s="19">
        <v>18.7</v>
      </c>
      <c r="GS40" s="19"/>
      <c r="GT40" s="19">
        <v>18.000170000000001</v>
      </c>
      <c r="GU40" s="19">
        <v>0.69982999999999995</v>
      </c>
      <c r="GV40" s="19">
        <v>26.1</v>
      </c>
      <c r="GW40" s="19">
        <v>23.314730000000001</v>
      </c>
      <c r="GX40" s="19">
        <v>23.314730000000001</v>
      </c>
      <c r="GY40" s="19">
        <v>2.7852700000000001</v>
      </c>
      <c r="GZ40" s="19">
        <v>4</v>
      </c>
      <c r="HA40" s="19">
        <v>4.3337899999999996</v>
      </c>
      <c r="HB40" s="19">
        <v>4.33378</v>
      </c>
      <c r="HC40" s="19">
        <v>-0.33378000000000002</v>
      </c>
      <c r="HD40" s="19">
        <v>34.799999999999997</v>
      </c>
      <c r="HE40" s="19">
        <v>30.141660000000002</v>
      </c>
      <c r="HF40" s="19">
        <v>30.141660000000002</v>
      </c>
      <c r="HG40" s="19">
        <v>4.6583399999999999</v>
      </c>
      <c r="HH40" s="19">
        <v>61.8</v>
      </c>
      <c r="HI40" s="19">
        <v>109.70048</v>
      </c>
      <c r="HJ40" s="19">
        <v>97.585290000000001</v>
      </c>
      <c r="HK40" s="19">
        <v>-35.785290000000003</v>
      </c>
      <c r="HL40" s="19"/>
      <c r="HM40" s="19"/>
      <c r="HN40" s="19"/>
      <c r="HO40" s="19">
        <v>0</v>
      </c>
      <c r="HP40" s="19"/>
      <c r="HQ40" s="19"/>
      <c r="HR40" s="19"/>
      <c r="HS40" s="19">
        <v>0</v>
      </c>
      <c r="HT40" s="19">
        <v>62.2</v>
      </c>
      <c r="HU40" s="19">
        <v>42.228499999999997</v>
      </c>
      <c r="HV40" s="19">
        <v>69.711550000000003</v>
      </c>
      <c r="HW40" s="19">
        <v>-7.5115499999999997</v>
      </c>
      <c r="HX40" s="19"/>
      <c r="HY40" s="19"/>
      <c r="HZ40" s="19"/>
      <c r="IA40" s="19">
        <v>0</v>
      </c>
      <c r="IB40" s="19"/>
      <c r="IC40" s="19"/>
      <c r="ID40" s="19"/>
      <c r="IE40" s="19">
        <v>0</v>
      </c>
      <c r="IF40" s="19">
        <v>46</v>
      </c>
      <c r="IG40" s="19">
        <v>45.441949999999999</v>
      </c>
      <c r="IH40" s="19">
        <v>45.441949999999999</v>
      </c>
      <c r="II40" s="19">
        <v>0.55805000000000005</v>
      </c>
      <c r="IJ40" s="19"/>
      <c r="IK40" s="19"/>
      <c r="IL40" s="19"/>
      <c r="IM40" s="19">
        <v>0</v>
      </c>
      <c r="IN40" s="19"/>
      <c r="IO40" s="19"/>
      <c r="IP40" s="19"/>
      <c r="IQ40" s="19">
        <v>0</v>
      </c>
      <c r="IR40" s="19"/>
      <c r="IS40" s="19"/>
      <c r="IT40" s="19"/>
      <c r="IU40" s="19">
        <v>0</v>
      </c>
      <c r="IV40" s="19">
        <v>79.3</v>
      </c>
      <c r="IW40" s="19">
        <v>94.582509999999999</v>
      </c>
      <c r="IX40" s="19">
        <v>77.622370000000004</v>
      </c>
      <c r="IY40" s="19">
        <v>1.67763</v>
      </c>
      <c r="IZ40" s="19">
        <v>169.2</v>
      </c>
      <c r="JA40" s="19">
        <v>179.56166999999999</v>
      </c>
      <c r="JB40" s="19">
        <v>179.56166999999999</v>
      </c>
      <c r="JC40" s="19">
        <v>-10.36167</v>
      </c>
      <c r="JD40" s="19">
        <v>167.2</v>
      </c>
      <c r="JE40" s="19">
        <v>179.56166999999999</v>
      </c>
      <c r="JF40" s="19">
        <v>179.56166999999999</v>
      </c>
      <c r="JG40" s="19">
        <v>-12.36167</v>
      </c>
      <c r="JH40" s="19">
        <v>192.1</v>
      </c>
      <c r="JI40" s="19">
        <v>179.56166999999999</v>
      </c>
      <c r="JJ40" s="19">
        <v>179.56166999999999</v>
      </c>
      <c r="JK40" s="19">
        <v>12.53833</v>
      </c>
      <c r="JL40" s="19">
        <v>258.5</v>
      </c>
      <c r="JM40" s="19">
        <v>270.15134999999998</v>
      </c>
      <c r="JN40" s="19">
        <v>270.15134999999998</v>
      </c>
      <c r="JO40" s="19">
        <v>-11.651350000000001</v>
      </c>
      <c r="JP40" s="19">
        <v>73.3</v>
      </c>
      <c r="JQ40" s="19">
        <v>71.796109999999999</v>
      </c>
      <c r="JR40" s="19">
        <v>71.796109999999999</v>
      </c>
      <c r="JS40" s="19">
        <v>1.5038899999999999</v>
      </c>
      <c r="JT40" s="19">
        <v>35.6</v>
      </c>
      <c r="JU40" s="19">
        <v>36.005859999999998</v>
      </c>
      <c r="JV40" s="19">
        <v>36.005859999999998</v>
      </c>
      <c r="JW40" s="19">
        <v>-0.40586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0.4</v>
      </c>
      <c r="KW40" s="19">
        <v>0.89207999999999998</v>
      </c>
      <c r="KX40" s="19">
        <v>0.89207999999999998</v>
      </c>
      <c r="KY40" s="19">
        <v>-0.49208000000000002</v>
      </c>
      <c r="KZ40" s="19">
        <v>110.4</v>
      </c>
      <c r="LA40" s="19">
        <v>185.68415999999999</v>
      </c>
      <c r="LB40" s="19">
        <v>197.79947999999999</v>
      </c>
      <c r="LC40" s="19">
        <v>-87.399479999999997</v>
      </c>
      <c r="LD40" s="19">
        <v>84.9</v>
      </c>
      <c r="LE40" s="19">
        <v>103.71901</v>
      </c>
      <c r="LF40" s="19">
        <v>107.23474</v>
      </c>
      <c r="LG40" s="19">
        <v>-22.33474</v>
      </c>
      <c r="LH40" s="19">
        <v>63.5</v>
      </c>
      <c r="LI40" s="19">
        <v>67.461460000000002</v>
      </c>
      <c r="LJ40" s="19">
        <v>67.461460000000002</v>
      </c>
      <c r="LK40" s="19">
        <v>-3.9614600000000002</v>
      </c>
      <c r="LL40" s="19">
        <v>75.099999999999994</v>
      </c>
      <c r="LM40" s="19">
        <v>78.567999999999998</v>
      </c>
      <c r="LN40" s="19">
        <v>78.567989999999995</v>
      </c>
      <c r="LO40" s="19">
        <v>-3.4679899999999999</v>
      </c>
      <c r="LP40" s="19">
        <v>30.3</v>
      </c>
      <c r="LQ40" s="19">
        <v>30.097560000000001</v>
      </c>
      <c r="LR40" s="19">
        <v>30.097560000000001</v>
      </c>
      <c r="LS40" s="19">
        <v>0.20244000000000001</v>
      </c>
      <c r="LT40" s="19">
        <v>116.6</v>
      </c>
      <c r="LU40" s="19">
        <v>115.2657</v>
      </c>
      <c r="LV40" s="19">
        <v>115.26555999999999</v>
      </c>
      <c r="LW40" s="19">
        <v>1.3344400000000001</v>
      </c>
      <c r="LX40" s="19">
        <v>47.1</v>
      </c>
      <c r="LY40" s="19">
        <v>51.139969999999998</v>
      </c>
      <c r="LZ40" s="19"/>
      <c r="MA40" s="19">
        <v>47.1</v>
      </c>
      <c r="MB40" s="19">
        <v>48.5</v>
      </c>
      <c r="MC40" s="19">
        <v>52.400120000000001</v>
      </c>
      <c r="MD40" s="19"/>
      <c r="ME40" s="19">
        <v>48.5</v>
      </c>
      <c r="MF40" s="19">
        <v>142.69999999999999</v>
      </c>
      <c r="MG40" s="19">
        <v>159.10807</v>
      </c>
      <c r="MH40" s="19">
        <v>159.10805999999999</v>
      </c>
      <c r="MI40" s="19">
        <v>-16.408059999999999</v>
      </c>
      <c r="MJ40" s="19">
        <v>143.69999999999999</v>
      </c>
      <c r="MK40" s="19">
        <v>159.10807</v>
      </c>
      <c r="ML40" s="19">
        <v>159.10805999999999</v>
      </c>
      <c r="MM40" s="19">
        <v>-15.408060000000001</v>
      </c>
      <c r="MN40" s="19">
        <v>169</v>
      </c>
      <c r="MO40" s="19">
        <v>159.58587</v>
      </c>
      <c r="MP40" s="19">
        <v>159.58587</v>
      </c>
      <c r="MQ40" s="19">
        <v>9.4141300000000001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209</v>
      </c>
      <c r="NM40" s="19">
        <v>207.29667000000001</v>
      </c>
      <c r="NN40" s="19">
        <v>207.29667000000001</v>
      </c>
      <c r="NO40" s="19">
        <v>1.70333</v>
      </c>
      <c r="NP40" s="19">
        <v>100.1</v>
      </c>
      <c r="NQ40" s="19">
        <v>103.95959000000001</v>
      </c>
      <c r="NR40" s="19">
        <v>103.95959000000001</v>
      </c>
      <c r="NS40" s="19">
        <v>-3.8595899999999999</v>
      </c>
      <c r="NT40" s="19">
        <v>1.7</v>
      </c>
      <c r="NU40" s="19">
        <v>5.1525699999999999</v>
      </c>
      <c r="NV40" s="19">
        <v>4.20655</v>
      </c>
      <c r="NW40" s="19">
        <v>-2.5065499999999998</v>
      </c>
      <c r="NX40" s="19">
        <v>1.4</v>
      </c>
      <c r="NY40" s="19">
        <v>2.0343399999999998</v>
      </c>
      <c r="NZ40" s="19">
        <v>4.4130599999999998</v>
      </c>
      <c r="OA40" s="19">
        <v>-3.0130599999999998</v>
      </c>
      <c r="OB40" s="19">
        <v>6.7</v>
      </c>
      <c r="OC40" s="19">
        <v>6</v>
      </c>
      <c r="OD40" s="19">
        <v>6</v>
      </c>
      <c r="OE40" s="19">
        <v>0.7</v>
      </c>
      <c r="OF40" s="19">
        <v>0.4</v>
      </c>
      <c r="OG40" s="19"/>
      <c r="OH40" s="19">
        <v>0.42699999999999999</v>
      </c>
      <c r="OI40" s="19">
        <v>-2.7E-2</v>
      </c>
      <c r="OJ40" s="19">
        <v>78.900000000000006</v>
      </c>
      <c r="OK40" s="19">
        <v>77.5</v>
      </c>
      <c r="OL40" s="19">
        <v>75.23</v>
      </c>
      <c r="OM40" s="19">
        <v>3.67</v>
      </c>
      <c r="ON40" s="19">
        <v>76.5</v>
      </c>
      <c r="OO40" s="19"/>
      <c r="OP40" s="19">
        <v>70.965999999999994</v>
      </c>
      <c r="OQ40" s="19">
        <v>5.5339999999999998</v>
      </c>
      <c r="OR40" s="19">
        <v>0</v>
      </c>
      <c r="OS40" s="19">
        <v>3.5510000000000002</v>
      </c>
      <c r="OT40" s="19">
        <v>3.5510000000000002</v>
      </c>
      <c r="OU40" s="19">
        <v>-3.5510000000000002</v>
      </c>
      <c r="OV40" s="19">
        <v>0.1</v>
      </c>
      <c r="OW40" s="19"/>
      <c r="OX40" s="19">
        <v>0.1</v>
      </c>
      <c r="OY40" s="19">
        <v>0</v>
      </c>
      <c r="OZ40" s="19">
        <v>8.8000000000000007</v>
      </c>
      <c r="PA40" s="19">
        <v>7.0020100000000003</v>
      </c>
      <c r="PB40" s="19">
        <v>7.0020499999999997</v>
      </c>
      <c r="PC40" s="19">
        <v>1.7979499999999999</v>
      </c>
      <c r="PD40" s="19">
        <v>9.9</v>
      </c>
      <c r="PE40" s="19">
        <v>9.9830000000000005</v>
      </c>
      <c r="PF40" s="19">
        <v>9.0000099999999996</v>
      </c>
      <c r="PG40" s="19">
        <v>0.89998999999999996</v>
      </c>
      <c r="PH40" s="19"/>
      <c r="PI40" s="19"/>
      <c r="PJ40" s="19"/>
      <c r="PK40" s="19">
        <v>0</v>
      </c>
      <c r="PL40" s="19">
        <v>200.9</v>
      </c>
      <c r="PM40" s="19"/>
      <c r="PN40" s="19">
        <v>109</v>
      </c>
      <c r="PO40" s="19">
        <v>91.9</v>
      </c>
      <c r="PP40" s="19">
        <v>1.2</v>
      </c>
      <c r="PQ40" s="19">
        <v>1</v>
      </c>
      <c r="PR40" s="19">
        <v>1</v>
      </c>
      <c r="PS40" s="19">
        <v>0.2</v>
      </c>
      <c r="PT40" s="19">
        <v>1.7</v>
      </c>
      <c r="PU40" s="19">
        <v>1.5</v>
      </c>
      <c r="PV40" s="19">
        <v>1.5</v>
      </c>
      <c r="PW40" s="19">
        <v>0.2</v>
      </c>
      <c r="PX40" s="19">
        <v>4.0999999999999996</v>
      </c>
      <c r="PY40" s="19">
        <v>3.6</v>
      </c>
      <c r="PZ40" s="19">
        <v>3.6</v>
      </c>
      <c r="QA40" s="19">
        <v>0.5</v>
      </c>
      <c r="QB40" s="19">
        <v>20.399999999999999</v>
      </c>
      <c r="QC40" s="19">
        <v>20.353169999999999</v>
      </c>
      <c r="QD40" s="19">
        <v>20.35313</v>
      </c>
      <c r="QE40" s="19">
        <v>4.6870000000000002E-2</v>
      </c>
      <c r="QF40" s="19">
        <v>14</v>
      </c>
      <c r="QG40" s="19">
        <v>5.5</v>
      </c>
      <c r="QH40" s="19">
        <v>5.5</v>
      </c>
      <c r="QI40" s="19">
        <v>8.5</v>
      </c>
      <c r="QJ40" s="19">
        <v>12.8</v>
      </c>
      <c r="QK40" s="19">
        <v>11.707319999999999</v>
      </c>
      <c r="QL40" s="19">
        <v>11.707319999999999</v>
      </c>
      <c r="QM40" s="19">
        <v>1.0926800000000001</v>
      </c>
      <c r="QN40" s="19">
        <v>2.5</v>
      </c>
      <c r="QO40" s="19">
        <v>2.6</v>
      </c>
      <c r="QP40" s="19">
        <v>2.6</v>
      </c>
      <c r="QQ40" s="19">
        <v>-0.1</v>
      </c>
      <c r="QR40" s="19">
        <v>18.399999999999999</v>
      </c>
      <c r="QS40" s="19">
        <v>17.951219999999999</v>
      </c>
      <c r="QT40" s="19">
        <v>17.951219999999999</v>
      </c>
      <c r="QU40" s="19">
        <v>0.44878000000000001</v>
      </c>
      <c r="QV40" s="19">
        <v>12.6</v>
      </c>
      <c r="QW40" s="19"/>
      <c r="QX40" s="19">
        <v>13.318</v>
      </c>
      <c r="QY40" s="19">
        <v>-0.71799999999999997</v>
      </c>
      <c r="QZ40" s="19">
        <v>16.100000000000001</v>
      </c>
      <c r="RA40" s="19"/>
      <c r="RB40" s="19">
        <v>16.077999999999999</v>
      </c>
      <c r="RC40" s="19">
        <v>2.1999999999999999E-2</v>
      </c>
      <c r="RD40" s="19">
        <v>13.5</v>
      </c>
      <c r="RE40" s="19">
        <v>13.664</v>
      </c>
      <c r="RF40" s="19">
        <v>13.664</v>
      </c>
      <c r="RG40" s="19">
        <v>-0.16400000000000001</v>
      </c>
      <c r="RH40" s="19">
        <v>53.6</v>
      </c>
      <c r="RI40" s="19">
        <v>45.350999999999999</v>
      </c>
      <c r="RJ40" s="19">
        <v>45.350999999999999</v>
      </c>
      <c r="RK40" s="19">
        <v>8.2490000000000006</v>
      </c>
      <c r="RL40" s="19">
        <v>16.3</v>
      </c>
      <c r="RM40" s="19"/>
      <c r="RN40" s="19">
        <v>14.173999999999999</v>
      </c>
      <c r="RO40" s="19">
        <v>2.1259999999999999</v>
      </c>
      <c r="RP40" s="19">
        <v>2.4</v>
      </c>
      <c r="RQ40" s="19">
        <v>2.1989999999999998</v>
      </c>
      <c r="RR40" s="19">
        <v>2.1989999999999998</v>
      </c>
      <c r="RS40" s="19">
        <v>0.20100000000000001</v>
      </c>
      <c r="RT40" s="19">
        <v>11.5</v>
      </c>
      <c r="RU40" s="19">
        <v>9.8154299999999992</v>
      </c>
      <c r="RV40" s="19">
        <v>16.203479999999999</v>
      </c>
      <c r="RW40" s="19">
        <v>-4.7034799999999999</v>
      </c>
      <c r="RX40" s="19">
        <v>2</v>
      </c>
      <c r="RY40" s="19">
        <v>2</v>
      </c>
      <c r="RZ40" s="19">
        <v>2</v>
      </c>
      <c r="SA40" s="19">
        <v>0</v>
      </c>
      <c r="SB40" s="19"/>
      <c r="SC40" s="19"/>
      <c r="SD40" s="19"/>
      <c r="SE40" s="19">
        <v>0</v>
      </c>
      <c r="SF40" s="19">
        <v>6.8</v>
      </c>
      <c r="SG40" s="19">
        <v>7.3</v>
      </c>
      <c r="SH40" s="19">
        <v>7.3</v>
      </c>
      <c r="SI40" s="19">
        <v>-0.5</v>
      </c>
      <c r="SJ40" s="19">
        <v>6.5</v>
      </c>
      <c r="SK40" s="19">
        <v>5.8</v>
      </c>
      <c r="SL40" s="19">
        <v>5.8</v>
      </c>
      <c r="SM40" s="19">
        <v>0.7</v>
      </c>
      <c r="SN40" s="19">
        <v>14.5</v>
      </c>
      <c r="SO40" s="19">
        <v>17.560980000000001</v>
      </c>
      <c r="SP40" s="19">
        <v>17.560970000000001</v>
      </c>
      <c r="SQ40" s="19">
        <v>-3.0609700000000002</v>
      </c>
      <c r="SR40" s="19">
        <v>19.100000000000001</v>
      </c>
      <c r="SS40" s="19">
        <v>19.5122</v>
      </c>
      <c r="ST40" s="19">
        <v>19.51219</v>
      </c>
      <c r="SU40" s="19">
        <v>-0.41219</v>
      </c>
      <c r="SV40" s="19">
        <v>15.3</v>
      </c>
      <c r="SW40" s="19">
        <v>14.439019999999999</v>
      </c>
      <c r="SX40" s="19">
        <v>14.439019999999999</v>
      </c>
      <c r="SY40" s="19">
        <v>0.86097999999999997</v>
      </c>
      <c r="SZ40" s="19">
        <v>19.899999999999999</v>
      </c>
      <c r="TA40" s="19">
        <v>19.475000000000001</v>
      </c>
      <c r="TB40" s="19">
        <v>19.475000000000001</v>
      </c>
      <c r="TC40" s="19">
        <v>0.42499999999999999</v>
      </c>
      <c r="TD40" s="19">
        <v>47</v>
      </c>
      <c r="TE40" s="19">
        <v>59.948999999999998</v>
      </c>
      <c r="TF40" s="19">
        <v>59.948999999999998</v>
      </c>
      <c r="TG40" s="19">
        <v>-12.949</v>
      </c>
      <c r="TH40" s="19">
        <v>32.200000000000003</v>
      </c>
      <c r="TI40" s="19"/>
      <c r="TJ40" s="19">
        <v>25.07</v>
      </c>
      <c r="TK40" s="19">
        <v>7.13</v>
      </c>
      <c r="TL40" s="19">
        <v>82.1</v>
      </c>
      <c r="TM40" s="19">
        <v>75.099999999999994</v>
      </c>
      <c r="TN40" s="19">
        <v>57.685000000000002</v>
      </c>
      <c r="TO40" s="19">
        <v>24.414999999999999</v>
      </c>
      <c r="TP40" s="19">
        <v>88.9</v>
      </c>
      <c r="TQ40" s="19">
        <v>72.3</v>
      </c>
      <c r="TR40" s="19">
        <v>58.119</v>
      </c>
      <c r="TS40" s="19">
        <v>30.780999999999999</v>
      </c>
      <c r="TT40" s="19">
        <v>12.3</v>
      </c>
      <c r="TU40" s="19">
        <v>2.617</v>
      </c>
      <c r="TV40" s="19">
        <v>2.617</v>
      </c>
      <c r="TW40" s="19">
        <v>9.6829999999999998</v>
      </c>
      <c r="TX40" s="19">
        <v>9.5</v>
      </c>
      <c r="TY40" s="19">
        <v>4.5190000000000001</v>
      </c>
      <c r="TZ40" s="19">
        <v>4.5190000000000001</v>
      </c>
      <c r="UA40" s="19">
        <v>4.9809999999999999</v>
      </c>
      <c r="UB40" s="19">
        <v>13.35</v>
      </c>
      <c r="UC40" s="19"/>
      <c r="UD40" s="19">
        <v>13.35</v>
      </c>
      <c r="UE40" s="19">
        <v>0</v>
      </c>
      <c r="UF40" s="19">
        <v>17.100000000000001</v>
      </c>
      <c r="UG40" s="19">
        <v>12</v>
      </c>
      <c r="UH40" s="19">
        <v>19.51219</v>
      </c>
      <c r="UI40" s="19">
        <v>-2.4121899999999998</v>
      </c>
      <c r="UJ40" s="19">
        <v>4.2</v>
      </c>
      <c r="UK40" s="19">
        <v>4</v>
      </c>
      <c r="UL40" s="19">
        <v>6</v>
      </c>
      <c r="UM40" s="19">
        <v>-1.8</v>
      </c>
      <c r="UN40" s="19">
        <v>8.1</v>
      </c>
      <c r="UO40" s="19">
        <v>7.9</v>
      </c>
      <c r="UP40" s="19">
        <v>7.9</v>
      </c>
      <c r="UQ40" s="19">
        <v>0.2</v>
      </c>
      <c r="UR40" s="19">
        <v>20.399999999999999</v>
      </c>
      <c r="US40" s="19">
        <v>19.5122</v>
      </c>
      <c r="UT40" s="19">
        <v>19.51219</v>
      </c>
      <c r="UU40" s="19">
        <v>0.88780999999999999</v>
      </c>
      <c r="UV40" s="19">
        <v>20.399999999999999</v>
      </c>
      <c r="UW40" s="19">
        <v>19.5122</v>
      </c>
      <c r="UX40" s="19">
        <v>19.51219</v>
      </c>
      <c r="UY40" s="19">
        <v>0.88780999999999999</v>
      </c>
      <c r="UZ40" s="19">
        <v>20.100000000000001</v>
      </c>
      <c r="VA40" s="19">
        <v>19.5122</v>
      </c>
      <c r="VB40" s="19">
        <v>19.51219</v>
      </c>
      <c r="VC40" s="19">
        <v>0.58781000000000005</v>
      </c>
      <c r="VD40" s="19">
        <v>0</v>
      </c>
      <c r="VE40" s="19">
        <v>4.3630000000000004</v>
      </c>
      <c r="VF40" s="19">
        <v>4.3630000000000004</v>
      </c>
      <c r="VG40" s="19">
        <v>-4.3630000000000004</v>
      </c>
      <c r="VH40" s="19">
        <v>252.9</v>
      </c>
      <c r="VI40" s="19"/>
      <c r="VJ40" s="19">
        <v>208.18799999999999</v>
      </c>
      <c r="VK40" s="19">
        <v>44.712000000000003</v>
      </c>
      <c r="VL40" s="19">
        <v>9.1</v>
      </c>
      <c r="VM40" s="19"/>
      <c r="VN40" s="19">
        <v>6.2930000000000001</v>
      </c>
      <c r="VO40" s="19">
        <v>2.8069999999999999</v>
      </c>
      <c r="VP40" s="19">
        <v>132.1</v>
      </c>
      <c r="VQ40" s="19"/>
      <c r="VR40" s="19">
        <v>123.15900000000001</v>
      </c>
      <c r="VS40" s="19">
        <v>8.9410000000000007</v>
      </c>
      <c r="VT40" s="19">
        <v>0.6</v>
      </c>
      <c r="VU40" s="19">
        <v>0.6</v>
      </c>
      <c r="VV40" s="19">
        <v>0.6</v>
      </c>
      <c r="VW40" s="19">
        <v>0</v>
      </c>
      <c r="VX40" s="19">
        <v>110.7</v>
      </c>
      <c r="VY40" s="19">
        <v>110</v>
      </c>
      <c r="VZ40" s="19">
        <v>110</v>
      </c>
      <c r="WA40" s="19">
        <v>0.7</v>
      </c>
      <c r="WB40" s="19">
        <v>110.9</v>
      </c>
      <c r="WC40" s="19">
        <v>101</v>
      </c>
      <c r="WD40" s="19">
        <v>101</v>
      </c>
      <c r="WE40" s="19">
        <v>9.9</v>
      </c>
      <c r="WF40" s="19">
        <v>100.6</v>
      </c>
      <c r="WG40" s="19"/>
      <c r="WH40" s="19">
        <v>92.87</v>
      </c>
      <c r="WI40" s="19">
        <v>7.73</v>
      </c>
      <c r="WJ40" s="19">
        <v>2.9</v>
      </c>
      <c r="WK40" s="19">
        <v>2.9009999999999998</v>
      </c>
      <c r="WL40" s="19">
        <v>2.9009999999999998</v>
      </c>
      <c r="WM40" s="19">
        <v>-1E-3</v>
      </c>
      <c r="WN40" s="19">
        <v>2.1</v>
      </c>
      <c r="WO40" s="19">
        <v>2.4</v>
      </c>
      <c r="WP40" s="19">
        <v>2.4</v>
      </c>
      <c r="WQ40" s="19">
        <v>-0.3</v>
      </c>
      <c r="WR40" s="19">
        <v>1.2</v>
      </c>
      <c r="WS40" s="19">
        <v>1.2</v>
      </c>
      <c r="WT40" s="19">
        <v>1.2</v>
      </c>
      <c r="WU40" s="19">
        <v>0</v>
      </c>
      <c r="WV40" s="19">
        <v>1.2</v>
      </c>
      <c r="WW40" s="19">
        <v>1.4</v>
      </c>
      <c r="WX40" s="19">
        <v>1.4</v>
      </c>
      <c r="WY40" s="19">
        <v>-0.2</v>
      </c>
      <c r="WZ40" s="19">
        <v>9.6999999999999993</v>
      </c>
      <c r="XA40" s="19"/>
      <c r="XB40" s="19">
        <v>6.556</v>
      </c>
      <c r="XC40" s="19">
        <v>3.1440000000000001</v>
      </c>
      <c r="XD40" s="19">
        <v>4.3</v>
      </c>
      <c r="XE40" s="19">
        <v>4.2</v>
      </c>
      <c r="XF40" s="19">
        <v>4.2</v>
      </c>
      <c r="XG40" s="19">
        <v>0.1</v>
      </c>
      <c r="XH40" s="19">
        <v>18.5</v>
      </c>
      <c r="XI40" s="19">
        <v>18.146339999999999</v>
      </c>
      <c r="XJ40" s="19">
        <v>18.146339999999999</v>
      </c>
      <c r="XK40" s="19">
        <v>0.35365999999999997</v>
      </c>
      <c r="XL40" s="19">
        <v>8.6999999999999993</v>
      </c>
      <c r="XM40" s="19">
        <v>10.8</v>
      </c>
      <c r="XN40" s="19">
        <v>10.8</v>
      </c>
      <c r="XO40" s="19">
        <v>-2.1</v>
      </c>
      <c r="XP40" s="19">
        <v>27.3</v>
      </c>
      <c r="XQ40" s="19">
        <v>30.5</v>
      </c>
      <c r="XR40" s="19">
        <v>28.5</v>
      </c>
      <c r="XS40" s="19">
        <v>-1.2</v>
      </c>
      <c r="XT40" s="19">
        <v>34.299999999999997</v>
      </c>
      <c r="XU40" s="19">
        <v>30.5</v>
      </c>
      <c r="XV40" s="19">
        <v>28.5</v>
      </c>
      <c r="XW40" s="19">
        <v>5.8</v>
      </c>
      <c r="XX40" s="19">
        <v>18</v>
      </c>
      <c r="XY40" s="19">
        <v>14</v>
      </c>
      <c r="XZ40" s="19">
        <v>14</v>
      </c>
      <c r="YA40" s="19">
        <v>4</v>
      </c>
      <c r="YB40" s="19">
        <v>19.399999999999999</v>
      </c>
      <c r="YC40" s="19">
        <v>20.39</v>
      </c>
      <c r="YD40" s="19">
        <v>20.39</v>
      </c>
      <c r="YE40" s="19">
        <v>-0.99</v>
      </c>
      <c r="YF40" s="19">
        <v>9.3000000000000007</v>
      </c>
      <c r="YG40" s="19">
        <v>8.07</v>
      </c>
      <c r="YH40" s="19">
        <v>8.07</v>
      </c>
      <c r="YI40" s="19">
        <v>1.23</v>
      </c>
      <c r="YJ40" s="19">
        <v>11.1</v>
      </c>
      <c r="YK40" s="19">
        <v>11</v>
      </c>
      <c r="YL40" s="19">
        <v>11</v>
      </c>
      <c r="YM40" s="19">
        <v>0.1</v>
      </c>
      <c r="YN40" s="19">
        <v>19.899999999999999</v>
      </c>
      <c r="YO40" s="19">
        <v>23</v>
      </c>
      <c r="YP40" s="19">
        <v>23</v>
      </c>
      <c r="YQ40" s="19">
        <v>-3.1</v>
      </c>
    </row>
    <row r="41" spans="1:667" ht="24" customHeight="1" x14ac:dyDescent="0.3">
      <c r="A41" s="1"/>
      <c r="B41" s="13" t="s">
        <v>59</v>
      </c>
      <c r="C41" s="13" t="s">
        <v>818</v>
      </c>
      <c r="D41" s="14">
        <v>205.7</v>
      </c>
      <c r="E41" s="14">
        <v>204.19512</v>
      </c>
      <c r="F41" s="14">
        <v>204.19512</v>
      </c>
      <c r="G41" s="14">
        <v>1.50488</v>
      </c>
      <c r="H41" s="14">
        <v>319.39999999999998</v>
      </c>
      <c r="I41" s="14">
        <v>352.48218000000003</v>
      </c>
      <c r="J41" s="14">
        <v>388.01938999999999</v>
      </c>
      <c r="K41" s="14">
        <v>-68.619389999999996</v>
      </c>
      <c r="L41" s="14">
        <v>102.5</v>
      </c>
      <c r="M41" s="14">
        <v>115.22808000000001</v>
      </c>
      <c r="N41" s="14">
        <v>126.84536</v>
      </c>
      <c r="O41" s="14">
        <v>-24.345359999999999</v>
      </c>
      <c r="P41" s="14"/>
      <c r="Q41" s="14"/>
      <c r="R41" s="14"/>
      <c r="S41" s="14">
        <v>0</v>
      </c>
      <c r="T41" s="14"/>
      <c r="U41" s="14"/>
      <c r="V41" s="14"/>
      <c r="W41" s="14">
        <v>0</v>
      </c>
      <c r="X41" s="14">
        <v>80.099999999999994</v>
      </c>
      <c r="Y41" s="14">
        <v>92.226339999999993</v>
      </c>
      <c r="Z41" s="14">
        <v>92.226159999999993</v>
      </c>
      <c r="AA41" s="14">
        <v>-12.12616</v>
      </c>
      <c r="AB41" s="14">
        <v>137.4</v>
      </c>
      <c r="AC41" s="14">
        <v>130.018</v>
      </c>
      <c r="AD41" s="14">
        <v>130.21212</v>
      </c>
      <c r="AE41" s="14">
        <v>7.1878799999999998</v>
      </c>
      <c r="AF41" s="14"/>
      <c r="AG41" s="14"/>
      <c r="AH41" s="14"/>
      <c r="AI41" s="14">
        <v>0</v>
      </c>
      <c r="AJ41" s="14">
        <v>80</v>
      </c>
      <c r="AK41" s="14"/>
      <c r="AL41" s="14">
        <v>87.667339999999996</v>
      </c>
      <c r="AM41" s="14">
        <v>-7.6673400000000003</v>
      </c>
      <c r="AN41" s="14">
        <v>181.2</v>
      </c>
      <c r="AO41" s="14">
        <v>177.93126000000001</v>
      </c>
      <c r="AP41" s="14">
        <v>177.93125000000001</v>
      </c>
      <c r="AQ41" s="14">
        <v>3.2687499999999998</v>
      </c>
      <c r="AR41" s="14">
        <v>203.4</v>
      </c>
      <c r="AS41" s="14">
        <v>197.70737</v>
      </c>
      <c r="AT41" s="14">
        <v>197.70735999999999</v>
      </c>
      <c r="AU41" s="14">
        <v>5.6926399999999999</v>
      </c>
      <c r="AV41" s="14">
        <v>201.6</v>
      </c>
      <c r="AW41" s="14">
        <v>200.25633999999999</v>
      </c>
      <c r="AX41" s="14">
        <v>200.25633999999999</v>
      </c>
      <c r="AY41" s="14">
        <v>1.3436600000000001</v>
      </c>
      <c r="AZ41" s="14"/>
      <c r="BA41" s="14"/>
      <c r="BB41" s="14"/>
      <c r="BC41" s="14">
        <v>0</v>
      </c>
      <c r="BD41" s="14">
        <v>206.9</v>
      </c>
      <c r="BE41" s="14">
        <v>206.01686000000001</v>
      </c>
      <c r="BF41" s="14">
        <v>206.01686000000001</v>
      </c>
      <c r="BG41" s="14">
        <v>0.88314000000000004</v>
      </c>
      <c r="BH41" s="14"/>
      <c r="BI41" s="14"/>
      <c r="BJ41" s="14"/>
      <c r="BK41" s="14">
        <v>0</v>
      </c>
      <c r="BL41" s="14">
        <v>78.7</v>
      </c>
      <c r="BM41" s="14">
        <v>193.00864000000001</v>
      </c>
      <c r="BN41" s="14">
        <v>198.09959000000001</v>
      </c>
      <c r="BO41" s="14">
        <v>-119.39959</v>
      </c>
      <c r="BP41" s="14">
        <v>9.9</v>
      </c>
      <c r="BQ41" s="14">
        <v>10.561999999999999</v>
      </c>
      <c r="BR41" s="14">
        <v>10.561999999999999</v>
      </c>
      <c r="BS41" s="14">
        <v>-0.66200000000000003</v>
      </c>
      <c r="BT41" s="14"/>
      <c r="BU41" s="14"/>
      <c r="BV41" s="14"/>
      <c r="BW41" s="14">
        <v>0</v>
      </c>
      <c r="BX41" s="14"/>
      <c r="BY41" s="14"/>
      <c r="BZ41" s="14"/>
      <c r="CA41" s="14">
        <v>0</v>
      </c>
      <c r="CB41" s="14"/>
      <c r="CC41" s="14"/>
      <c r="CD41" s="14"/>
      <c r="CE41" s="14">
        <v>0</v>
      </c>
      <c r="CF41" s="14"/>
      <c r="CG41" s="14"/>
      <c r="CH41" s="14"/>
      <c r="CI41" s="14">
        <v>0</v>
      </c>
      <c r="CJ41" s="14">
        <v>164.9</v>
      </c>
      <c r="CK41" s="14">
        <v>164.70732000000001</v>
      </c>
      <c r="CL41" s="14">
        <v>164.70732000000001</v>
      </c>
      <c r="CM41" s="14">
        <v>0.19267999999999999</v>
      </c>
      <c r="CN41" s="14">
        <v>7.5</v>
      </c>
      <c r="CO41" s="14">
        <v>5.1583800000000002</v>
      </c>
      <c r="CP41" s="14">
        <v>5.1583800000000002</v>
      </c>
      <c r="CQ41" s="14">
        <v>2.3416199999999998</v>
      </c>
      <c r="CR41" s="14">
        <v>4.4000000000000004</v>
      </c>
      <c r="CS41" s="14">
        <v>2.8315000000000001</v>
      </c>
      <c r="CT41" s="14">
        <v>2.8315000000000001</v>
      </c>
      <c r="CU41" s="14">
        <v>1.5685</v>
      </c>
      <c r="CV41" s="14">
        <v>21.3</v>
      </c>
      <c r="CW41" s="14">
        <v>16.873670000000001</v>
      </c>
      <c r="CX41" s="14">
        <v>16.873670000000001</v>
      </c>
      <c r="CY41" s="14">
        <v>4.4263300000000001</v>
      </c>
      <c r="CZ41" s="14">
        <v>6.8</v>
      </c>
      <c r="DA41" s="14">
        <v>6.8787000000000003</v>
      </c>
      <c r="DB41" s="14">
        <v>6.8787000000000003</v>
      </c>
      <c r="DC41" s="14">
        <v>-7.8700000000000006E-2</v>
      </c>
      <c r="DD41" s="14">
        <v>14.8</v>
      </c>
      <c r="DE41" s="14">
        <v>14.9922</v>
      </c>
      <c r="DF41" s="14">
        <v>14.992190000000001</v>
      </c>
      <c r="DG41" s="14">
        <v>-0.19219</v>
      </c>
      <c r="DH41" s="14">
        <v>92.7</v>
      </c>
      <c r="DI41" s="14">
        <v>102.62157000000001</v>
      </c>
      <c r="DJ41" s="14">
        <v>113.91525</v>
      </c>
      <c r="DK41" s="14">
        <v>-21.215250000000001</v>
      </c>
      <c r="DL41" s="14"/>
      <c r="DM41" s="14"/>
      <c r="DN41" s="14"/>
      <c r="DO41" s="14">
        <v>0</v>
      </c>
      <c r="DP41" s="14"/>
      <c r="DQ41" s="14"/>
      <c r="DR41" s="14"/>
      <c r="DS41" s="14">
        <v>0</v>
      </c>
      <c r="DT41" s="14"/>
      <c r="DU41" s="14"/>
      <c r="DV41" s="14"/>
      <c r="DW41" s="14">
        <v>0</v>
      </c>
      <c r="DX41" s="14"/>
      <c r="DY41" s="14"/>
      <c r="DZ41" s="14"/>
      <c r="EA41" s="14">
        <v>0</v>
      </c>
      <c r="EB41" s="14">
        <v>110.7</v>
      </c>
      <c r="EC41" s="14">
        <v>112.90537</v>
      </c>
      <c r="ED41" s="14">
        <v>112.90536</v>
      </c>
      <c r="EE41" s="14">
        <v>-2.2053600000000002</v>
      </c>
      <c r="EF41" s="14">
        <v>48.2</v>
      </c>
      <c r="EG41" s="14">
        <v>23.418939999999999</v>
      </c>
      <c r="EH41" s="14">
        <v>66.416640000000001</v>
      </c>
      <c r="EI41" s="14">
        <v>-18.216640000000002</v>
      </c>
      <c r="EJ41" s="14"/>
      <c r="EK41" s="14"/>
      <c r="EL41" s="14"/>
      <c r="EM41" s="14">
        <v>0</v>
      </c>
      <c r="EN41" s="14"/>
      <c r="EO41" s="14"/>
      <c r="EP41" s="14"/>
      <c r="EQ41" s="14">
        <v>0</v>
      </c>
      <c r="ER41" s="14"/>
      <c r="ES41" s="14"/>
      <c r="ET41" s="14"/>
      <c r="EU41" s="14">
        <v>0</v>
      </c>
      <c r="EV41" s="14">
        <v>6.5</v>
      </c>
      <c r="EW41" s="14">
        <v>6.39</v>
      </c>
      <c r="EX41" s="14">
        <v>6.39</v>
      </c>
      <c r="EY41" s="14">
        <v>0.11</v>
      </c>
      <c r="EZ41" s="14">
        <v>156.9</v>
      </c>
      <c r="FA41" s="14">
        <v>155.36475999999999</v>
      </c>
      <c r="FB41" s="14">
        <v>167.08107999999999</v>
      </c>
      <c r="FC41" s="14">
        <v>-10.18108</v>
      </c>
      <c r="FD41" s="14">
        <v>35.6</v>
      </c>
      <c r="FE41" s="14">
        <v>36.185540000000003</v>
      </c>
      <c r="FF41" s="14">
        <v>40.948149999999998</v>
      </c>
      <c r="FG41" s="14">
        <v>-5.3481500000000004</v>
      </c>
      <c r="FH41" s="14">
        <v>62.7</v>
      </c>
      <c r="FI41" s="14">
        <v>142.59685999999999</v>
      </c>
      <c r="FJ41" s="14">
        <v>150.27984000000001</v>
      </c>
      <c r="FK41" s="14">
        <v>-87.579840000000004</v>
      </c>
      <c r="FL41" s="14">
        <v>18.600000000000001</v>
      </c>
      <c r="FM41" s="14">
        <v>18.097799999999999</v>
      </c>
      <c r="FN41" s="14">
        <v>18.966989999999999</v>
      </c>
      <c r="FO41" s="14">
        <v>-0.36698999999999998</v>
      </c>
      <c r="FP41" s="14">
        <v>18.399999999999999</v>
      </c>
      <c r="FQ41" s="14">
        <v>19.28585</v>
      </c>
      <c r="FR41" s="14">
        <v>19.28585</v>
      </c>
      <c r="FS41" s="14">
        <v>-0.88585000000000003</v>
      </c>
      <c r="FT41" s="14">
        <v>18.899999999999999</v>
      </c>
      <c r="FU41" s="14">
        <v>18.048780000000001</v>
      </c>
      <c r="FV41" s="14">
        <v>18.048780000000001</v>
      </c>
      <c r="FW41" s="14">
        <v>0.85121999999999998</v>
      </c>
      <c r="FX41" s="14">
        <v>88.4</v>
      </c>
      <c r="FY41" s="14">
        <v>88.116100000000003</v>
      </c>
      <c r="FZ41" s="14">
        <v>88.116100000000003</v>
      </c>
      <c r="GA41" s="14">
        <v>0.28389999999999999</v>
      </c>
      <c r="GB41" s="14">
        <v>183.35</v>
      </c>
      <c r="GC41" s="14">
        <v>185.81701000000001</v>
      </c>
      <c r="GD41" s="14">
        <v>185.81701000000001</v>
      </c>
      <c r="GE41" s="14">
        <v>-2.4670100000000001</v>
      </c>
      <c r="GF41" s="14">
        <v>180.38</v>
      </c>
      <c r="GG41" s="14">
        <v>185.81701000000001</v>
      </c>
      <c r="GH41" s="14">
        <v>185.81701000000001</v>
      </c>
      <c r="GI41" s="14">
        <v>-5.4370099999999999</v>
      </c>
      <c r="GJ41" s="14">
        <v>185.88</v>
      </c>
      <c r="GK41" s="14">
        <v>186.37502000000001</v>
      </c>
      <c r="GL41" s="14">
        <v>186.37502000000001</v>
      </c>
      <c r="GM41" s="14">
        <v>-0.49502000000000002</v>
      </c>
      <c r="GN41" s="14">
        <v>104.6</v>
      </c>
      <c r="GO41" s="14">
        <v>110.91316999999999</v>
      </c>
      <c r="GP41" s="14">
        <v>101.72092000000001</v>
      </c>
      <c r="GQ41" s="14">
        <v>2.8790800000000001</v>
      </c>
      <c r="GR41" s="14">
        <v>18.399999999999999</v>
      </c>
      <c r="GS41" s="14"/>
      <c r="GT41" s="14">
        <v>44.999980000000001</v>
      </c>
      <c r="GU41" s="14">
        <v>-26.599979999999999</v>
      </c>
      <c r="GV41" s="14">
        <v>26.2</v>
      </c>
      <c r="GW41" s="14">
        <v>23.314730000000001</v>
      </c>
      <c r="GX41" s="14">
        <v>23.314730000000001</v>
      </c>
      <c r="GY41" s="14">
        <v>2.8852699999999998</v>
      </c>
      <c r="GZ41" s="14">
        <v>4</v>
      </c>
      <c r="HA41" s="14">
        <v>4.3337899999999996</v>
      </c>
      <c r="HB41" s="14">
        <v>4.33378</v>
      </c>
      <c r="HC41" s="14">
        <v>-0.33378000000000002</v>
      </c>
      <c r="HD41" s="14">
        <v>34.6</v>
      </c>
      <c r="HE41" s="14">
        <v>30.141660000000002</v>
      </c>
      <c r="HF41" s="14">
        <v>30.141660000000002</v>
      </c>
      <c r="HG41" s="14">
        <v>4.4583399999999997</v>
      </c>
      <c r="HH41" s="14">
        <v>90.6</v>
      </c>
      <c r="HI41" s="14">
        <v>102.95583999999999</v>
      </c>
      <c r="HJ41" s="14">
        <v>87.802840000000003</v>
      </c>
      <c r="HK41" s="14">
        <v>2.7971599999999999</v>
      </c>
      <c r="HL41" s="14"/>
      <c r="HM41" s="14"/>
      <c r="HN41" s="14"/>
      <c r="HO41" s="14">
        <v>0</v>
      </c>
      <c r="HP41" s="14"/>
      <c r="HQ41" s="14"/>
      <c r="HR41" s="14"/>
      <c r="HS41" s="14">
        <v>0</v>
      </c>
      <c r="HT41" s="14">
        <v>62.5</v>
      </c>
      <c r="HU41" s="14">
        <v>56.006079999999997</v>
      </c>
      <c r="HV41" s="14">
        <v>83.370180000000005</v>
      </c>
      <c r="HW41" s="14">
        <v>-20.870180000000001</v>
      </c>
      <c r="HX41" s="14"/>
      <c r="HY41" s="14"/>
      <c r="HZ41" s="14"/>
      <c r="IA41" s="14">
        <v>0</v>
      </c>
      <c r="IB41" s="14"/>
      <c r="IC41" s="14"/>
      <c r="ID41" s="14"/>
      <c r="IE41" s="14">
        <v>0</v>
      </c>
      <c r="IF41" s="14">
        <v>46.4</v>
      </c>
      <c r="IG41" s="14">
        <v>45.441949999999999</v>
      </c>
      <c r="IH41" s="14">
        <v>45.441949999999999</v>
      </c>
      <c r="II41" s="14">
        <v>0.95804999999999996</v>
      </c>
      <c r="IJ41" s="14"/>
      <c r="IK41" s="14"/>
      <c r="IL41" s="14"/>
      <c r="IM41" s="14">
        <v>0</v>
      </c>
      <c r="IN41" s="14"/>
      <c r="IO41" s="14"/>
      <c r="IP41" s="14"/>
      <c r="IQ41" s="14">
        <v>0</v>
      </c>
      <c r="IR41" s="14"/>
      <c r="IS41" s="14"/>
      <c r="IT41" s="14"/>
      <c r="IU41" s="14">
        <v>0</v>
      </c>
      <c r="IV41" s="14">
        <v>79.3</v>
      </c>
      <c r="IW41" s="14">
        <v>100.48551</v>
      </c>
      <c r="IX41" s="14">
        <v>77.398830000000004</v>
      </c>
      <c r="IY41" s="14">
        <v>1.90117</v>
      </c>
      <c r="IZ41" s="14">
        <v>169.8</v>
      </c>
      <c r="JA41" s="14">
        <v>178.91654</v>
      </c>
      <c r="JB41" s="14">
        <v>178.91654</v>
      </c>
      <c r="JC41" s="14">
        <v>-9.1165400000000005</v>
      </c>
      <c r="JD41" s="14">
        <v>167.5</v>
      </c>
      <c r="JE41" s="14">
        <v>178.91654</v>
      </c>
      <c r="JF41" s="14">
        <v>178.91654</v>
      </c>
      <c r="JG41" s="14">
        <v>-11.416539999999999</v>
      </c>
      <c r="JH41" s="14">
        <v>200.2</v>
      </c>
      <c r="JI41" s="14">
        <v>178.91654</v>
      </c>
      <c r="JJ41" s="14">
        <v>178.91654</v>
      </c>
      <c r="JK41" s="14">
        <v>21.283460000000002</v>
      </c>
      <c r="JL41" s="14">
        <v>264.7</v>
      </c>
      <c r="JM41" s="14">
        <v>269.18074000000001</v>
      </c>
      <c r="JN41" s="14">
        <v>269.18074000000001</v>
      </c>
      <c r="JO41" s="14">
        <v>-4.4807399999999999</v>
      </c>
      <c r="JP41" s="14">
        <v>73.599999999999994</v>
      </c>
      <c r="JQ41" s="14">
        <v>71.796109999999999</v>
      </c>
      <c r="JR41" s="14">
        <v>71.796109999999999</v>
      </c>
      <c r="JS41" s="14">
        <v>1.80389</v>
      </c>
      <c r="JT41" s="14">
        <v>35.9</v>
      </c>
      <c r="JU41" s="14">
        <v>36.005859999999998</v>
      </c>
      <c r="JV41" s="14">
        <v>36.005859999999998</v>
      </c>
      <c r="JW41" s="14">
        <v>-0.10586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0.4</v>
      </c>
      <c r="KW41" s="14">
        <v>0.89207999999999998</v>
      </c>
      <c r="KX41" s="14">
        <v>0.89207999999999998</v>
      </c>
      <c r="KY41" s="14">
        <v>-0.49208000000000002</v>
      </c>
      <c r="KZ41" s="14">
        <v>168.9</v>
      </c>
      <c r="LA41" s="14">
        <v>192.4288</v>
      </c>
      <c r="LB41" s="14">
        <v>181.04351</v>
      </c>
      <c r="LC41" s="14">
        <v>-12.143509999999999</v>
      </c>
      <c r="LD41" s="14">
        <v>94.8</v>
      </c>
      <c r="LE41" s="14">
        <v>108.13001</v>
      </c>
      <c r="LF41" s="14">
        <v>108.13056</v>
      </c>
      <c r="LG41" s="14">
        <v>-13.33056</v>
      </c>
      <c r="LH41" s="14">
        <v>63.7</v>
      </c>
      <c r="LI41" s="14">
        <v>67.461460000000002</v>
      </c>
      <c r="LJ41" s="14">
        <v>67.461460000000002</v>
      </c>
      <c r="LK41" s="14">
        <v>-3.76146</v>
      </c>
      <c r="LL41" s="14">
        <v>75.2</v>
      </c>
      <c r="LM41" s="14">
        <v>78.567999999999998</v>
      </c>
      <c r="LN41" s="14">
        <v>78.567989999999995</v>
      </c>
      <c r="LO41" s="14">
        <v>-3.3679899999999998</v>
      </c>
      <c r="LP41" s="14">
        <v>30.4</v>
      </c>
      <c r="LQ41" s="14">
        <v>30.097560000000001</v>
      </c>
      <c r="LR41" s="14">
        <v>30.097560000000001</v>
      </c>
      <c r="LS41" s="14">
        <v>0.30243999999999999</v>
      </c>
      <c r="LT41" s="14">
        <v>65.099999999999994</v>
      </c>
      <c r="LU41" s="14">
        <v>115.2657</v>
      </c>
      <c r="LV41" s="14">
        <v>115.26559</v>
      </c>
      <c r="LW41" s="14">
        <v>-50.165590000000002</v>
      </c>
      <c r="LX41" s="14">
        <v>32.6</v>
      </c>
      <c r="LY41" s="14">
        <v>51.139989999999997</v>
      </c>
      <c r="LZ41" s="14"/>
      <c r="MA41" s="14">
        <v>32.6</v>
      </c>
      <c r="MB41" s="14">
        <v>48.5</v>
      </c>
      <c r="MC41" s="14">
        <v>52.400120000000001</v>
      </c>
      <c r="MD41" s="14"/>
      <c r="ME41" s="14">
        <v>48.5</v>
      </c>
      <c r="MF41" s="14">
        <v>142.4</v>
      </c>
      <c r="MG41" s="14">
        <v>159.10807</v>
      </c>
      <c r="MH41" s="14">
        <v>159.10805999999999</v>
      </c>
      <c r="MI41" s="14">
        <v>-16.70806</v>
      </c>
      <c r="MJ41" s="14">
        <v>142.80000000000001</v>
      </c>
      <c r="MK41" s="14">
        <v>159.10807</v>
      </c>
      <c r="ML41" s="14">
        <v>159.10805999999999</v>
      </c>
      <c r="MM41" s="14">
        <v>-16.308060000000001</v>
      </c>
      <c r="MN41" s="14">
        <v>169.1</v>
      </c>
      <c r="MO41" s="14">
        <v>159.58587</v>
      </c>
      <c r="MP41" s="14">
        <v>159.58587</v>
      </c>
      <c r="MQ41" s="14">
        <v>9.5141299999999998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209.9</v>
      </c>
      <c r="NM41" s="14">
        <v>207.29667000000001</v>
      </c>
      <c r="NN41" s="14">
        <v>207.29667000000001</v>
      </c>
      <c r="NO41" s="14">
        <v>2.6033300000000001</v>
      </c>
      <c r="NP41" s="14">
        <v>100.6</v>
      </c>
      <c r="NQ41" s="14">
        <v>103.95959000000001</v>
      </c>
      <c r="NR41" s="14">
        <v>103.95959000000001</v>
      </c>
      <c r="NS41" s="14">
        <v>-3.3595899999999999</v>
      </c>
      <c r="NT41" s="14">
        <v>1.5</v>
      </c>
      <c r="NU41" s="14">
        <v>5.1525699999999999</v>
      </c>
      <c r="NV41" s="14">
        <v>4.20655</v>
      </c>
      <c r="NW41" s="14">
        <v>-2.70655</v>
      </c>
      <c r="NX41" s="14">
        <v>1.5</v>
      </c>
      <c r="NY41" s="14">
        <v>2.0343399999999998</v>
      </c>
      <c r="NZ41" s="14">
        <v>4.4130599999999998</v>
      </c>
      <c r="OA41" s="14">
        <v>-2.9130600000000002</v>
      </c>
      <c r="OB41" s="14">
        <v>6.7</v>
      </c>
      <c r="OC41" s="14">
        <v>6</v>
      </c>
      <c r="OD41" s="14">
        <v>6</v>
      </c>
      <c r="OE41" s="14">
        <v>0.7</v>
      </c>
      <c r="OF41" s="14">
        <v>0.4</v>
      </c>
      <c r="OG41" s="14"/>
      <c r="OH41" s="14">
        <v>0.36699999999999999</v>
      </c>
      <c r="OI41" s="14">
        <v>3.3000000000000002E-2</v>
      </c>
      <c r="OJ41" s="14">
        <v>80.8</v>
      </c>
      <c r="OK41" s="14">
        <v>78.099999999999994</v>
      </c>
      <c r="OL41" s="14">
        <v>75.16</v>
      </c>
      <c r="OM41" s="14">
        <v>5.64</v>
      </c>
      <c r="ON41" s="14">
        <v>42.1</v>
      </c>
      <c r="OO41" s="14"/>
      <c r="OP41" s="14">
        <v>55.930999999999997</v>
      </c>
      <c r="OQ41" s="14">
        <v>-13.831</v>
      </c>
      <c r="OR41" s="14">
        <v>0</v>
      </c>
      <c r="OS41" s="14">
        <v>3.863</v>
      </c>
      <c r="OT41" s="14">
        <v>3.863</v>
      </c>
      <c r="OU41" s="14">
        <v>-3.863</v>
      </c>
      <c r="OV41" s="14">
        <v>0.1</v>
      </c>
      <c r="OW41" s="14"/>
      <c r="OX41" s="14">
        <v>0.1</v>
      </c>
      <c r="OY41" s="14">
        <v>0</v>
      </c>
      <c r="OZ41" s="14">
        <v>8.6999999999999993</v>
      </c>
      <c r="PA41" s="14">
        <v>7.0020100000000003</v>
      </c>
      <c r="PB41" s="14">
        <v>7.0020499999999997</v>
      </c>
      <c r="PC41" s="14">
        <v>1.6979500000000001</v>
      </c>
      <c r="PD41" s="14">
        <v>9.9</v>
      </c>
      <c r="PE41" s="14">
        <v>9.9830000000000005</v>
      </c>
      <c r="PF41" s="14">
        <v>9.0000099999999996</v>
      </c>
      <c r="PG41" s="14">
        <v>0.89998999999999996</v>
      </c>
      <c r="PH41" s="14"/>
      <c r="PI41" s="14"/>
      <c r="PJ41" s="14"/>
      <c r="PK41" s="14">
        <v>0</v>
      </c>
      <c r="PL41" s="14">
        <v>166.1</v>
      </c>
      <c r="PM41" s="14"/>
      <c r="PN41" s="14">
        <v>55</v>
      </c>
      <c r="PO41" s="14">
        <v>111.1</v>
      </c>
      <c r="PP41" s="14">
        <v>1.2</v>
      </c>
      <c r="PQ41" s="14">
        <v>1</v>
      </c>
      <c r="PR41" s="14">
        <v>1</v>
      </c>
      <c r="PS41" s="14">
        <v>0.2</v>
      </c>
      <c r="PT41" s="14">
        <v>1.7</v>
      </c>
      <c r="PU41" s="14">
        <v>1.5</v>
      </c>
      <c r="PV41" s="14">
        <v>1.5</v>
      </c>
      <c r="PW41" s="14">
        <v>0.2</v>
      </c>
      <c r="PX41" s="14">
        <v>4.0999999999999996</v>
      </c>
      <c r="PY41" s="14">
        <v>3.6</v>
      </c>
      <c r="PZ41" s="14">
        <v>3.6</v>
      </c>
      <c r="QA41" s="14">
        <v>0.5</v>
      </c>
      <c r="QB41" s="14">
        <v>20.399999999999999</v>
      </c>
      <c r="QC41" s="14">
        <v>20.353169999999999</v>
      </c>
      <c r="QD41" s="14">
        <v>20.35313</v>
      </c>
      <c r="QE41" s="14">
        <v>4.6870000000000002E-2</v>
      </c>
      <c r="QF41" s="14">
        <v>13.5</v>
      </c>
      <c r="QG41" s="14">
        <v>5.5</v>
      </c>
      <c r="QH41" s="14">
        <v>5.5</v>
      </c>
      <c r="QI41" s="14">
        <v>8</v>
      </c>
      <c r="QJ41" s="14">
        <v>0</v>
      </c>
      <c r="QK41" s="14">
        <v>11.707319999999999</v>
      </c>
      <c r="QL41" s="14">
        <v>11.707319999999999</v>
      </c>
      <c r="QM41" s="14">
        <v>-11.707319999999999</v>
      </c>
      <c r="QN41" s="14">
        <v>2.5</v>
      </c>
      <c r="QO41" s="14">
        <v>2.6</v>
      </c>
      <c r="QP41" s="14">
        <v>2.6</v>
      </c>
      <c r="QQ41" s="14">
        <v>-0.1</v>
      </c>
      <c r="QR41" s="14">
        <v>18.399999999999999</v>
      </c>
      <c r="QS41" s="14">
        <v>17.951219999999999</v>
      </c>
      <c r="QT41" s="14">
        <v>17.951219999999999</v>
      </c>
      <c r="QU41" s="14">
        <v>0.44878000000000001</v>
      </c>
      <c r="QV41" s="14">
        <v>11.2</v>
      </c>
      <c r="QW41" s="14"/>
      <c r="QX41" s="14">
        <v>11.018000000000001</v>
      </c>
      <c r="QY41" s="14">
        <v>0.182</v>
      </c>
      <c r="QZ41" s="14">
        <v>14.4</v>
      </c>
      <c r="RA41" s="14"/>
      <c r="RB41" s="14">
        <v>13.901999999999999</v>
      </c>
      <c r="RC41" s="14">
        <v>0.498</v>
      </c>
      <c r="RD41" s="14">
        <v>14.2</v>
      </c>
      <c r="RE41" s="14">
        <v>14.103</v>
      </c>
      <c r="RF41" s="14">
        <v>14.103</v>
      </c>
      <c r="RG41" s="14">
        <v>9.7000000000000003E-2</v>
      </c>
      <c r="RH41" s="14">
        <v>51.1</v>
      </c>
      <c r="RI41" s="14">
        <v>45.392000000000003</v>
      </c>
      <c r="RJ41" s="14">
        <v>45.392000000000003</v>
      </c>
      <c r="RK41" s="14">
        <v>5.7080000000000002</v>
      </c>
      <c r="RL41" s="14">
        <v>14.3</v>
      </c>
      <c r="RM41" s="14"/>
      <c r="RN41" s="14">
        <v>6.8070000000000004</v>
      </c>
      <c r="RO41" s="14">
        <v>7.4930000000000003</v>
      </c>
      <c r="RP41" s="14">
        <v>2.4</v>
      </c>
      <c r="RQ41" s="14">
        <v>2.1989999999999998</v>
      </c>
      <c r="RR41" s="14">
        <v>2.1989999999999998</v>
      </c>
      <c r="RS41" s="14">
        <v>0.20100000000000001</v>
      </c>
      <c r="RT41" s="14">
        <v>14.3</v>
      </c>
      <c r="RU41" s="14">
        <v>13.01784</v>
      </c>
      <c r="RV41" s="14">
        <v>19.378240000000002</v>
      </c>
      <c r="RW41" s="14">
        <v>-5.0782400000000001</v>
      </c>
      <c r="RX41" s="14">
        <v>2</v>
      </c>
      <c r="RY41" s="14">
        <v>2</v>
      </c>
      <c r="RZ41" s="14">
        <v>2</v>
      </c>
      <c r="SA41" s="14">
        <v>0</v>
      </c>
      <c r="SB41" s="14"/>
      <c r="SC41" s="14"/>
      <c r="SD41" s="14"/>
      <c r="SE41" s="14">
        <v>0</v>
      </c>
      <c r="SF41" s="14">
        <v>6.5</v>
      </c>
      <c r="SG41" s="14">
        <v>7.3</v>
      </c>
      <c r="SH41" s="14">
        <v>7.3</v>
      </c>
      <c r="SI41" s="14">
        <v>-0.8</v>
      </c>
      <c r="SJ41" s="14">
        <v>6.4</v>
      </c>
      <c r="SK41" s="14">
        <v>5.8</v>
      </c>
      <c r="SL41" s="14">
        <v>5.8</v>
      </c>
      <c r="SM41" s="14">
        <v>0.6</v>
      </c>
      <c r="SN41" s="14">
        <v>14.4</v>
      </c>
      <c r="SO41" s="14">
        <v>17.560980000000001</v>
      </c>
      <c r="SP41" s="14">
        <v>17.560970000000001</v>
      </c>
      <c r="SQ41" s="14">
        <v>-3.1609699999999998</v>
      </c>
      <c r="SR41" s="14">
        <v>19.100000000000001</v>
      </c>
      <c r="SS41" s="14">
        <v>19.5122</v>
      </c>
      <c r="ST41" s="14">
        <v>19.51219</v>
      </c>
      <c r="SU41" s="14">
        <v>-0.41219</v>
      </c>
      <c r="SV41" s="14">
        <v>15.3</v>
      </c>
      <c r="SW41" s="14">
        <v>14.439019999999999</v>
      </c>
      <c r="SX41" s="14">
        <v>14.439019999999999</v>
      </c>
      <c r="SY41" s="14">
        <v>0.86097999999999997</v>
      </c>
      <c r="SZ41" s="14">
        <v>20.7</v>
      </c>
      <c r="TA41" s="14">
        <v>18.366</v>
      </c>
      <c r="TB41" s="14">
        <v>18.366</v>
      </c>
      <c r="TC41" s="14">
        <v>2.3340000000000001</v>
      </c>
      <c r="TD41" s="14">
        <v>45.8</v>
      </c>
      <c r="TE41" s="14">
        <v>58.517000000000003</v>
      </c>
      <c r="TF41" s="14">
        <v>58.517000000000003</v>
      </c>
      <c r="TG41" s="14">
        <v>-12.717000000000001</v>
      </c>
      <c r="TH41" s="14">
        <v>23.9</v>
      </c>
      <c r="TI41" s="14"/>
      <c r="TJ41" s="14">
        <v>18.05</v>
      </c>
      <c r="TK41" s="14">
        <v>5.85</v>
      </c>
      <c r="TL41" s="14">
        <v>81.7</v>
      </c>
      <c r="TM41" s="14">
        <v>72.900000000000006</v>
      </c>
      <c r="TN41" s="14">
        <v>55.228000000000002</v>
      </c>
      <c r="TO41" s="14">
        <v>26.472000000000001</v>
      </c>
      <c r="TP41" s="14">
        <v>88.9</v>
      </c>
      <c r="TQ41" s="14">
        <v>72.7</v>
      </c>
      <c r="TR41" s="14">
        <v>58.515999999999998</v>
      </c>
      <c r="TS41" s="14">
        <v>30.384</v>
      </c>
      <c r="TT41" s="14">
        <v>15.4</v>
      </c>
      <c r="TU41" s="14">
        <v>2.5059999999999998</v>
      </c>
      <c r="TV41" s="14">
        <v>2.5059999999999998</v>
      </c>
      <c r="TW41" s="14">
        <v>12.894</v>
      </c>
      <c r="TX41" s="14">
        <v>4.8</v>
      </c>
      <c r="TY41" s="14">
        <v>4.1980000000000004</v>
      </c>
      <c r="TZ41" s="14">
        <v>4.1980000000000004</v>
      </c>
      <c r="UA41" s="14">
        <v>0.60199999999999998</v>
      </c>
      <c r="UB41" s="14">
        <v>8.9</v>
      </c>
      <c r="UC41" s="14"/>
      <c r="UD41" s="14">
        <v>8.9</v>
      </c>
      <c r="UE41" s="14">
        <v>0</v>
      </c>
      <c r="UF41" s="14">
        <v>20.2</v>
      </c>
      <c r="UG41" s="14">
        <v>12</v>
      </c>
      <c r="UH41" s="14">
        <v>19.51219</v>
      </c>
      <c r="UI41" s="14">
        <v>0.68781000000000003</v>
      </c>
      <c r="UJ41" s="14">
        <v>4</v>
      </c>
      <c r="UK41" s="14">
        <v>4</v>
      </c>
      <c r="UL41" s="14">
        <v>6</v>
      </c>
      <c r="UM41" s="14">
        <v>-2</v>
      </c>
      <c r="UN41" s="14">
        <v>8</v>
      </c>
      <c r="UO41" s="14">
        <v>7.9</v>
      </c>
      <c r="UP41" s="14">
        <v>7.9</v>
      </c>
      <c r="UQ41" s="14">
        <v>0.1</v>
      </c>
      <c r="UR41" s="14">
        <v>20.399999999999999</v>
      </c>
      <c r="US41" s="14">
        <v>19.5122</v>
      </c>
      <c r="UT41" s="14">
        <v>19.51219</v>
      </c>
      <c r="UU41" s="14">
        <v>0.88780999999999999</v>
      </c>
      <c r="UV41" s="14">
        <v>20.399999999999999</v>
      </c>
      <c r="UW41" s="14">
        <v>19.5122</v>
      </c>
      <c r="UX41" s="14">
        <v>19.51219</v>
      </c>
      <c r="UY41" s="14">
        <v>0.88780999999999999</v>
      </c>
      <c r="UZ41" s="14">
        <v>20.100000000000001</v>
      </c>
      <c r="VA41" s="14">
        <v>19.5122</v>
      </c>
      <c r="VB41" s="14">
        <v>19.51219</v>
      </c>
      <c r="VC41" s="14">
        <v>0.58781000000000005</v>
      </c>
      <c r="VD41" s="14">
        <v>0</v>
      </c>
      <c r="VE41" s="14">
        <v>4.5940000000000003</v>
      </c>
      <c r="VF41" s="14">
        <v>4.5940000000000003</v>
      </c>
      <c r="VG41" s="14">
        <v>-4.5940000000000003</v>
      </c>
      <c r="VH41" s="14">
        <v>196.7</v>
      </c>
      <c r="VI41" s="14"/>
      <c r="VJ41" s="14">
        <v>173.018</v>
      </c>
      <c r="VK41" s="14">
        <v>23.681999999999999</v>
      </c>
      <c r="VL41" s="14">
        <v>4.7</v>
      </c>
      <c r="VM41" s="14"/>
      <c r="VN41" s="14">
        <v>3.31</v>
      </c>
      <c r="VO41" s="14">
        <v>1.39</v>
      </c>
      <c r="VP41" s="14">
        <v>122.8</v>
      </c>
      <c r="VQ41" s="14"/>
      <c r="VR41" s="14">
        <v>86.230999999999995</v>
      </c>
      <c r="VS41" s="14">
        <v>36.569000000000003</v>
      </c>
      <c r="VT41" s="14">
        <v>0.6</v>
      </c>
      <c r="VU41" s="14">
        <v>0.6</v>
      </c>
      <c r="VV41" s="14">
        <v>0.6</v>
      </c>
      <c r="VW41" s="14">
        <v>0</v>
      </c>
      <c r="VX41" s="14">
        <v>122.2</v>
      </c>
      <c r="VY41" s="14">
        <v>114</v>
      </c>
      <c r="VZ41" s="14">
        <v>114</v>
      </c>
      <c r="WA41" s="14">
        <v>8.1999999999999993</v>
      </c>
      <c r="WB41" s="14">
        <v>124.5</v>
      </c>
      <c r="WC41" s="14">
        <v>104</v>
      </c>
      <c r="WD41" s="14">
        <v>104</v>
      </c>
      <c r="WE41" s="14">
        <v>20.5</v>
      </c>
      <c r="WF41" s="14">
        <v>94.7</v>
      </c>
      <c r="WG41" s="14"/>
      <c r="WH41" s="14">
        <v>71.960999999999999</v>
      </c>
      <c r="WI41" s="14">
        <v>22.739000000000001</v>
      </c>
      <c r="WJ41" s="14">
        <v>2.9</v>
      </c>
      <c r="WK41" s="14">
        <v>2.9009999999999998</v>
      </c>
      <c r="WL41" s="14">
        <v>2.9009999999999998</v>
      </c>
      <c r="WM41" s="14">
        <v>-1E-3</v>
      </c>
      <c r="WN41" s="14">
        <v>2.1</v>
      </c>
      <c r="WO41" s="14">
        <v>2.4</v>
      </c>
      <c r="WP41" s="14">
        <v>2.4</v>
      </c>
      <c r="WQ41" s="14">
        <v>-0.3</v>
      </c>
      <c r="WR41" s="14">
        <v>1.2</v>
      </c>
      <c r="WS41" s="14">
        <v>1.2</v>
      </c>
      <c r="WT41" s="14">
        <v>1.2</v>
      </c>
      <c r="WU41" s="14">
        <v>0</v>
      </c>
      <c r="WV41" s="14">
        <v>1.2</v>
      </c>
      <c r="WW41" s="14">
        <v>1.4</v>
      </c>
      <c r="WX41" s="14">
        <v>1.4</v>
      </c>
      <c r="WY41" s="14">
        <v>-0.2</v>
      </c>
      <c r="WZ41" s="14">
        <v>6</v>
      </c>
      <c r="XA41" s="14"/>
      <c r="XB41" s="14">
        <v>3.4430000000000001</v>
      </c>
      <c r="XC41" s="14">
        <v>2.5569999999999999</v>
      </c>
      <c r="XD41" s="14">
        <v>4.3</v>
      </c>
      <c r="XE41" s="14">
        <v>4.2</v>
      </c>
      <c r="XF41" s="14">
        <v>4.2</v>
      </c>
      <c r="XG41" s="14">
        <v>0.1</v>
      </c>
      <c r="XH41" s="14">
        <v>18.5</v>
      </c>
      <c r="XI41" s="14">
        <v>18.146339999999999</v>
      </c>
      <c r="XJ41" s="14">
        <v>18.146339999999999</v>
      </c>
      <c r="XK41" s="14">
        <v>0.35365999999999997</v>
      </c>
      <c r="XL41" s="14">
        <v>8.6999999999999993</v>
      </c>
      <c r="XM41" s="14">
        <v>10.8</v>
      </c>
      <c r="XN41" s="14">
        <v>10.8</v>
      </c>
      <c r="XO41" s="14">
        <v>-2.1</v>
      </c>
      <c r="XP41" s="14">
        <v>27.2</v>
      </c>
      <c r="XQ41" s="14">
        <v>30.5</v>
      </c>
      <c r="XR41" s="14">
        <v>28.5</v>
      </c>
      <c r="XS41" s="14">
        <v>-1.3</v>
      </c>
      <c r="XT41" s="14">
        <v>34.200000000000003</v>
      </c>
      <c r="XU41" s="14">
        <v>30.5</v>
      </c>
      <c r="XV41" s="14">
        <v>28.5</v>
      </c>
      <c r="XW41" s="14">
        <v>5.7</v>
      </c>
      <c r="XX41" s="14">
        <v>17.8</v>
      </c>
      <c r="XY41" s="14">
        <v>14</v>
      </c>
      <c r="XZ41" s="14">
        <v>14</v>
      </c>
      <c r="YA41" s="14">
        <v>3.8</v>
      </c>
      <c r="YB41" s="14">
        <v>19.399999999999999</v>
      </c>
      <c r="YC41" s="14">
        <v>20.39</v>
      </c>
      <c r="YD41" s="14">
        <v>20.39</v>
      </c>
      <c r="YE41" s="14">
        <v>-0.99</v>
      </c>
      <c r="YF41" s="14">
        <v>9.4</v>
      </c>
      <c r="YG41" s="14">
        <v>8.07</v>
      </c>
      <c r="YH41" s="14">
        <v>8.07</v>
      </c>
      <c r="YI41" s="14">
        <v>1.33</v>
      </c>
      <c r="YJ41" s="14">
        <v>11.1</v>
      </c>
      <c r="YK41" s="14">
        <v>11</v>
      </c>
      <c r="YL41" s="14">
        <v>11</v>
      </c>
      <c r="YM41" s="14">
        <v>0.1</v>
      </c>
      <c r="YN41" s="14">
        <v>20.6</v>
      </c>
      <c r="YO41" s="14">
        <v>23</v>
      </c>
      <c r="YP41" s="14">
        <v>23</v>
      </c>
      <c r="YQ41" s="14">
        <v>-2.4</v>
      </c>
    </row>
    <row r="42" spans="1:667" ht="24" customHeight="1" x14ac:dyDescent="0.3">
      <c r="A42" s="1"/>
      <c r="B42" s="16" t="s">
        <v>59</v>
      </c>
      <c r="C42" s="16" t="s">
        <v>819</v>
      </c>
      <c r="D42" s="17">
        <v>200.1</v>
      </c>
      <c r="E42" s="17">
        <v>204.19512</v>
      </c>
      <c r="F42" s="17">
        <v>204.19512</v>
      </c>
      <c r="G42" s="17">
        <v>-4.0951199999999996</v>
      </c>
      <c r="H42" s="17">
        <v>451.2</v>
      </c>
      <c r="I42" s="17">
        <v>494.03955000000002</v>
      </c>
      <c r="J42" s="17">
        <v>518.86063999999999</v>
      </c>
      <c r="K42" s="17">
        <v>-67.660640000000001</v>
      </c>
      <c r="L42" s="17">
        <v>140.19999999999999</v>
      </c>
      <c r="M42" s="17">
        <v>161.50384</v>
      </c>
      <c r="N42" s="17">
        <v>169.61797999999999</v>
      </c>
      <c r="O42" s="17">
        <v>-29.41798</v>
      </c>
      <c r="P42" s="17"/>
      <c r="Q42" s="17"/>
      <c r="R42" s="17"/>
      <c r="S42" s="17">
        <v>0</v>
      </c>
      <c r="T42" s="17"/>
      <c r="U42" s="17"/>
      <c r="V42" s="17"/>
      <c r="W42" s="17">
        <v>0</v>
      </c>
      <c r="X42" s="17">
        <v>79.400000000000006</v>
      </c>
      <c r="Y42" s="17">
        <v>92.226339999999993</v>
      </c>
      <c r="Z42" s="17">
        <v>92.226140000000001</v>
      </c>
      <c r="AA42" s="17">
        <v>-12.826140000000001</v>
      </c>
      <c r="AB42" s="17">
        <v>132.1</v>
      </c>
      <c r="AC42" s="17">
        <v>130.01803000000001</v>
      </c>
      <c r="AD42" s="17">
        <v>129.82407000000001</v>
      </c>
      <c r="AE42" s="17">
        <v>2.2759299999999998</v>
      </c>
      <c r="AF42" s="17"/>
      <c r="AG42" s="17"/>
      <c r="AH42" s="17"/>
      <c r="AI42" s="17">
        <v>0</v>
      </c>
      <c r="AJ42" s="17">
        <v>79.400000000000006</v>
      </c>
      <c r="AK42" s="17"/>
      <c r="AL42" s="17">
        <v>87.667339999999996</v>
      </c>
      <c r="AM42" s="17">
        <v>-8.2673400000000008</v>
      </c>
      <c r="AN42" s="17">
        <v>181.7</v>
      </c>
      <c r="AO42" s="17">
        <v>177.93126000000001</v>
      </c>
      <c r="AP42" s="17">
        <v>177.93125000000001</v>
      </c>
      <c r="AQ42" s="17">
        <v>3.7687499999999998</v>
      </c>
      <c r="AR42" s="17">
        <v>204.8</v>
      </c>
      <c r="AS42" s="17">
        <v>197.70737</v>
      </c>
      <c r="AT42" s="17">
        <v>197.70735999999999</v>
      </c>
      <c r="AU42" s="17">
        <v>7.0926400000000003</v>
      </c>
      <c r="AV42" s="17">
        <v>203.2</v>
      </c>
      <c r="AW42" s="17">
        <v>200.25633999999999</v>
      </c>
      <c r="AX42" s="17">
        <v>200.25633999999999</v>
      </c>
      <c r="AY42" s="17">
        <v>2.9436599999999999</v>
      </c>
      <c r="AZ42" s="17"/>
      <c r="BA42" s="17"/>
      <c r="BB42" s="17"/>
      <c r="BC42" s="17">
        <v>0</v>
      </c>
      <c r="BD42" s="17">
        <v>207.6</v>
      </c>
      <c r="BE42" s="17">
        <v>206.01686000000001</v>
      </c>
      <c r="BF42" s="17">
        <v>206.01686000000001</v>
      </c>
      <c r="BG42" s="17">
        <v>1.58314</v>
      </c>
      <c r="BH42" s="17"/>
      <c r="BI42" s="17"/>
      <c r="BJ42" s="17"/>
      <c r="BK42" s="17">
        <v>0</v>
      </c>
      <c r="BL42" s="17">
        <v>76.2</v>
      </c>
      <c r="BM42" s="17">
        <v>212.30793</v>
      </c>
      <c r="BN42" s="17">
        <v>198.09938</v>
      </c>
      <c r="BO42" s="17">
        <v>-121.89937999999999</v>
      </c>
      <c r="BP42" s="17">
        <v>9.9</v>
      </c>
      <c r="BQ42" s="17">
        <v>10.561999999999999</v>
      </c>
      <c r="BR42" s="17">
        <v>10.561999999999999</v>
      </c>
      <c r="BS42" s="17">
        <v>-0.66200000000000003</v>
      </c>
      <c r="BT42" s="17"/>
      <c r="BU42" s="17"/>
      <c r="BV42" s="17"/>
      <c r="BW42" s="17">
        <v>0</v>
      </c>
      <c r="BX42" s="17"/>
      <c r="BY42" s="17"/>
      <c r="BZ42" s="17"/>
      <c r="CA42" s="17">
        <v>0</v>
      </c>
      <c r="CB42" s="17"/>
      <c r="CC42" s="17"/>
      <c r="CD42" s="17"/>
      <c r="CE42" s="17">
        <v>0</v>
      </c>
      <c r="CF42" s="17"/>
      <c r="CG42" s="17"/>
      <c r="CH42" s="17"/>
      <c r="CI42" s="17">
        <v>0</v>
      </c>
      <c r="CJ42" s="17">
        <v>164.7</v>
      </c>
      <c r="CK42" s="17">
        <v>164.70732000000001</v>
      </c>
      <c r="CL42" s="17">
        <v>164.70732000000001</v>
      </c>
      <c r="CM42" s="17">
        <v>-7.3200000000000001E-3</v>
      </c>
      <c r="CN42" s="17">
        <v>9.1</v>
      </c>
      <c r="CO42" s="17">
        <v>5.1583800000000002</v>
      </c>
      <c r="CP42" s="17">
        <v>5.1583800000000002</v>
      </c>
      <c r="CQ42" s="17">
        <v>3.9416199999999999</v>
      </c>
      <c r="CR42" s="17">
        <v>4.5999999999999996</v>
      </c>
      <c r="CS42" s="17">
        <v>2.8315000000000001</v>
      </c>
      <c r="CT42" s="17">
        <v>2.8315000000000001</v>
      </c>
      <c r="CU42" s="17">
        <v>1.7685</v>
      </c>
      <c r="CV42" s="17">
        <v>21.3</v>
      </c>
      <c r="CW42" s="17">
        <v>16.873670000000001</v>
      </c>
      <c r="CX42" s="17">
        <v>16.873670000000001</v>
      </c>
      <c r="CY42" s="17">
        <v>4.4263300000000001</v>
      </c>
      <c r="CZ42" s="17">
        <v>6.8</v>
      </c>
      <c r="DA42" s="17">
        <v>6.8787000000000003</v>
      </c>
      <c r="DB42" s="17">
        <v>6.8787000000000003</v>
      </c>
      <c r="DC42" s="17">
        <v>-7.8700000000000006E-2</v>
      </c>
      <c r="DD42" s="17">
        <v>14.6</v>
      </c>
      <c r="DE42" s="17">
        <v>14.9922</v>
      </c>
      <c r="DF42" s="17">
        <v>14.992190000000001</v>
      </c>
      <c r="DG42" s="17">
        <v>-0.39218999999999998</v>
      </c>
      <c r="DH42" s="17">
        <v>92.3</v>
      </c>
      <c r="DI42" s="17">
        <v>62.30097</v>
      </c>
      <c r="DJ42" s="17">
        <v>74.201210000000003</v>
      </c>
      <c r="DK42" s="17">
        <v>18.098790000000001</v>
      </c>
      <c r="DL42" s="17"/>
      <c r="DM42" s="17"/>
      <c r="DN42" s="17"/>
      <c r="DO42" s="17">
        <v>0</v>
      </c>
      <c r="DP42" s="17"/>
      <c r="DQ42" s="17"/>
      <c r="DR42" s="17"/>
      <c r="DS42" s="17">
        <v>0</v>
      </c>
      <c r="DT42" s="17"/>
      <c r="DU42" s="17"/>
      <c r="DV42" s="17"/>
      <c r="DW42" s="17">
        <v>0</v>
      </c>
      <c r="DX42" s="17"/>
      <c r="DY42" s="17"/>
      <c r="DZ42" s="17"/>
      <c r="EA42" s="17">
        <v>0</v>
      </c>
      <c r="EB42" s="17">
        <v>110.2</v>
      </c>
      <c r="EC42" s="17">
        <v>112.90537</v>
      </c>
      <c r="ED42" s="17">
        <v>112.90536</v>
      </c>
      <c r="EE42" s="17">
        <v>-2.7053600000000002</v>
      </c>
      <c r="EF42" s="17">
        <v>48.5</v>
      </c>
      <c r="EG42" s="17">
        <v>85.943259999999995</v>
      </c>
      <c r="EH42" s="17">
        <v>99.412350000000004</v>
      </c>
      <c r="EI42" s="17">
        <v>-50.912350000000004</v>
      </c>
      <c r="EJ42" s="17"/>
      <c r="EK42" s="17"/>
      <c r="EL42" s="17"/>
      <c r="EM42" s="17">
        <v>0</v>
      </c>
      <c r="EN42" s="17"/>
      <c r="EO42" s="17"/>
      <c r="EP42" s="17"/>
      <c r="EQ42" s="17">
        <v>0</v>
      </c>
      <c r="ER42" s="17"/>
      <c r="ES42" s="17"/>
      <c r="ET42" s="17"/>
      <c r="EU42" s="17">
        <v>0</v>
      </c>
      <c r="EV42" s="17">
        <v>6.5</v>
      </c>
      <c r="EW42" s="17">
        <v>6.39</v>
      </c>
      <c r="EX42" s="17">
        <v>6.39</v>
      </c>
      <c r="EY42" s="17">
        <v>0.11</v>
      </c>
      <c r="EZ42" s="17">
        <v>158.80000000000001</v>
      </c>
      <c r="FA42" s="17">
        <v>157.31643</v>
      </c>
      <c r="FB42" s="17">
        <v>167.19095999999999</v>
      </c>
      <c r="FC42" s="17">
        <v>-8.3909599999999998</v>
      </c>
      <c r="FD42" s="17">
        <v>34.6</v>
      </c>
      <c r="FE42" s="17">
        <v>36.185540000000003</v>
      </c>
      <c r="FF42" s="17">
        <v>40.948149999999998</v>
      </c>
      <c r="FG42" s="17">
        <v>-6.3481500000000004</v>
      </c>
      <c r="FH42" s="17">
        <v>60.8</v>
      </c>
      <c r="FI42" s="17">
        <v>141.94650999999999</v>
      </c>
      <c r="FJ42" s="17">
        <v>150.27984000000001</v>
      </c>
      <c r="FK42" s="17">
        <v>-89.479839999999996</v>
      </c>
      <c r="FL42" s="17">
        <v>17.899999999999999</v>
      </c>
      <c r="FM42" s="17">
        <v>18.097799999999999</v>
      </c>
      <c r="FN42" s="17">
        <v>18.966989999999999</v>
      </c>
      <c r="FO42" s="17">
        <v>-1.0669900000000001</v>
      </c>
      <c r="FP42" s="17">
        <v>18.399999999999999</v>
      </c>
      <c r="FQ42" s="17">
        <v>19.28585</v>
      </c>
      <c r="FR42" s="17">
        <v>19.28585</v>
      </c>
      <c r="FS42" s="17">
        <v>-0.88585000000000003</v>
      </c>
      <c r="FT42" s="17">
        <v>18.899999999999999</v>
      </c>
      <c r="FU42" s="17">
        <v>18.048780000000001</v>
      </c>
      <c r="FV42" s="17">
        <v>18.048780000000001</v>
      </c>
      <c r="FW42" s="17">
        <v>0.85121999999999998</v>
      </c>
      <c r="FX42" s="17">
        <v>88.8</v>
      </c>
      <c r="FY42" s="17">
        <v>88.116100000000003</v>
      </c>
      <c r="FZ42" s="17">
        <v>88.116100000000003</v>
      </c>
      <c r="GA42" s="17">
        <v>0.68389999999999995</v>
      </c>
      <c r="GB42" s="17">
        <v>185.34</v>
      </c>
      <c r="GC42" s="17">
        <v>185.81701000000001</v>
      </c>
      <c r="GD42" s="17">
        <v>185.81701000000001</v>
      </c>
      <c r="GE42" s="17">
        <v>-0.47700999999999999</v>
      </c>
      <c r="GF42" s="17">
        <v>181.2</v>
      </c>
      <c r="GG42" s="17">
        <v>185.81701000000001</v>
      </c>
      <c r="GH42" s="17">
        <v>185.81701000000001</v>
      </c>
      <c r="GI42" s="17">
        <v>-4.6170099999999996</v>
      </c>
      <c r="GJ42" s="17">
        <v>187.81</v>
      </c>
      <c r="GK42" s="17">
        <v>186.37502000000001</v>
      </c>
      <c r="GL42" s="17">
        <v>186.37502000000001</v>
      </c>
      <c r="GM42" s="17">
        <v>1.4349799999999999</v>
      </c>
      <c r="GN42" s="17">
        <v>104.1</v>
      </c>
      <c r="GO42" s="17">
        <v>110.91316999999999</v>
      </c>
      <c r="GP42" s="17">
        <v>104.18715</v>
      </c>
      <c r="GQ42" s="17">
        <v>-8.7150000000000005E-2</v>
      </c>
      <c r="GR42" s="17">
        <v>0</v>
      </c>
      <c r="GS42" s="17"/>
      <c r="GT42" s="17">
        <v>18.000219999999999</v>
      </c>
      <c r="GU42" s="17">
        <v>-18.000219999999999</v>
      </c>
      <c r="GV42" s="17">
        <v>25.7</v>
      </c>
      <c r="GW42" s="17">
        <v>23.314730000000001</v>
      </c>
      <c r="GX42" s="17">
        <v>23.314730000000001</v>
      </c>
      <c r="GY42" s="17">
        <v>2.3852699999999998</v>
      </c>
      <c r="GZ42" s="17">
        <v>4</v>
      </c>
      <c r="HA42" s="17">
        <v>4.3337899999999996</v>
      </c>
      <c r="HB42" s="17">
        <v>4.33378</v>
      </c>
      <c r="HC42" s="17">
        <v>-0.33378000000000002</v>
      </c>
      <c r="HD42" s="17">
        <v>33.9</v>
      </c>
      <c r="HE42" s="17">
        <v>30.141660000000002</v>
      </c>
      <c r="HF42" s="17">
        <v>30.141660000000002</v>
      </c>
      <c r="HG42" s="17">
        <v>3.75834</v>
      </c>
      <c r="HH42" s="17">
        <v>70.2</v>
      </c>
      <c r="HI42" s="17">
        <v>83.521860000000004</v>
      </c>
      <c r="HJ42" s="17">
        <v>102.97092000000001</v>
      </c>
      <c r="HK42" s="17">
        <v>-32.770919999999997</v>
      </c>
      <c r="HL42" s="17"/>
      <c r="HM42" s="17"/>
      <c r="HN42" s="17"/>
      <c r="HO42" s="17">
        <v>0</v>
      </c>
      <c r="HP42" s="17"/>
      <c r="HQ42" s="17"/>
      <c r="HR42" s="17"/>
      <c r="HS42" s="17">
        <v>0</v>
      </c>
      <c r="HT42" s="17">
        <v>61.1</v>
      </c>
      <c r="HU42" s="17">
        <v>63.745399999999997</v>
      </c>
      <c r="HV42" s="17">
        <v>85.479990000000001</v>
      </c>
      <c r="HW42" s="17">
        <v>-24.379989999999999</v>
      </c>
      <c r="HX42" s="17"/>
      <c r="HY42" s="17"/>
      <c r="HZ42" s="17"/>
      <c r="IA42" s="17">
        <v>0</v>
      </c>
      <c r="IB42" s="17"/>
      <c r="IC42" s="17"/>
      <c r="ID42" s="17"/>
      <c r="IE42" s="17">
        <v>0</v>
      </c>
      <c r="IF42" s="17">
        <v>46.6</v>
      </c>
      <c r="IG42" s="17">
        <v>45.441949999999999</v>
      </c>
      <c r="IH42" s="17">
        <v>45.441949999999999</v>
      </c>
      <c r="II42" s="17">
        <v>1.15805</v>
      </c>
      <c r="IJ42" s="17"/>
      <c r="IK42" s="17"/>
      <c r="IL42" s="17"/>
      <c r="IM42" s="17">
        <v>0</v>
      </c>
      <c r="IN42" s="17"/>
      <c r="IO42" s="17"/>
      <c r="IP42" s="17"/>
      <c r="IQ42" s="17">
        <v>0</v>
      </c>
      <c r="IR42" s="17"/>
      <c r="IS42" s="17"/>
      <c r="IT42" s="17"/>
      <c r="IU42" s="17">
        <v>0</v>
      </c>
      <c r="IV42" s="17">
        <v>79.5</v>
      </c>
      <c r="IW42" s="17">
        <v>107.3143</v>
      </c>
      <c r="IX42" s="17">
        <v>80.385000000000005</v>
      </c>
      <c r="IY42" s="17">
        <v>-0.88500000000000001</v>
      </c>
      <c r="IZ42" s="17">
        <v>169.1</v>
      </c>
      <c r="JA42" s="17">
        <v>170.94</v>
      </c>
      <c r="JB42" s="17">
        <v>178.46761000000001</v>
      </c>
      <c r="JC42" s="17">
        <v>-9.3676100000000009</v>
      </c>
      <c r="JD42" s="17">
        <v>168.2</v>
      </c>
      <c r="JE42" s="17">
        <v>170.94</v>
      </c>
      <c r="JF42" s="17">
        <v>178.46761000000001</v>
      </c>
      <c r="JG42" s="17">
        <v>-10.267609999999999</v>
      </c>
      <c r="JH42" s="17">
        <v>177.1</v>
      </c>
      <c r="JI42" s="17">
        <v>170.94</v>
      </c>
      <c r="JJ42" s="17">
        <v>178.46761000000001</v>
      </c>
      <c r="JK42" s="17">
        <v>-1.36761</v>
      </c>
      <c r="JL42" s="17">
        <v>258.89999999999998</v>
      </c>
      <c r="JM42" s="17">
        <v>257.18</v>
      </c>
      <c r="JN42" s="17">
        <v>268.50531999999998</v>
      </c>
      <c r="JO42" s="17">
        <v>-9.6053200000000007</v>
      </c>
      <c r="JP42" s="17">
        <v>73.7</v>
      </c>
      <c r="JQ42" s="17">
        <v>71.796109999999999</v>
      </c>
      <c r="JR42" s="17">
        <v>71.796109999999999</v>
      </c>
      <c r="JS42" s="17">
        <v>1.9038900000000001</v>
      </c>
      <c r="JT42" s="17">
        <v>35.9</v>
      </c>
      <c r="JU42" s="17">
        <v>36.005859999999998</v>
      </c>
      <c r="JV42" s="17">
        <v>36.005859999999998</v>
      </c>
      <c r="JW42" s="17">
        <v>-0.10586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0.4</v>
      </c>
      <c r="KW42" s="17">
        <v>0.89207999999999998</v>
      </c>
      <c r="KX42" s="17">
        <v>0.89207999999999998</v>
      </c>
      <c r="KY42" s="17">
        <v>-0.49208000000000002</v>
      </c>
      <c r="KZ42" s="17">
        <v>159.6</v>
      </c>
      <c r="LA42" s="17">
        <v>193.24945</v>
      </c>
      <c r="LB42" s="17">
        <v>192.41385</v>
      </c>
      <c r="LC42" s="17">
        <v>-32.813850000000002</v>
      </c>
      <c r="LD42" s="17">
        <v>90</v>
      </c>
      <c r="LE42" s="17">
        <v>108.12992</v>
      </c>
      <c r="LF42" s="17">
        <v>108.12895</v>
      </c>
      <c r="LG42" s="17">
        <v>-18.12895</v>
      </c>
      <c r="LH42" s="17">
        <v>62.3</v>
      </c>
      <c r="LI42" s="17">
        <v>67.461460000000002</v>
      </c>
      <c r="LJ42" s="17">
        <v>67.461460000000002</v>
      </c>
      <c r="LK42" s="17">
        <v>-5.1614599999999999</v>
      </c>
      <c r="LL42" s="17">
        <v>75</v>
      </c>
      <c r="LM42" s="17">
        <v>78.567999999999998</v>
      </c>
      <c r="LN42" s="17">
        <v>78.567989999999995</v>
      </c>
      <c r="LO42" s="17">
        <v>-3.56799</v>
      </c>
      <c r="LP42" s="17">
        <v>29.9</v>
      </c>
      <c r="LQ42" s="17">
        <v>30.097560000000001</v>
      </c>
      <c r="LR42" s="17">
        <v>30.097560000000001</v>
      </c>
      <c r="LS42" s="17">
        <v>-0.19756000000000001</v>
      </c>
      <c r="LT42" s="17">
        <v>117</v>
      </c>
      <c r="LU42" s="17">
        <v>115.2657</v>
      </c>
      <c r="LV42" s="17">
        <v>115.26559</v>
      </c>
      <c r="LW42" s="17">
        <v>1.73441</v>
      </c>
      <c r="LX42" s="17">
        <v>47</v>
      </c>
      <c r="LY42" s="17">
        <v>51.139989999999997</v>
      </c>
      <c r="LZ42" s="17"/>
      <c r="MA42" s="17">
        <v>47</v>
      </c>
      <c r="MB42" s="17">
        <v>48.4</v>
      </c>
      <c r="MC42" s="17">
        <v>52.400120000000001</v>
      </c>
      <c r="MD42" s="17"/>
      <c r="ME42" s="17">
        <v>48.4</v>
      </c>
      <c r="MF42" s="17">
        <v>143.1</v>
      </c>
      <c r="MG42" s="17">
        <v>159.10807</v>
      </c>
      <c r="MH42" s="17">
        <v>159.10805999999999</v>
      </c>
      <c r="MI42" s="17">
        <v>-16.00806</v>
      </c>
      <c r="MJ42" s="17">
        <v>143.9</v>
      </c>
      <c r="MK42" s="17">
        <v>159.10807</v>
      </c>
      <c r="ML42" s="17">
        <v>159.10805999999999</v>
      </c>
      <c r="MM42" s="17">
        <v>-15.20806</v>
      </c>
      <c r="MN42" s="17">
        <v>169</v>
      </c>
      <c r="MO42" s="17">
        <v>159.58587</v>
      </c>
      <c r="MP42" s="17">
        <v>159.58587</v>
      </c>
      <c r="MQ42" s="17">
        <v>9.4141300000000001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210.5</v>
      </c>
      <c r="NM42" s="17">
        <v>207.29667000000001</v>
      </c>
      <c r="NN42" s="17">
        <v>207.29667000000001</v>
      </c>
      <c r="NO42" s="17">
        <v>3.2033299999999998</v>
      </c>
      <c r="NP42" s="17">
        <v>100.8</v>
      </c>
      <c r="NQ42" s="17">
        <v>103.95959000000001</v>
      </c>
      <c r="NR42" s="17">
        <v>103.95959000000001</v>
      </c>
      <c r="NS42" s="17">
        <v>-3.1595900000000001</v>
      </c>
      <c r="NT42" s="17">
        <v>5.6</v>
      </c>
      <c r="NU42" s="17">
        <v>5.1525699999999999</v>
      </c>
      <c r="NV42" s="17">
        <v>4.20655</v>
      </c>
      <c r="NW42" s="17">
        <v>1.3934500000000001</v>
      </c>
      <c r="NX42" s="17">
        <v>1.4</v>
      </c>
      <c r="NY42" s="17">
        <v>2.0343399999999998</v>
      </c>
      <c r="NZ42" s="17">
        <v>4.4130599999999998</v>
      </c>
      <c r="OA42" s="17">
        <v>-3.0130599999999998</v>
      </c>
      <c r="OB42" s="17">
        <v>6.7</v>
      </c>
      <c r="OC42" s="17">
        <v>6</v>
      </c>
      <c r="OD42" s="17">
        <v>6</v>
      </c>
      <c r="OE42" s="17">
        <v>0.7</v>
      </c>
      <c r="OF42" s="17">
        <v>0.2</v>
      </c>
      <c r="OG42" s="17"/>
      <c r="OH42" s="17">
        <v>0.255</v>
      </c>
      <c r="OI42" s="17">
        <v>-5.5E-2</v>
      </c>
      <c r="OJ42" s="17">
        <v>86.7</v>
      </c>
      <c r="OK42" s="17">
        <v>78</v>
      </c>
      <c r="OL42" s="17">
        <v>75.099999999999994</v>
      </c>
      <c r="OM42" s="17">
        <v>11.6</v>
      </c>
      <c r="ON42" s="17">
        <v>26.8</v>
      </c>
      <c r="OO42" s="17"/>
      <c r="OP42" s="17">
        <v>28.867999999999999</v>
      </c>
      <c r="OQ42" s="17">
        <v>-2.0680000000000001</v>
      </c>
      <c r="OR42" s="17">
        <v>0</v>
      </c>
      <c r="OS42" s="17">
        <v>4.1230000000000002</v>
      </c>
      <c r="OT42" s="17">
        <v>4.1230000000000002</v>
      </c>
      <c r="OU42" s="17">
        <v>-4.1230000000000002</v>
      </c>
      <c r="OV42" s="17">
        <v>0</v>
      </c>
      <c r="OW42" s="17"/>
      <c r="OX42" s="17"/>
      <c r="OY42" s="17">
        <v>0</v>
      </c>
      <c r="OZ42" s="17">
        <v>8.1</v>
      </c>
      <c r="PA42" s="17">
        <v>7.0020100000000003</v>
      </c>
      <c r="PB42" s="17">
        <v>7.0020499999999997</v>
      </c>
      <c r="PC42" s="17">
        <v>1.09795</v>
      </c>
      <c r="PD42" s="17">
        <v>9.9</v>
      </c>
      <c r="PE42" s="17">
        <v>9.9830000000000005</v>
      </c>
      <c r="PF42" s="17">
        <v>9.0000099999999996</v>
      </c>
      <c r="PG42" s="17">
        <v>0.89998999999999996</v>
      </c>
      <c r="PH42" s="17"/>
      <c r="PI42" s="17"/>
      <c r="PJ42" s="17"/>
      <c r="PK42" s="17">
        <v>0</v>
      </c>
      <c r="PL42" s="17">
        <v>128.19999999999999</v>
      </c>
      <c r="PM42" s="17"/>
      <c r="PN42" s="17">
        <v>2</v>
      </c>
      <c r="PO42" s="17">
        <v>126.2</v>
      </c>
      <c r="PP42" s="17">
        <v>1.2</v>
      </c>
      <c r="PQ42" s="17">
        <v>1</v>
      </c>
      <c r="PR42" s="17">
        <v>1</v>
      </c>
      <c r="PS42" s="17">
        <v>0.2</v>
      </c>
      <c r="PT42" s="17">
        <v>1.4</v>
      </c>
      <c r="PU42" s="17">
        <v>1.5</v>
      </c>
      <c r="PV42" s="17">
        <v>1.5</v>
      </c>
      <c r="PW42" s="17">
        <v>-0.1</v>
      </c>
      <c r="PX42" s="17">
        <v>4</v>
      </c>
      <c r="PY42" s="17">
        <v>3.6</v>
      </c>
      <c r="PZ42" s="17">
        <v>3.6</v>
      </c>
      <c r="QA42" s="17">
        <v>0.4</v>
      </c>
      <c r="QB42" s="17">
        <v>20.3</v>
      </c>
      <c r="QC42" s="17">
        <v>20.353169999999999</v>
      </c>
      <c r="QD42" s="17">
        <v>20.35313</v>
      </c>
      <c r="QE42" s="17">
        <v>-5.3129999999999997E-2</v>
      </c>
      <c r="QF42" s="17">
        <v>13.5</v>
      </c>
      <c r="QG42" s="17">
        <v>5.5</v>
      </c>
      <c r="QH42" s="17">
        <v>5.5</v>
      </c>
      <c r="QI42" s="17">
        <v>8</v>
      </c>
      <c r="QJ42" s="17">
        <v>12.5</v>
      </c>
      <c r="QK42" s="17">
        <v>11.707319999999999</v>
      </c>
      <c r="QL42" s="17">
        <v>11.707319999999999</v>
      </c>
      <c r="QM42" s="17">
        <v>0.79268000000000005</v>
      </c>
      <c r="QN42" s="17">
        <v>2.5</v>
      </c>
      <c r="QO42" s="17">
        <v>2.6</v>
      </c>
      <c r="QP42" s="17">
        <v>2.6</v>
      </c>
      <c r="QQ42" s="17">
        <v>-0.1</v>
      </c>
      <c r="QR42" s="17">
        <v>18.399999999999999</v>
      </c>
      <c r="QS42" s="17">
        <v>17.951219999999999</v>
      </c>
      <c r="QT42" s="17">
        <v>17.951219999999999</v>
      </c>
      <c r="QU42" s="17">
        <v>0.44878000000000001</v>
      </c>
      <c r="QV42" s="17">
        <v>8.4</v>
      </c>
      <c r="QW42" s="17"/>
      <c r="QX42" s="17">
        <v>6.9989999999999997</v>
      </c>
      <c r="QY42" s="17">
        <v>1.401</v>
      </c>
      <c r="QZ42" s="17">
        <v>10.4</v>
      </c>
      <c r="RA42" s="17"/>
      <c r="RB42" s="17">
        <v>9.6069999999999993</v>
      </c>
      <c r="RC42" s="17">
        <v>0.79300000000000004</v>
      </c>
      <c r="RD42" s="17">
        <v>15.1</v>
      </c>
      <c r="RE42" s="17">
        <v>14.468</v>
      </c>
      <c r="RF42" s="17">
        <v>14.468</v>
      </c>
      <c r="RG42" s="17">
        <v>0.63200000000000001</v>
      </c>
      <c r="RH42" s="17">
        <v>52.4</v>
      </c>
      <c r="RI42" s="17">
        <v>45.326000000000001</v>
      </c>
      <c r="RJ42" s="17">
        <v>45.326000000000001</v>
      </c>
      <c r="RK42" s="17">
        <v>7.0739999999999998</v>
      </c>
      <c r="RL42" s="17">
        <v>10</v>
      </c>
      <c r="RM42" s="17"/>
      <c r="RN42" s="17">
        <v>0.56200000000000006</v>
      </c>
      <c r="RO42" s="17">
        <v>9.4380000000000006</v>
      </c>
      <c r="RP42" s="17">
        <v>2.2999999999999998</v>
      </c>
      <c r="RQ42" s="17">
        <v>2.1989999999999998</v>
      </c>
      <c r="RR42" s="17">
        <v>2.1989999999999998</v>
      </c>
      <c r="RS42" s="17">
        <v>0.10100000000000001</v>
      </c>
      <c r="RT42" s="17">
        <v>14.4</v>
      </c>
      <c r="RU42" s="17">
        <v>14.81673</v>
      </c>
      <c r="RV42" s="17">
        <v>19.868639999999999</v>
      </c>
      <c r="RW42" s="17">
        <v>-5.4686399999999997</v>
      </c>
      <c r="RX42" s="17">
        <v>2</v>
      </c>
      <c r="RY42" s="17">
        <v>2</v>
      </c>
      <c r="RZ42" s="17">
        <v>2</v>
      </c>
      <c r="SA42" s="17">
        <v>0</v>
      </c>
      <c r="SB42" s="17"/>
      <c r="SC42" s="17"/>
      <c r="SD42" s="17"/>
      <c r="SE42" s="17">
        <v>0</v>
      </c>
      <c r="SF42" s="17">
        <v>6.5</v>
      </c>
      <c r="SG42" s="17">
        <v>7.3</v>
      </c>
      <c r="SH42" s="17">
        <v>7.3</v>
      </c>
      <c r="SI42" s="17">
        <v>-0.8</v>
      </c>
      <c r="SJ42" s="17">
        <v>6.2</v>
      </c>
      <c r="SK42" s="17">
        <v>5.8</v>
      </c>
      <c r="SL42" s="17">
        <v>5.8</v>
      </c>
      <c r="SM42" s="17">
        <v>0.4</v>
      </c>
      <c r="SN42" s="17">
        <v>18.3</v>
      </c>
      <c r="SO42" s="17">
        <v>17.560980000000001</v>
      </c>
      <c r="SP42" s="17">
        <v>17.560970000000001</v>
      </c>
      <c r="SQ42" s="17">
        <v>0.73902999999999996</v>
      </c>
      <c r="SR42" s="17">
        <v>18.899999999999999</v>
      </c>
      <c r="SS42" s="17">
        <v>19.5122</v>
      </c>
      <c r="ST42" s="17">
        <v>19.51219</v>
      </c>
      <c r="SU42" s="17">
        <v>-0.61219000000000001</v>
      </c>
      <c r="SV42" s="17">
        <v>13.9</v>
      </c>
      <c r="SW42" s="17">
        <v>14.439019999999999</v>
      </c>
      <c r="SX42" s="17">
        <v>14.439019999999999</v>
      </c>
      <c r="SY42" s="17">
        <v>-0.53902000000000005</v>
      </c>
      <c r="SZ42" s="17">
        <v>22.3</v>
      </c>
      <c r="TA42" s="17">
        <v>17.016999999999999</v>
      </c>
      <c r="TB42" s="17">
        <v>17.016999999999999</v>
      </c>
      <c r="TC42" s="17">
        <v>5.2830000000000004</v>
      </c>
      <c r="TD42" s="17">
        <v>43.1</v>
      </c>
      <c r="TE42" s="17">
        <v>56.905000000000001</v>
      </c>
      <c r="TF42" s="17">
        <v>56.905000000000001</v>
      </c>
      <c r="TG42" s="17">
        <v>-13.805</v>
      </c>
      <c r="TH42" s="17">
        <v>6.7</v>
      </c>
      <c r="TI42" s="17"/>
      <c r="TJ42" s="17">
        <v>14.2</v>
      </c>
      <c r="TK42" s="17">
        <v>-7.5</v>
      </c>
      <c r="TL42" s="17">
        <v>75.099999999999994</v>
      </c>
      <c r="TM42" s="17">
        <v>70.400000000000006</v>
      </c>
      <c r="TN42" s="17">
        <v>52.680999999999997</v>
      </c>
      <c r="TO42" s="17">
        <v>22.419</v>
      </c>
      <c r="TP42" s="17">
        <v>85.1</v>
      </c>
      <c r="TQ42" s="17">
        <v>72.7</v>
      </c>
      <c r="TR42" s="17">
        <v>59.41</v>
      </c>
      <c r="TS42" s="17">
        <v>25.69</v>
      </c>
      <c r="TT42" s="17">
        <v>12</v>
      </c>
      <c r="TU42" s="17">
        <v>2.3940000000000001</v>
      </c>
      <c r="TV42" s="17">
        <v>2.3940000000000001</v>
      </c>
      <c r="TW42" s="17">
        <v>9.6059999999999999</v>
      </c>
      <c r="TX42" s="17">
        <v>6.7</v>
      </c>
      <c r="TY42" s="17">
        <v>3.827</v>
      </c>
      <c r="TZ42" s="17">
        <v>3.827</v>
      </c>
      <c r="UA42" s="17">
        <v>2.8730000000000002</v>
      </c>
      <c r="UB42" s="17">
        <v>4.45</v>
      </c>
      <c r="UC42" s="17"/>
      <c r="UD42" s="17">
        <v>4.45</v>
      </c>
      <c r="UE42" s="17">
        <v>0</v>
      </c>
      <c r="UF42" s="17">
        <v>20</v>
      </c>
      <c r="UG42" s="17">
        <v>12</v>
      </c>
      <c r="UH42" s="17">
        <v>19.51219</v>
      </c>
      <c r="UI42" s="17">
        <v>0.48781000000000002</v>
      </c>
      <c r="UJ42" s="17">
        <v>4</v>
      </c>
      <c r="UK42" s="17">
        <v>4</v>
      </c>
      <c r="UL42" s="17">
        <v>6</v>
      </c>
      <c r="UM42" s="17">
        <v>-2</v>
      </c>
      <c r="UN42" s="17">
        <v>7.4</v>
      </c>
      <c r="UO42" s="17">
        <v>7.9</v>
      </c>
      <c r="UP42" s="17">
        <v>7.9</v>
      </c>
      <c r="UQ42" s="17">
        <v>-0.5</v>
      </c>
      <c r="UR42" s="17">
        <v>20.399999999999999</v>
      </c>
      <c r="US42" s="17">
        <v>19.5122</v>
      </c>
      <c r="UT42" s="17">
        <v>19.51219</v>
      </c>
      <c r="UU42" s="17">
        <v>0.88780999999999999</v>
      </c>
      <c r="UV42" s="17">
        <v>20.399999999999999</v>
      </c>
      <c r="UW42" s="17">
        <v>19.5122</v>
      </c>
      <c r="UX42" s="17">
        <v>19.51219</v>
      </c>
      <c r="UY42" s="17">
        <v>0.88780999999999999</v>
      </c>
      <c r="UZ42" s="17">
        <v>20.100000000000001</v>
      </c>
      <c r="VA42" s="17">
        <v>19.5122</v>
      </c>
      <c r="VB42" s="17">
        <v>19.51219</v>
      </c>
      <c r="VC42" s="17">
        <v>0.58781000000000005</v>
      </c>
      <c r="VD42" s="17">
        <v>0</v>
      </c>
      <c r="VE42" s="17">
        <v>4.7309999999999999</v>
      </c>
      <c r="VF42" s="17">
        <v>4.7309999999999999</v>
      </c>
      <c r="VG42" s="17">
        <v>-4.7309999999999999</v>
      </c>
      <c r="VH42" s="17">
        <v>151.4</v>
      </c>
      <c r="VI42" s="17"/>
      <c r="VJ42" s="17">
        <v>124.651</v>
      </c>
      <c r="VK42" s="17">
        <v>26.748999999999999</v>
      </c>
      <c r="VL42" s="17">
        <v>2</v>
      </c>
      <c r="VM42" s="17"/>
      <c r="VN42" s="17">
        <v>1.2569999999999999</v>
      </c>
      <c r="VO42" s="17">
        <v>0.74299999999999999</v>
      </c>
      <c r="VP42" s="17">
        <v>56.2</v>
      </c>
      <c r="VQ42" s="17"/>
      <c r="VR42" s="17">
        <v>47.655999999999999</v>
      </c>
      <c r="VS42" s="17">
        <v>8.5440000000000005</v>
      </c>
      <c r="VT42" s="17">
        <v>0.6</v>
      </c>
      <c r="VU42" s="17">
        <v>0.6</v>
      </c>
      <c r="VV42" s="17">
        <v>0.6</v>
      </c>
      <c r="VW42" s="17">
        <v>0</v>
      </c>
      <c r="VX42" s="17">
        <v>119.6</v>
      </c>
      <c r="VY42" s="17">
        <v>118</v>
      </c>
      <c r="VZ42" s="17">
        <v>118</v>
      </c>
      <c r="WA42" s="17">
        <v>1.6</v>
      </c>
      <c r="WB42" s="17">
        <v>120.8</v>
      </c>
      <c r="WC42" s="17">
        <v>107</v>
      </c>
      <c r="WD42" s="17">
        <v>107</v>
      </c>
      <c r="WE42" s="17">
        <v>13.8</v>
      </c>
      <c r="WF42" s="17">
        <v>45.9</v>
      </c>
      <c r="WG42" s="17"/>
      <c r="WH42" s="17">
        <v>41.52</v>
      </c>
      <c r="WI42" s="17">
        <v>4.38</v>
      </c>
      <c r="WJ42" s="17">
        <v>2.5</v>
      </c>
      <c r="WK42" s="17">
        <v>2.9009999999999998</v>
      </c>
      <c r="WL42" s="17">
        <v>2.9009999999999998</v>
      </c>
      <c r="WM42" s="17">
        <v>-0.40100000000000002</v>
      </c>
      <c r="WN42" s="17">
        <v>2.1</v>
      </c>
      <c r="WO42" s="17">
        <v>2.4</v>
      </c>
      <c r="WP42" s="17">
        <v>2.4</v>
      </c>
      <c r="WQ42" s="17">
        <v>-0.3</v>
      </c>
      <c r="WR42" s="17">
        <v>0.8</v>
      </c>
      <c r="WS42" s="17">
        <v>1.2</v>
      </c>
      <c r="WT42" s="17">
        <v>1.2</v>
      </c>
      <c r="WU42" s="17">
        <v>-0.4</v>
      </c>
      <c r="WV42" s="17">
        <v>1</v>
      </c>
      <c r="WW42" s="17">
        <v>1.4</v>
      </c>
      <c r="WX42" s="17">
        <v>1.4</v>
      </c>
      <c r="WY42" s="17">
        <v>-0.4</v>
      </c>
      <c r="WZ42" s="17">
        <v>3.6</v>
      </c>
      <c r="XA42" s="17"/>
      <c r="XB42" s="17">
        <v>0.91300000000000003</v>
      </c>
      <c r="XC42" s="17">
        <v>2.6869999999999998</v>
      </c>
      <c r="XD42" s="17">
        <v>4.3</v>
      </c>
      <c r="XE42" s="17">
        <v>4.2</v>
      </c>
      <c r="XF42" s="17">
        <v>4.2</v>
      </c>
      <c r="XG42" s="17">
        <v>0.1</v>
      </c>
      <c r="XH42" s="17">
        <v>18.100000000000001</v>
      </c>
      <c r="XI42" s="17">
        <v>18.146339999999999</v>
      </c>
      <c r="XJ42" s="17">
        <v>18.146339999999999</v>
      </c>
      <c r="XK42" s="17">
        <v>-4.6339999999999999E-2</v>
      </c>
      <c r="XL42" s="17">
        <v>8.6999999999999993</v>
      </c>
      <c r="XM42" s="17">
        <v>10.8</v>
      </c>
      <c r="XN42" s="17">
        <v>10.8</v>
      </c>
      <c r="XO42" s="17">
        <v>-2.1</v>
      </c>
      <c r="XP42" s="17">
        <v>27.3</v>
      </c>
      <c r="XQ42" s="17">
        <v>30.5</v>
      </c>
      <c r="XR42" s="17">
        <v>28.5</v>
      </c>
      <c r="XS42" s="17">
        <v>-1.2</v>
      </c>
      <c r="XT42" s="17">
        <v>34.4</v>
      </c>
      <c r="XU42" s="17">
        <v>30.5</v>
      </c>
      <c r="XV42" s="17">
        <v>28.5</v>
      </c>
      <c r="XW42" s="17">
        <v>5.9</v>
      </c>
      <c r="XX42" s="17">
        <v>17.8</v>
      </c>
      <c r="XY42" s="17">
        <v>14</v>
      </c>
      <c r="XZ42" s="17">
        <v>14</v>
      </c>
      <c r="YA42" s="17">
        <v>3.8</v>
      </c>
      <c r="YB42" s="17">
        <v>19.399999999999999</v>
      </c>
      <c r="YC42" s="17">
        <v>20.39</v>
      </c>
      <c r="YD42" s="17">
        <v>20.39</v>
      </c>
      <c r="YE42" s="17">
        <v>-0.99</v>
      </c>
      <c r="YF42" s="17">
        <v>8.4</v>
      </c>
      <c r="YG42" s="17">
        <v>8.07</v>
      </c>
      <c r="YH42" s="17">
        <v>8.07</v>
      </c>
      <c r="YI42" s="17">
        <v>0.33</v>
      </c>
      <c r="YJ42" s="17">
        <v>11.1</v>
      </c>
      <c r="YK42" s="17">
        <v>11</v>
      </c>
      <c r="YL42" s="17">
        <v>11</v>
      </c>
      <c r="YM42" s="17">
        <v>0.1</v>
      </c>
      <c r="YN42" s="17">
        <v>21</v>
      </c>
      <c r="YO42" s="17">
        <v>23</v>
      </c>
      <c r="YP42" s="17">
        <v>23</v>
      </c>
      <c r="YQ42" s="17">
        <v>-2</v>
      </c>
    </row>
    <row r="43" spans="1:667" ht="24" customHeight="1" x14ac:dyDescent="0.3">
      <c r="A43" s="1"/>
      <c r="B43" s="16" t="s">
        <v>59</v>
      </c>
      <c r="C43" s="16" t="s">
        <v>820</v>
      </c>
      <c r="D43" s="17">
        <v>203.1</v>
      </c>
      <c r="E43" s="17">
        <v>204.19512</v>
      </c>
      <c r="F43" s="17">
        <v>204.19512</v>
      </c>
      <c r="G43" s="17">
        <v>-1.0951200000000001</v>
      </c>
      <c r="H43" s="17">
        <v>548.79999999999995</v>
      </c>
      <c r="I43" s="17">
        <v>561.66840999999999</v>
      </c>
      <c r="J43" s="17">
        <v>553.77727000000004</v>
      </c>
      <c r="K43" s="17">
        <v>-4.9772699999999999</v>
      </c>
      <c r="L43" s="17">
        <v>183.3</v>
      </c>
      <c r="M43" s="17">
        <v>183.61204000000001</v>
      </c>
      <c r="N43" s="17">
        <v>181.03238999999999</v>
      </c>
      <c r="O43" s="17">
        <v>2.2676099999999999</v>
      </c>
      <c r="P43" s="17"/>
      <c r="Q43" s="17"/>
      <c r="R43" s="17"/>
      <c r="S43" s="17">
        <v>0</v>
      </c>
      <c r="T43" s="17"/>
      <c r="U43" s="17"/>
      <c r="V43" s="17"/>
      <c r="W43" s="17">
        <v>0</v>
      </c>
      <c r="X43" s="17">
        <v>80.400000000000006</v>
      </c>
      <c r="Y43" s="17">
        <v>92.226339999999993</v>
      </c>
      <c r="Z43" s="17">
        <v>92.226190000000003</v>
      </c>
      <c r="AA43" s="17">
        <v>-11.82619</v>
      </c>
      <c r="AB43" s="17">
        <v>131.69999999999999</v>
      </c>
      <c r="AC43" s="17">
        <v>130.21317999999999</v>
      </c>
      <c r="AD43" s="17">
        <v>130.21296000000001</v>
      </c>
      <c r="AE43" s="17">
        <v>1.4870399999999999</v>
      </c>
      <c r="AF43" s="17"/>
      <c r="AG43" s="17"/>
      <c r="AH43" s="17"/>
      <c r="AI43" s="17">
        <v>0</v>
      </c>
      <c r="AJ43" s="17">
        <v>78.5</v>
      </c>
      <c r="AK43" s="17"/>
      <c r="AL43" s="17">
        <v>87.667339999999996</v>
      </c>
      <c r="AM43" s="17">
        <v>-9.1673399999999994</v>
      </c>
      <c r="AN43" s="17">
        <v>182.9</v>
      </c>
      <c r="AO43" s="17">
        <v>177.93126000000001</v>
      </c>
      <c r="AP43" s="17">
        <v>177.93125000000001</v>
      </c>
      <c r="AQ43" s="17">
        <v>4.96875</v>
      </c>
      <c r="AR43" s="17">
        <v>204.6</v>
      </c>
      <c r="AS43" s="17">
        <v>197.70737</v>
      </c>
      <c r="AT43" s="17">
        <v>197.70735999999999</v>
      </c>
      <c r="AU43" s="17">
        <v>6.8926400000000001</v>
      </c>
      <c r="AV43" s="17">
        <v>203.1</v>
      </c>
      <c r="AW43" s="17">
        <v>200.25633999999999</v>
      </c>
      <c r="AX43" s="17">
        <v>200.25633999999999</v>
      </c>
      <c r="AY43" s="17">
        <v>2.8436599999999999</v>
      </c>
      <c r="AZ43" s="17"/>
      <c r="BA43" s="17"/>
      <c r="BB43" s="17"/>
      <c r="BC43" s="17">
        <v>0</v>
      </c>
      <c r="BD43" s="17">
        <v>208.4</v>
      </c>
      <c r="BE43" s="17">
        <v>206.01686000000001</v>
      </c>
      <c r="BF43" s="17">
        <v>206.01686000000001</v>
      </c>
      <c r="BG43" s="17">
        <v>2.38314</v>
      </c>
      <c r="BH43" s="17"/>
      <c r="BI43" s="17"/>
      <c r="BJ43" s="17"/>
      <c r="BK43" s="17">
        <v>0</v>
      </c>
      <c r="BL43" s="17">
        <v>91.1</v>
      </c>
      <c r="BM43" s="17">
        <v>245.34969000000001</v>
      </c>
      <c r="BN43" s="17">
        <v>330.33134999999999</v>
      </c>
      <c r="BO43" s="17">
        <v>-239.23134999999999</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164.7</v>
      </c>
      <c r="CK43" s="17">
        <v>164.70732000000001</v>
      </c>
      <c r="CL43" s="17">
        <v>164.70732000000001</v>
      </c>
      <c r="CM43" s="17">
        <v>-7.3200000000000001E-3</v>
      </c>
      <c r="CN43" s="17">
        <v>9.5</v>
      </c>
      <c r="CO43" s="17">
        <v>5.1583800000000002</v>
      </c>
      <c r="CP43" s="17">
        <v>5.1583800000000002</v>
      </c>
      <c r="CQ43" s="17">
        <v>4.3416199999999998</v>
      </c>
      <c r="CR43" s="17">
        <v>5</v>
      </c>
      <c r="CS43" s="17">
        <v>2.8315000000000001</v>
      </c>
      <c r="CT43" s="17">
        <v>2.8315000000000001</v>
      </c>
      <c r="CU43" s="17">
        <v>2.1684999999999999</v>
      </c>
      <c r="CV43" s="17">
        <v>21.5</v>
      </c>
      <c r="CW43" s="17">
        <v>16.873670000000001</v>
      </c>
      <c r="CX43" s="17">
        <v>16.873670000000001</v>
      </c>
      <c r="CY43" s="17">
        <v>4.6263300000000003</v>
      </c>
      <c r="CZ43" s="17">
        <v>6.8</v>
      </c>
      <c r="DA43" s="17">
        <v>6.8787000000000003</v>
      </c>
      <c r="DB43" s="17">
        <v>6.8787000000000003</v>
      </c>
      <c r="DC43" s="17">
        <v>-7.8700000000000006E-2</v>
      </c>
      <c r="DD43" s="17">
        <v>14.6</v>
      </c>
      <c r="DE43" s="17">
        <v>14.9922</v>
      </c>
      <c r="DF43" s="17">
        <v>14.992190000000001</v>
      </c>
      <c r="DG43" s="17">
        <v>-0.39218999999999998</v>
      </c>
      <c r="DH43" s="17">
        <v>92.6</v>
      </c>
      <c r="DI43" s="17">
        <v>104.17252000000001</v>
      </c>
      <c r="DJ43" s="17">
        <v>116.01197999999999</v>
      </c>
      <c r="DK43" s="17">
        <v>-23.41198</v>
      </c>
      <c r="DL43" s="17"/>
      <c r="DM43" s="17"/>
      <c r="DN43" s="17"/>
      <c r="DO43" s="17">
        <v>0</v>
      </c>
      <c r="DP43" s="17"/>
      <c r="DQ43" s="17"/>
      <c r="DR43" s="17"/>
      <c r="DS43" s="17">
        <v>0</v>
      </c>
      <c r="DT43" s="17"/>
      <c r="DU43" s="17"/>
      <c r="DV43" s="17"/>
      <c r="DW43" s="17">
        <v>0</v>
      </c>
      <c r="DX43" s="17"/>
      <c r="DY43" s="17"/>
      <c r="DZ43" s="17"/>
      <c r="EA43" s="17">
        <v>0</v>
      </c>
      <c r="EB43" s="17">
        <v>110.5</v>
      </c>
      <c r="EC43" s="17">
        <v>112.90537</v>
      </c>
      <c r="ED43" s="17">
        <v>112.90536</v>
      </c>
      <c r="EE43" s="17">
        <v>-2.4053599999999999</v>
      </c>
      <c r="EF43" s="17">
        <v>76.400000000000006</v>
      </c>
      <c r="EG43" s="17">
        <v>110.80105</v>
      </c>
      <c r="EH43" s="17">
        <v>221.55530999999999</v>
      </c>
      <c r="EI43" s="17">
        <v>-145.15530999999999</v>
      </c>
      <c r="EJ43" s="17"/>
      <c r="EK43" s="17"/>
      <c r="EL43" s="17"/>
      <c r="EM43" s="17">
        <v>0</v>
      </c>
      <c r="EN43" s="17"/>
      <c r="EO43" s="17"/>
      <c r="EP43" s="17"/>
      <c r="EQ43" s="17">
        <v>0</v>
      </c>
      <c r="ER43" s="17"/>
      <c r="ES43" s="17"/>
      <c r="ET43" s="17"/>
      <c r="EU43" s="17">
        <v>0</v>
      </c>
      <c r="EV43" s="17">
        <v>6.5</v>
      </c>
      <c r="EW43" s="17">
        <v>6.39</v>
      </c>
      <c r="EX43" s="17">
        <v>6.39</v>
      </c>
      <c r="EY43" s="17">
        <v>0.11</v>
      </c>
      <c r="EZ43" s="17">
        <v>167.5</v>
      </c>
      <c r="FA43" s="17">
        <v>165.06568999999999</v>
      </c>
      <c r="FB43" s="17">
        <v>182.71664000000001</v>
      </c>
      <c r="FC43" s="17">
        <v>-15.21664</v>
      </c>
      <c r="FD43" s="17">
        <v>35</v>
      </c>
      <c r="FE43" s="17">
        <v>36.185540000000003</v>
      </c>
      <c r="FF43" s="17">
        <v>40.948149999999998</v>
      </c>
      <c r="FG43" s="17">
        <v>-5.94815</v>
      </c>
      <c r="FH43" s="17">
        <v>67.8</v>
      </c>
      <c r="FI43" s="17">
        <v>141.94650999999999</v>
      </c>
      <c r="FJ43" s="17">
        <v>150.27984000000001</v>
      </c>
      <c r="FK43" s="17">
        <v>-82.479839999999996</v>
      </c>
      <c r="FL43" s="17">
        <v>18.5</v>
      </c>
      <c r="FM43" s="17">
        <v>18.097799999999999</v>
      </c>
      <c r="FN43" s="17">
        <v>18.966989999999999</v>
      </c>
      <c r="FO43" s="17">
        <v>-0.46699000000000002</v>
      </c>
      <c r="FP43" s="17">
        <v>18.399999999999999</v>
      </c>
      <c r="FQ43" s="17">
        <v>19.28585</v>
      </c>
      <c r="FR43" s="17">
        <v>19.28585</v>
      </c>
      <c r="FS43" s="17">
        <v>-0.88585000000000003</v>
      </c>
      <c r="FT43" s="17">
        <v>18.899999999999999</v>
      </c>
      <c r="FU43" s="17">
        <v>18.048780000000001</v>
      </c>
      <c r="FV43" s="17">
        <v>18.048780000000001</v>
      </c>
      <c r="FW43" s="17">
        <v>0.85121999999999998</v>
      </c>
      <c r="FX43" s="17">
        <v>86.3</v>
      </c>
      <c r="FY43" s="17">
        <v>88.116100000000003</v>
      </c>
      <c r="FZ43" s="17">
        <v>88.116100000000003</v>
      </c>
      <c r="GA43" s="17">
        <v>-1.8161</v>
      </c>
      <c r="GB43" s="17">
        <v>185.15</v>
      </c>
      <c r="GC43" s="17">
        <v>185.81701000000001</v>
      </c>
      <c r="GD43" s="17">
        <v>185.81701000000001</v>
      </c>
      <c r="GE43" s="17">
        <v>-0.66700999999999999</v>
      </c>
      <c r="GF43" s="17">
        <v>180.69</v>
      </c>
      <c r="GG43" s="17">
        <v>185.81701000000001</v>
      </c>
      <c r="GH43" s="17">
        <v>185.81701000000001</v>
      </c>
      <c r="GI43" s="17">
        <v>-5.1270100000000003</v>
      </c>
      <c r="GJ43" s="17">
        <v>185.88</v>
      </c>
      <c r="GK43" s="17">
        <v>186.37502000000001</v>
      </c>
      <c r="GL43" s="17">
        <v>186.37502000000001</v>
      </c>
      <c r="GM43" s="17">
        <v>-0.49502000000000002</v>
      </c>
      <c r="GN43" s="17">
        <v>106</v>
      </c>
      <c r="GO43" s="17">
        <v>110.91316999999999</v>
      </c>
      <c r="GP43" s="17">
        <v>110.91258999999999</v>
      </c>
      <c r="GQ43" s="17">
        <v>-4.9125899999999998</v>
      </c>
      <c r="GR43" s="17">
        <v>0</v>
      </c>
      <c r="GS43" s="17"/>
      <c r="GT43" s="17">
        <v>4.6352900000000004</v>
      </c>
      <c r="GU43" s="17">
        <v>-4.6352900000000004</v>
      </c>
      <c r="GV43" s="17">
        <v>26</v>
      </c>
      <c r="GW43" s="17">
        <v>23.314730000000001</v>
      </c>
      <c r="GX43" s="17">
        <v>23.314730000000001</v>
      </c>
      <c r="GY43" s="17">
        <v>2.68527</v>
      </c>
      <c r="GZ43" s="17">
        <v>4</v>
      </c>
      <c r="HA43" s="17">
        <v>4.3337899999999996</v>
      </c>
      <c r="HB43" s="17">
        <v>4.33378</v>
      </c>
      <c r="HC43" s="17">
        <v>-0.33378000000000002</v>
      </c>
      <c r="HD43" s="17">
        <v>34.4</v>
      </c>
      <c r="HE43" s="17">
        <v>30.141660000000002</v>
      </c>
      <c r="HF43" s="17">
        <v>30.141660000000002</v>
      </c>
      <c r="HG43" s="17">
        <v>4.2583399999999996</v>
      </c>
      <c r="HH43" s="17">
        <v>72.3</v>
      </c>
      <c r="HI43" s="17">
        <v>53.30829</v>
      </c>
      <c r="HJ43" s="17">
        <v>41.025680000000001</v>
      </c>
      <c r="HK43" s="17">
        <v>31.274319999999999</v>
      </c>
      <c r="HL43" s="17"/>
      <c r="HM43" s="17"/>
      <c r="HN43" s="17"/>
      <c r="HO43" s="17">
        <v>0</v>
      </c>
      <c r="HP43" s="17"/>
      <c r="HQ43" s="17"/>
      <c r="HR43" s="17"/>
      <c r="HS43" s="17">
        <v>0</v>
      </c>
      <c r="HT43" s="17">
        <v>62.2</v>
      </c>
      <c r="HU43" s="17">
        <v>85.482489999999999</v>
      </c>
      <c r="HV43" s="17">
        <v>85.482429999999994</v>
      </c>
      <c r="HW43" s="17">
        <v>-23.282430000000002</v>
      </c>
      <c r="HX43" s="17"/>
      <c r="HY43" s="17"/>
      <c r="HZ43" s="17"/>
      <c r="IA43" s="17">
        <v>0</v>
      </c>
      <c r="IB43" s="17"/>
      <c r="IC43" s="17"/>
      <c r="ID43" s="17"/>
      <c r="IE43" s="17">
        <v>0</v>
      </c>
      <c r="IF43" s="17">
        <v>46.8</v>
      </c>
      <c r="IG43" s="17">
        <v>45.441949999999999</v>
      </c>
      <c r="IH43" s="17">
        <v>45.441949999999999</v>
      </c>
      <c r="II43" s="17">
        <v>1.35805</v>
      </c>
      <c r="IJ43" s="17"/>
      <c r="IK43" s="17"/>
      <c r="IL43" s="17"/>
      <c r="IM43" s="17">
        <v>0</v>
      </c>
      <c r="IN43" s="17"/>
      <c r="IO43" s="17"/>
      <c r="IP43" s="17"/>
      <c r="IQ43" s="17">
        <v>0</v>
      </c>
      <c r="IR43" s="17"/>
      <c r="IS43" s="17"/>
      <c r="IT43" s="17"/>
      <c r="IU43" s="17">
        <v>0</v>
      </c>
      <c r="IV43" s="17">
        <v>79.5</v>
      </c>
      <c r="IW43" s="17">
        <v>121.79651</v>
      </c>
      <c r="IX43" s="17">
        <v>88.528360000000006</v>
      </c>
      <c r="IY43" s="17">
        <v>-9.0283599999999993</v>
      </c>
      <c r="IZ43" s="17">
        <v>167.2</v>
      </c>
      <c r="JA43" s="17">
        <v>170.94</v>
      </c>
      <c r="JB43" s="17">
        <v>170.94</v>
      </c>
      <c r="JC43" s="17">
        <v>-3.74</v>
      </c>
      <c r="JD43" s="17">
        <v>167</v>
      </c>
      <c r="JE43" s="17">
        <v>170.94</v>
      </c>
      <c r="JF43" s="17">
        <v>170.94</v>
      </c>
      <c r="JG43" s="17">
        <v>-3.94</v>
      </c>
      <c r="JH43" s="17">
        <v>168.5</v>
      </c>
      <c r="JI43" s="17">
        <v>170.94</v>
      </c>
      <c r="JJ43" s="17">
        <v>170.94</v>
      </c>
      <c r="JK43" s="17">
        <v>-2.44</v>
      </c>
      <c r="JL43" s="17">
        <v>253.5</v>
      </c>
      <c r="JM43" s="17">
        <v>257.18</v>
      </c>
      <c r="JN43" s="17">
        <v>257.18</v>
      </c>
      <c r="JO43" s="17">
        <v>-3.68</v>
      </c>
      <c r="JP43" s="17">
        <v>73.8</v>
      </c>
      <c r="JQ43" s="17">
        <v>71.796109999999999</v>
      </c>
      <c r="JR43" s="17">
        <v>71.796109999999999</v>
      </c>
      <c r="JS43" s="17">
        <v>2.0038900000000002</v>
      </c>
      <c r="JT43" s="17">
        <v>35.799999999999997</v>
      </c>
      <c r="JU43" s="17">
        <v>36.005859999999998</v>
      </c>
      <c r="JV43" s="17">
        <v>36.005859999999998</v>
      </c>
      <c r="JW43" s="17">
        <v>-0.20585999999999999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0.4</v>
      </c>
      <c r="KW43" s="17">
        <v>0.89207999999999998</v>
      </c>
      <c r="KX43" s="17">
        <v>0.89207999999999998</v>
      </c>
      <c r="KY43" s="17">
        <v>-0.49208000000000002</v>
      </c>
      <c r="KZ43" s="17">
        <v>195</v>
      </c>
      <c r="LA43" s="17">
        <v>88.721599999999995</v>
      </c>
      <c r="LB43" s="17">
        <v>20.512840000000001</v>
      </c>
      <c r="LC43" s="17">
        <v>174.48715999999999</v>
      </c>
      <c r="LD43" s="17">
        <v>101.4</v>
      </c>
      <c r="LE43" s="17">
        <v>112.93572</v>
      </c>
      <c r="LF43" s="17">
        <v>125.25463999999999</v>
      </c>
      <c r="LG43" s="17">
        <v>-23.85464</v>
      </c>
      <c r="LH43" s="17">
        <v>63.1</v>
      </c>
      <c r="LI43" s="17">
        <v>67.461460000000002</v>
      </c>
      <c r="LJ43" s="17">
        <v>67.461460000000002</v>
      </c>
      <c r="LK43" s="17">
        <v>-4.3614600000000001</v>
      </c>
      <c r="LL43" s="17">
        <v>72.3</v>
      </c>
      <c r="LM43" s="17">
        <v>78.567999999999998</v>
      </c>
      <c r="LN43" s="17">
        <v>78.567989999999995</v>
      </c>
      <c r="LO43" s="17">
        <v>-6.2679900000000002</v>
      </c>
      <c r="LP43" s="17">
        <v>30.3</v>
      </c>
      <c r="LQ43" s="17">
        <v>30.097560000000001</v>
      </c>
      <c r="LR43" s="17">
        <v>30.097560000000001</v>
      </c>
      <c r="LS43" s="17">
        <v>0.20244000000000001</v>
      </c>
      <c r="LT43" s="17">
        <v>117.1</v>
      </c>
      <c r="LU43" s="17">
        <v>115.2657</v>
      </c>
      <c r="LV43" s="17">
        <v>115.26564</v>
      </c>
      <c r="LW43" s="17">
        <v>1.83436</v>
      </c>
      <c r="LX43" s="17">
        <v>47</v>
      </c>
      <c r="LY43" s="17">
        <v>51.14</v>
      </c>
      <c r="LZ43" s="17"/>
      <c r="MA43" s="17">
        <v>47</v>
      </c>
      <c r="MB43" s="17">
        <v>48.3</v>
      </c>
      <c r="MC43" s="17">
        <v>52.400120000000001</v>
      </c>
      <c r="MD43" s="17"/>
      <c r="ME43" s="17">
        <v>48.3</v>
      </c>
      <c r="MF43" s="17">
        <v>142.6</v>
      </c>
      <c r="MG43" s="17">
        <v>159.10807</v>
      </c>
      <c r="MH43" s="17">
        <v>159.10805999999999</v>
      </c>
      <c r="MI43" s="17">
        <v>-16.50806</v>
      </c>
      <c r="MJ43" s="17">
        <v>143.5</v>
      </c>
      <c r="MK43" s="17">
        <v>159.10807</v>
      </c>
      <c r="ML43" s="17">
        <v>159.10805999999999</v>
      </c>
      <c r="MM43" s="17">
        <v>-15.60806</v>
      </c>
      <c r="MN43" s="17">
        <v>169</v>
      </c>
      <c r="MO43" s="17">
        <v>159.58587</v>
      </c>
      <c r="MP43" s="17">
        <v>159.58587</v>
      </c>
      <c r="MQ43" s="17">
        <v>9.4141300000000001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210.6</v>
      </c>
      <c r="NM43" s="17">
        <v>207.29667000000001</v>
      </c>
      <c r="NN43" s="17">
        <v>207.29667000000001</v>
      </c>
      <c r="NO43" s="17">
        <v>3.3033299999999999</v>
      </c>
      <c r="NP43" s="17">
        <v>100.9</v>
      </c>
      <c r="NQ43" s="17">
        <v>103.95959000000001</v>
      </c>
      <c r="NR43" s="17">
        <v>103.95959000000001</v>
      </c>
      <c r="NS43" s="17">
        <v>-3.05959</v>
      </c>
      <c r="NT43" s="17">
        <v>5.6</v>
      </c>
      <c r="NU43" s="17">
        <v>5.1525699999999999</v>
      </c>
      <c r="NV43" s="17">
        <v>4.20655</v>
      </c>
      <c r="NW43" s="17">
        <v>1.3934500000000001</v>
      </c>
      <c r="NX43" s="17">
        <v>1.5</v>
      </c>
      <c r="NY43" s="17">
        <v>2.0343399999999998</v>
      </c>
      <c r="NZ43" s="17">
        <v>4.4130599999999998</v>
      </c>
      <c r="OA43" s="17">
        <v>-2.9130600000000002</v>
      </c>
      <c r="OB43" s="17">
        <v>6.6</v>
      </c>
      <c r="OC43" s="17">
        <v>6</v>
      </c>
      <c r="OD43" s="17">
        <v>6</v>
      </c>
      <c r="OE43" s="17">
        <v>0.6</v>
      </c>
      <c r="OF43" s="17">
        <v>0.1</v>
      </c>
      <c r="OG43" s="17"/>
      <c r="OH43" s="17">
        <v>8.7999999999999995E-2</v>
      </c>
      <c r="OI43" s="17">
        <v>1.2E-2</v>
      </c>
      <c r="OJ43" s="17">
        <v>86.8</v>
      </c>
      <c r="OK43" s="17">
        <v>77.7</v>
      </c>
      <c r="OL43" s="17">
        <v>74.66</v>
      </c>
      <c r="OM43" s="17">
        <v>12.14</v>
      </c>
      <c r="ON43" s="17">
        <v>18.100000000000001</v>
      </c>
      <c r="OO43" s="17"/>
      <c r="OP43" s="17">
        <v>10.625999999999999</v>
      </c>
      <c r="OQ43" s="17">
        <v>7.4740000000000002</v>
      </c>
      <c r="OR43" s="17">
        <v>0</v>
      </c>
      <c r="OS43" s="17">
        <v>3.65</v>
      </c>
      <c r="OT43" s="17">
        <v>3.65</v>
      </c>
      <c r="OU43" s="17">
        <v>-3.65</v>
      </c>
      <c r="OV43" s="17">
        <v>0</v>
      </c>
      <c r="OW43" s="17"/>
      <c r="OX43" s="17"/>
      <c r="OY43" s="17">
        <v>0</v>
      </c>
      <c r="OZ43" s="17">
        <v>8.4</v>
      </c>
      <c r="PA43" s="17">
        <v>7.0020100000000003</v>
      </c>
      <c r="PB43" s="17">
        <v>7.0020499999999997</v>
      </c>
      <c r="PC43" s="17">
        <v>1.39795</v>
      </c>
      <c r="PD43" s="17">
        <v>9.8000000000000007</v>
      </c>
      <c r="PE43" s="17">
        <v>9.9830000000000005</v>
      </c>
      <c r="PF43" s="17">
        <v>9.0000099999999996</v>
      </c>
      <c r="PG43" s="17">
        <v>0.79998999999999998</v>
      </c>
      <c r="PH43" s="17"/>
      <c r="PI43" s="17"/>
      <c r="PJ43" s="17"/>
      <c r="PK43" s="17">
        <v>0</v>
      </c>
      <c r="PL43" s="17">
        <v>70.900000000000006</v>
      </c>
      <c r="PM43" s="17"/>
      <c r="PN43" s="17">
        <v>1</v>
      </c>
      <c r="PO43" s="17">
        <v>69.900000000000006</v>
      </c>
      <c r="PP43" s="17">
        <v>1.2</v>
      </c>
      <c r="PQ43" s="17">
        <v>1</v>
      </c>
      <c r="PR43" s="17">
        <v>1</v>
      </c>
      <c r="PS43" s="17">
        <v>0.2</v>
      </c>
      <c r="PT43" s="17">
        <v>1.3</v>
      </c>
      <c r="PU43" s="17">
        <v>1.7</v>
      </c>
      <c r="PV43" s="17">
        <v>1.7</v>
      </c>
      <c r="PW43" s="17">
        <v>-0.4</v>
      </c>
      <c r="PX43" s="17">
        <v>3.9</v>
      </c>
      <c r="PY43" s="17">
        <v>3.6</v>
      </c>
      <c r="PZ43" s="17">
        <v>3.6</v>
      </c>
      <c r="QA43" s="17">
        <v>0.3</v>
      </c>
      <c r="QB43" s="17">
        <v>20.399999999999999</v>
      </c>
      <c r="QC43" s="17">
        <v>20.353169999999999</v>
      </c>
      <c r="QD43" s="17">
        <v>20.35313</v>
      </c>
      <c r="QE43" s="17">
        <v>4.6870000000000002E-2</v>
      </c>
      <c r="QF43" s="17">
        <v>13.3</v>
      </c>
      <c r="QG43" s="17">
        <v>5.5</v>
      </c>
      <c r="QH43" s="17">
        <v>5.5</v>
      </c>
      <c r="QI43" s="17">
        <v>7.8</v>
      </c>
      <c r="QJ43" s="17">
        <v>12.9</v>
      </c>
      <c r="QK43" s="17">
        <v>11.707319999999999</v>
      </c>
      <c r="QL43" s="17">
        <v>11.707319999999999</v>
      </c>
      <c r="QM43" s="17">
        <v>1.19268</v>
      </c>
      <c r="QN43" s="17">
        <v>2.5</v>
      </c>
      <c r="QO43" s="17">
        <v>2.6</v>
      </c>
      <c r="QP43" s="17">
        <v>2.6</v>
      </c>
      <c r="QQ43" s="17">
        <v>-0.1</v>
      </c>
      <c r="QR43" s="17">
        <v>18.399999999999999</v>
      </c>
      <c r="QS43" s="17">
        <v>17.951219999999999</v>
      </c>
      <c r="QT43" s="17">
        <v>17.951219999999999</v>
      </c>
      <c r="QU43" s="17">
        <v>0.44878000000000001</v>
      </c>
      <c r="QV43" s="17">
        <v>3.3</v>
      </c>
      <c r="QW43" s="17"/>
      <c r="QX43" s="17">
        <v>2.407</v>
      </c>
      <c r="QY43" s="17">
        <v>0.89300000000000002</v>
      </c>
      <c r="QZ43" s="17">
        <v>3.8</v>
      </c>
      <c r="RA43" s="17"/>
      <c r="RB43" s="17">
        <v>4.5220000000000002</v>
      </c>
      <c r="RC43" s="17">
        <v>-0.72199999999999998</v>
      </c>
      <c r="RD43" s="17">
        <v>15.8</v>
      </c>
      <c r="RE43" s="17">
        <v>14.622</v>
      </c>
      <c r="RF43" s="17">
        <v>14.622</v>
      </c>
      <c r="RG43" s="17">
        <v>1.1779999999999999</v>
      </c>
      <c r="RH43" s="17">
        <v>52.6</v>
      </c>
      <c r="RI43" s="17">
        <v>45.155000000000001</v>
      </c>
      <c r="RJ43" s="17">
        <v>45.155000000000001</v>
      </c>
      <c r="RK43" s="17">
        <v>7.4450000000000003</v>
      </c>
      <c r="RL43" s="17">
        <v>3.7</v>
      </c>
      <c r="RM43" s="17"/>
      <c r="RN43" s="17"/>
      <c r="RO43" s="17">
        <v>3.7</v>
      </c>
      <c r="RP43" s="17">
        <v>2.4</v>
      </c>
      <c r="RQ43" s="17">
        <v>2.1989999999999998</v>
      </c>
      <c r="RR43" s="17">
        <v>2.1989999999999998</v>
      </c>
      <c r="RS43" s="17">
        <v>0.20100000000000001</v>
      </c>
      <c r="RT43" s="17">
        <v>14.4</v>
      </c>
      <c r="RU43" s="17">
        <v>19.869219999999999</v>
      </c>
      <c r="RV43" s="17">
        <v>19.869199999999999</v>
      </c>
      <c r="RW43" s="17">
        <v>-5.4691999999999998</v>
      </c>
      <c r="RX43" s="17">
        <v>2</v>
      </c>
      <c r="RY43" s="17">
        <v>2</v>
      </c>
      <c r="RZ43" s="17">
        <v>2</v>
      </c>
      <c r="SA43" s="17">
        <v>0</v>
      </c>
      <c r="SB43" s="17"/>
      <c r="SC43" s="17"/>
      <c r="SD43" s="17"/>
      <c r="SE43" s="17">
        <v>0</v>
      </c>
      <c r="SF43" s="17">
        <v>6.5</v>
      </c>
      <c r="SG43" s="17">
        <v>7.3</v>
      </c>
      <c r="SH43" s="17">
        <v>7.3</v>
      </c>
      <c r="SI43" s="17">
        <v>-0.8</v>
      </c>
      <c r="SJ43" s="17">
        <v>6.4</v>
      </c>
      <c r="SK43" s="17">
        <v>5.8</v>
      </c>
      <c r="SL43" s="17">
        <v>5.8</v>
      </c>
      <c r="SM43" s="17">
        <v>0.6</v>
      </c>
      <c r="SN43" s="17">
        <v>17.8</v>
      </c>
      <c r="SO43" s="17">
        <v>17.560980000000001</v>
      </c>
      <c r="SP43" s="17">
        <v>17.560970000000001</v>
      </c>
      <c r="SQ43" s="17">
        <v>0.23902999999999999</v>
      </c>
      <c r="SR43" s="17">
        <v>20.2</v>
      </c>
      <c r="SS43" s="17">
        <v>19.5122</v>
      </c>
      <c r="ST43" s="17">
        <v>19.51219</v>
      </c>
      <c r="SU43" s="17">
        <v>0.68781000000000003</v>
      </c>
      <c r="SV43" s="17">
        <v>14.9</v>
      </c>
      <c r="SW43" s="17">
        <v>14.439019999999999</v>
      </c>
      <c r="SX43" s="17">
        <v>14.439019999999999</v>
      </c>
      <c r="SY43" s="17">
        <v>0.46098</v>
      </c>
      <c r="SZ43" s="17">
        <v>23.1</v>
      </c>
      <c r="TA43" s="17">
        <v>15.933</v>
      </c>
      <c r="TB43" s="17">
        <v>15.933</v>
      </c>
      <c r="TC43" s="17">
        <v>7.1669999999999998</v>
      </c>
      <c r="TD43" s="17">
        <v>42.4</v>
      </c>
      <c r="TE43" s="17">
        <v>56.804000000000002</v>
      </c>
      <c r="TF43" s="17">
        <v>56.804000000000002</v>
      </c>
      <c r="TG43" s="17">
        <v>-14.404</v>
      </c>
      <c r="TH43" s="17">
        <v>3.8</v>
      </c>
      <c r="TI43" s="17"/>
      <c r="TJ43" s="17">
        <v>10.35</v>
      </c>
      <c r="TK43" s="17">
        <v>-6.55</v>
      </c>
      <c r="TL43" s="17">
        <v>67</v>
      </c>
      <c r="TM43" s="17">
        <v>66.599999999999994</v>
      </c>
      <c r="TN43" s="17">
        <v>50.581000000000003</v>
      </c>
      <c r="TO43" s="17">
        <v>16.419</v>
      </c>
      <c r="TP43" s="17">
        <v>79.099999999999994</v>
      </c>
      <c r="TQ43" s="17">
        <v>71.5</v>
      </c>
      <c r="TR43" s="17">
        <v>59.436</v>
      </c>
      <c r="TS43" s="17">
        <v>19.664000000000001</v>
      </c>
      <c r="TT43" s="17">
        <v>6</v>
      </c>
      <c r="TU43" s="17">
        <v>2.0979999999999999</v>
      </c>
      <c r="TV43" s="17">
        <v>2.0979999999999999</v>
      </c>
      <c r="TW43" s="17">
        <v>3.9020000000000001</v>
      </c>
      <c r="TX43" s="17">
        <v>5.8</v>
      </c>
      <c r="TY43" s="17">
        <v>3.3140000000000001</v>
      </c>
      <c r="TZ43" s="17">
        <v>3.3140000000000001</v>
      </c>
      <c r="UA43" s="17">
        <v>2.4860000000000002</v>
      </c>
      <c r="UB43" s="17">
        <v>2.23</v>
      </c>
      <c r="UC43" s="17"/>
      <c r="UD43" s="17">
        <v>2.23</v>
      </c>
      <c r="UE43" s="17">
        <v>0</v>
      </c>
      <c r="UF43" s="17">
        <v>20.2</v>
      </c>
      <c r="UG43" s="17">
        <v>12</v>
      </c>
      <c r="UH43" s="17">
        <v>19.51219</v>
      </c>
      <c r="UI43" s="17">
        <v>0.68781000000000003</v>
      </c>
      <c r="UJ43" s="17">
        <v>4</v>
      </c>
      <c r="UK43" s="17">
        <v>4</v>
      </c>
      <c r="UL43" s="17">
        <v>6</v>
      </c>
      <c r="UM43" s="17">
        <v>-2</v>
      </c>
      <c r="UN43" s="17">
        <v>7.4</v>
      </c>
      <c r="UO43" s="17">
        <v>7.9</v>
      </c>
      <c r="UP43" s="17">
        <v>7.9</v>
      </c>
      <c r="UQ43" s="17">
        <v>-0.5</v>
      </c>
      <c r="UR43" s="17">
        <v>20.399999999999999</v>
      </c>
      <c r="US43" s="17">
        <v>19.5122</v>
      </c>
      <c r="UT43" s="17">
        <v>19.51219</v>
      </c>
      <c r="UU43" s="17">
        <v>0.88780999999999999</v>
      </c>
      <c r="UV43" s="17">
        <v>20.399999999999999</v>
      </c>
      <c r="UW43" s="17">
        <v>19.5122</v>
      </c>
      <c r="UX43" s="17">
        <v>19.51219</v>
      </c>
      <c r="UY43" s="17">
        <v>0.88780999999999999</v>
      </c>
      <c r="UZ43" s="17">
        <v>20.100000000000001</v>
      </c>
      <c r="VA43" s="17">
        <v>19.5122</v>
      </c>
      <c r="VB43" s="17">
        <v>19.51219</v>
      </c>
      <c r="VC43" s="17">
        <v>0.58781000000000005</v>
      </c>
      <c r="VD43" s="17">
        <v>0</v>
      </c>
      <c r="VE43" s="17">
        <v>4.3419999999999996</v>
      </c>
      <c r="VF43" s="17">
        <v>4.3419999999999996</v>
      </c>
      <c r="VG43" s="17">
        <v>-4.3419999999999996</v>
      </c>
      <c r="VH43" s="17">
        <v>96.3</v>
      </c>
      <c r="VI43" s="17"/>
      <c r="VJ43" s="17">
        <v>71.058000000000007</v>
      </c>
      <c r="VK43" s="17">
        <v>25.242000000000001</v>
      </c>
      <c r="VL43" s="17">
        <v>1.6</v>
      </c>
      <c r="VM43" s="17"/>
      <c r="VN43" s="17">
        <v>0.24299999999999999</v>
      </c>
      <c r="VO43" s="17">
        <v>1.357</v>
      </c>
      <c r="VP43" s="17">
        <v>34</v>
      </c>
      <c r="VQ43" s="17"/>
      <c r="VR43" s="17">
        <v>18.187999999999999</v>
      </c>
      <c r="VS43" s="17">
        <v>15.811999999999999</v>
      </c>
      <c r="VT43" s="17">
        <v>0.6</v>
      </c>
      <c r="VU43" s="17">
        <v>0.6</v>
      </c>
      <c r="VV43" s="17">
        <v>0.6</v>
      </c>
      <c r="VW43" s="17">
        <v>0</v>
      </c>
      <c r="VX43" s="17">
        <v>108</v>
      </c>
      <c r="VY43" s="17">
        <v>120</v>
      </c>
      <c r="VZ43" s="17">
        <v>120</v>
      </c>
      <c r="WA43" s="17">
        <v>-12</v>
      </c>
      <c r="WB43" s="17">
        <v>100.5</v>
      </c>
      <c r="WC43" s="17">
        <v>107</v>
      </c>
      <c r="WD43" s="17">
        <v>107</v>
      </c>
      <c r="WE43" s="17">
        <v>-6.5</v>
      </c>
      <c r="WF43" s="17">
        <v>32.299999999999997</v>
      </c>
      <c r="WG43" s="17"/>
      <c r="WH43" s="17">
        <v>16.638000000000002</v>
      </c>
      <c r="WI43" s="17">
        <v>15.662000000000001</v>
      </c>
      <c r="WJ43" s="17">
        <v>2.9</v>
      </c>
      <c r="WK43" s="17">
        <v>2.9009999999999998</v>
      </c>
      <c r="WL43" s="17">
        <v>2.9009999999999998</v>
      </c>
      <c r="WM43" s="17">
        <v>-1E-3</v>
      </c>
      <c r="WN43" s="17">
        <v>2.1</v>
      </c>
      <c r="WO43" s="17">
        <v>2.4</v>
      </c>
      <c r="WP43" s="17">
        <v>2.4</v>
      </c>
      <c r="WQ43" s="17">
        <v>-0.3</v>
      </c>
      <c r="WR43" s="17">
        <v>1</v>
      </c>
      <c r="WS43" s="17">
        <v>1.2</v>
      </c>
      <c r="WT43" s="17">
        <v>1.2</v>
      </c>
      <c r="WU43" s="17">
        <v>-0.2</v>
      </c>
      <c r="WV43" s="17">
        <v>1.2</v>
      </c>
      <c r="WW43" s="17">
        <v>1.4</v>
      </c>
      <c r="WX43" s="17">
        <v>1.4</v>
      </c>
      <c r="WY43" s="17">
        <v>-0.2</v>
      </c>
      <c r="WZ43" s="17">
        <v>3.1</v>
      </c>
      <c r="XA43" s="17"/>
      <c r="XB43" s="17">
        <v>3.0000000000000001E-3</v>
      </c>
      <c r="XC43" s="17">
        <v>3.097</v>
      </c>
      <c r="XD43" s="17">
        <v>4.3</v>
      </c>
      <c r="XE43" s="17">
        <v>4.2</v>
      </c>
      <c r="XF43" s="17">
        <v>4.2</v>
      </c>
      <c r="XG43" s="17">
        <v>0.1</v>
      </c>
      <c r="XH43" s="17">
        <v>18.399999999999999</v>
      </c>
      <c r="XI43" s="17">
        <v>18.146339999999999</v>
      </c>
      <c r="XJ43" s="17">
        <v>18.146339999999999</v>
      </c>
      <c r="XK43" s="17">
        <v>0.25366</v>
      </c>
      <c r="XL43" s="17">
        <v>8.6999999999999993</v>
      </c>
      <c r="XM43" s="17">
        <v>10.8</v>
      </c>
      <c r="XN43" s="17">
        <v>10.8</v>
      </c>
      <c r="XO43" s="17">
        <v>-2.1</v>
      </c>
      <c r="XP43" s="17">
        <v>27.3</v>
      </c>
      <c r="XQ43" s="17">
        <v>30.5</v>
      </c>
      <c r="XR43" s="17">
        <v>28.5</v>
      </c>
      <c r="XS43" s="17">
        <v>-1.2</v>
      </c>
      <c r="XT43" s="17">
        <v>34.1</v>
      </c>
      <c r="XU43" s="17">
        <v>30.5</v>
      </c>
      <c r="XV43" s="17">
        <v>28.5</v>
      </c>
      <c r="XW43" s="17">
        <v>5.6</v>
      </c>
      <c r="XX43" s="17">
        <v>17.8</v>
      </c>
      <c r="XY43" s="17">
        <v>14</v>
      </c>
      <c r="XZ43" s="17">
        <v>14</v>
      </c>
      <c r="YA43" s="17">
        <v>3.8</v>
      </c>
      <c r="YB43" s="17">
        <v>19.8</v>
      </c>
      <c r="YC43" s="17">
        <v>20.39</v>
      </c>
      <c r="YD43" s="17">
        <v>20.39</v>
      </c>
      <c r="YE43" s="17">
        <v>-0.59</v>
      </c>
      <c r="YF43" s="17">
        <v>9</v>
      </c>
      <c r="YG43" s="17">
        <v>8.07</v>
      </c>
      <c r="YH43" s="17">
        <v>8.07</v>
      </c>
      <c r="YI43" s="17">
        <v>0.93</v>
      </c>
      <c r="YJ43" s="17">
        <v>11.1</v>
      </c>
      <c r="YK43" s="17">
        <v>11</v>
      </c>
      <c r="YL43" s="17">
        <v>11</v>
      </c>
      <c r="YM43" s="17">
        <v>0.1</v>
      </c>
      <c r="YN43" s="17">
        <v>22.3</v>
      </c>
      <c r="YO43" s="17">
        <v>23</v>
      </c>
      <c r="YP43" s="17">
        <v>23</v>
      </c>
      <c r="YQ43" s="17">
        <v>-0.7</v>
      </c>
    </row>
    <row r="44" spans="1:667" ht="24" customHeight="1" x14ac:dyDescent="0.3">
      <c r="A44" s="1"/>
      <c r="B44" s="16" t="s">
        <v>59</v>
      </c>
      <c r="C44" s="16" t="s">
        <v>821</v>
      </c>
      <c r="D44" s="17">
        <v>203.2</v>
      </c>
      <c r="E44" s="17">
        <v>204.19512</v>
      </c>
      <c r="F44" s="17">
        <v>204.19512</v>
      </c>
      <c r="G44" s="17">
        <v>-0.99512</v>
      </c>
      <c r="H44" s="17">
        <v>545.70000000000005</v>
      </c>
      <c r="I44" s="17">
        <v>536.67827</v>
      </c>
      <c r="J44" s="17">
        <v>505.59728999999999</v>
      </c>
      <c r="K44" s="17">
        <v>40.102710000000002</v>
      </c>
      <c r="L44" s="17">
        <v>181.8</v>
      </c>
      <c r="M44" s="17">
        <v>175.44264000000001</v>
      </c>
      <c r="N44" s="17">
        <v>165.28211999999999</v>
      </c>
      <c r="O44" s="17">
        <v>16.517880000000002</v>
      </c>
      <c r="P44" s="17"/>
      <c r="Q44" s="17"/>
      <c r="R44" s="17"/>
      <c r="S44" s="17">
        <v>0</v>
      </c>
      <c r="T44" s="17"/>
      <c r="U44" s="17"/>
      <c r="V44" s="17"/>
      <c r="W44" s="17">
        <v>0</v>
      </c>
      <c r="X44" s="17">
        <v>79.599999999999994</v>
      </c>
      <c r="Y44" s="17">
        <v>92.226339999999993</v>
      </c>
      <c r="Z44" s="17">
        <v>92.224959999999996</v>
      </c>
      <c r="AA44" s="17">
        <v>-12.62496</v>
      </c>
      <c r="AB44" s="17">
        <v>133.1</v>
      </c>
      <c r="AC44" s="17">
        <v>129.82279</v>
      </c>
      <c r="AD44" s="17">
        <v>129.82284999999999</v>
      </c>
      <c r="AE44" s="17">
        <v>3.2771499999999998</v>
      </c>
      <c r="AF44" s="17"/>
      <c r="AG44" s="17"/>
      <c r="AH44" s="17"/>
      <c r="AI44" s="17">
        <v>0</v>
      </c>
      <c r="AJ44" s="17">
        <v>77.5</v>
      </c>
      <c r="AK44" s="17"/>
      <c r="AL44" s="17">
        <v>87.667339999999996</v>
      </c>
      <c r="AM44" s="17">
        <v>-10.167339999999999</v>
      </c>
      <c r="AN44" s="17">
        <v>183.1</v>
      </c>
      <c r="AO44" s="17">
        <v>177.93126000000001</v>
      </c>
      <c r="AP44" s="17">
        <v>177.93125000000001</v>
      </c>
      <c r="AQ44" s="17">
        <v>5.1687500000000002</v>
      </c>
      <c r="AR44" s="17">
        <v>204.4</v>
      </c>
      <c r="AS44" s="17">
        <v>197.70737</v>
      </c>
      <c r="AT44" s="17">
        <v>197.70735999999999</v>
      </c>
      <c r="AU44" s="17">
        <v>6.6926399999999999</v>
      </c>
      <c r="AV44" s="17">
        <v>203.3</v>
      </c>
      <c r="AW44" s="17">
        <v>200.25633999999999</v>
      </c>
      <c r="AX44" s="17">
        <v>200.25633999999999</v>
      </c>
      <c r="AY44" s="17">
        <v>3.04366</v>
      </c>
      <c r="AZ44" s="17"/>
      <c r="BA44" s="17"/>
      <c r="BB44" s="17"/>
      <c r="BC44" s="17">
        <v>0</v>
      </c>
      <c r="BD44" s="17">
        <v>208.4</v>
      </c>
      <c r="BE44" s="17">
        <v>206.01686000000001</v>
      </c>
      <c r="BF44" s="17">
        <v>206.01686000000001</v>
      </c>
      <c r="BG44" s="17">
        <v>2.38314</v>
      </c>
      <c r="BH44" s="17"/>
      <c r="BI44" s="17"/>
      <c r="BJ44" s="17"/>
      <c r="BK44" s="17">
        <v>0</v>
      </c>
      <c r="BL44" s="17">
        <v>210.8</v>
      </c>
      <c r="BM44" s="17">
        <v>220.51656</v>
      </c>
      <c r="BN44" s="17">
        <v>271.88756000000001</v>
      </c>
      <c r="BO44" s="17">
        <v>-61.087560000000003</v>
      </c>
      <c r="BP44" s="17">
        <v>10</v>
      </c>
      <c r="BQ44" s="17">
        <v>10.561999999999999</v>
      </c>
      <c r="BR44" s="17">
        <v>10.561999999999999</v>
      </c>
      <c r="BS44" s="17">
        <v>-0.56200000000000006</v>
      </c>
      <c r="BT44" s="17"/>
      <c r="BU44" s="17"/>
      <c r="BV44" s="17"/>
      <c r="BW44" s="17">
        <v>0</v>
      </c>
      <c r="BX44" s="17"/>
      <c r="BY44" s="17"/>
      <c r="BZ44" s="17"/>
      <c r="CA44" s="17">
        <v>0</v>
      </c>
      <c r="CB44" s="17"/>
      <c r="CC44" s="17"/>
      <c r="CD44" s="17"/>
      <c r="CE44" s="17">
        <v>0</v>
      </c>
      <c r="CF44" s="17"/>
      <c r="CG44" s="17"/>
      <c r="CH44" s="17"/>
      <c r="CI44" s="17">
        <v>0</v>
      </c>
      <c r="CJ44" s="17">
        <v>168.7</v>
      </c>
      <c r="CK44" s="17">
        <v>164.70732000000001</v>
      </c>
      <c r="CL44" s="17">
        <v>164.70732000000001</v>
      </c>
      <c r="CM44" s="17">
        <v>3.99268</v>
      </c>
      <c r="CN44" s="17">
        <v>9.5</v>
      </c>
      <c r="CO44" s="17">
        <v>5.1583800000000002</v>
      </c>
      <c r="CP44" s="17">
        <v>5.1583800000000002</v>
      </c>
      <c r="CQ44" s="17">
        <v>4.3416199999999998</v>
      </c>
      <c r="CR44" s="17">
        <v>5.7</v>
      </c>
      <c r="CS44" s="17">
        <v>2.8315000000000001</v>
      </c>
      <c r="CT44" s="17">
        <v>2.8315000000000001</v>
      </c>
      <c r="CU44" s="17">
        <v>2.8685</v>
      </c>
      <c r="CV44" s="17">
        <v>21.9</v>
      </c>
      <c r="CW44" s="17">
        <v>16.873670000000001</v>
      </c>
      <c r="CX44" s="17">
        <v>16.873670000000001</v>
      </c>
      <c r="CY44" s="17">
        <v>5.0263299999999997</v>
      </c>
      <c r="CZ44" s="17">
        <v>6.8</v>
      </c>
      <c r="DA44" s="17">
        <v>6.8787000000000003</v>
      </c>
      <c r="DB44" s="17">
        <v>6.8787000000000003</v>
      </c>
      <c r="DC44" s="17">
        <v>-7.8700000000000006E-2</v>
      </c>
      <c r="DD44" s="17">
        <v>14.6</v>
      </c>
      <c r="DE44" s="17">
        <v>14.9922</v>
      </c>
      <c r="DF44" s="17">
        <v>14.992190000000001</v>
      </c>
      <c r="DG44" s="17">
        <v>-0.39218999999999998</v>
      </c>
      <c r="DH44" s="17">
        <v>92.1</v>
      </c>
      <c r="DI44" s="17">
        <v>121.52298999999999</v>
      </c>
      <c r="DJ44" s="17">
        <v>128.69648000000001</v>
      </c>
      <c r="DK44" s="17">
        <v>-36.59648</v>
      </c>
      <c r="DL44" s="17"/>
      <c r="DM44" s="17"/>
      <c r="DN44" s="17"/>
      <c r="DO44" s="17">
        <v>0</v>
      </c>
      <c r="DP44" s="17"/>
      <c r="DQ44" s="17"/>
      <c r="DR44" s="17"/>
      <c r="DS44" s="17">
        <v>0</v>
      </c>
      <c r="DT44" s="17"/>
      <c r="DU44" s="17"/>
      <c r="DV44" s="17"/>
      <c r="DW44" s="17">
        <v>0</v>
      </c>
      <c r="DX44" s="17"/>
      <c r="DY44" s="17"/>
      <c r="DZ44" s="17"/>
      <c r="EA44" s="17">
        <v>0</v>
      </c>
      <c r="EB44" s="17">
        <v>110.4</v>
      </c>
      <c r="EC44" s="17">
        <v>112.90537</v>
      </c>
      <c r="ED44" s="17">
        <v>112.90536</v>
      </c>
      <c r="EE44" s="17">
        <v>-2.50536</v>
      </c>
      <c r="EF44" s="17">
        <v>77.7</v>
      </c>
      <c r="EG44" s="17">
        <v>72.233599999999996</v>
      </c>
      <c r="EH44" s="17">
        <v>41.029139999999998</v>
      </c>
      <c r="EI44" s="17">
        <v>36.670859999999998</v>
      </c>
      <c r="EJ44" s="17"/>
      <c r="EK44" s="17"/>
      <c r="EL44" s="17"/>
      <c r="EM44" s="17">
        <v>0</v>
      </c>
      <c r="EN44" s="17"/>
      <c r="EO44" s="17"/>
      <c r="EP44" s="17"/>
      <c r="EQ44" s="17">
        <v>0</v>
      </c>
      <c r="ER44" s="17"/>
      <c r="ES44" s="17"/>
      <c r="ET44" s="17"/>
      <c r="EU44" s="17">
        <v>0</v>
      </c>
      <c r="EV44" s="17">
        <v>6.5</v>
      </c>
      <c r="EW44" s="17">
        <v>6.39</v>
      </c>
      <c r="EX44" s="17">
        <v>6.39</v>
      </c>
      <c r="EY44" s="17">
        <v>0.11</v>
      </c>
      <c r="EZ44" s="17">
        <v>148.5</v>
      </c>
      <c r="FA44" s="17">
        <v>151.35911999999999</v>
      </c>
      <c r="FB44" s="17">
        <v>154.37531999999999</v>
      </c>
      <c r="FC44" s="17">
        <v>-5.8753200000000003</v>
      </c>
      <c r="FD44" s="17">
        <v>35</v>
      </c>
      <c r="FE44" s="17">
        <v>36.185540000000003</v>
      </c>
      <c r="FF44" s="17">
        <v>40.948149999999998</v>
      </c>
      <c r="FG44" s="17">
        <v>-5.94815</v>
      </c>
      <c r="FH44" s="17">
        <v>101.2</v>
      </c>
      <c r="FI44" s="17">
        <v>141.94650999999999</v>
      </c>
      <c r="FJ44" s="17">
        <v>150.27984000000001</v>
      </c>
      <c r="FK44" s="17">
        <v>-49.079839999999997</v>
      </c>
      <c r="FL44" s="17">
        <v>17.7</v>
      </c>
      <c r="FM44" s="17">
        <v>18.097799999999999</v>
      </c>
      <c r="FN44" s="17">
        <v>18.966989999999999</v>
      </c>
      <c r="FO44" s="17">
        <v>-1.2669900000000001</v>
      </c>
      <c r="FP44" s="17">
        <v>18.399999999999999</v>
      </c>
      <c r="FQ44" s="17">
        <v>19.28585</v>
      </c>
      <c r="FR44" s="17">
        <v>19.28585</v>
      </c>
      <c r="FS44" s="17">
        <v>-0.88585000000000003</v>
      </c>
      <c r="FT44" s="17">
        <v>18.899999999999999</v>
      </c>
      <c r="FU44" s="17">
        <v>18.048780000000001</v>
      </c>
      <c r="FV44" s="17">
        <v>18.048780000000001</v>
      </c>
      <c r="FW44" s="17">
        <v>0.85121999999999998</v>
      </c>
      <c r="FX44" s="17">
        <v>92.9</v>
      </c>
      <c r="FY44" s="17">
        <v>88.116100000000003</v>
      </c>
      <c r="FZ44" s="17">
        <v>88.116100000000003</v>
      </c>
      <c r="GA44" s="17">
        <v>4.7839</v>
      </c>
      <c r="GB44" s="17">
        <v>183.17</v>
      </c>
      <c r="GC44" s="17">
        <v>185.81701000000001</v>
      </c>
      <c r="GD44" s="17">
        <v>185.81701000000001</v>
      </c>
      <c r="GE44" s="17">
        <v>-2.6470099999999999</v>
      </c>
      <c r="GF44" s="17">
        <v>180.08</v>
      </c>
      <c r="GG44" s="17">
        <v>185.81701000000001</v>
      </c>
      <c r="GH44" s="17">
        <v>185.81701000000001</v>
      </c>
      <c r="GI44" s="17">
        <v>-5.7370099999999997</v>
      </c>
      <c r="GJ44" s="17">
        <v>185.8</v>
      </c>
      <c r="GK44" s="17">
        <v>186.37502000000001</v>
      </c>
      <c r="GL44" s="17">
        <v>186.37502000000001</v>
      </c>
      <c r="GM44" s="17">
        <v>-0.57501999999999998</v>
      </c>
      <c r="GN44" s="17">
        <v>106</v>
      </c>
      <c r="GO44" s="17">
        <v>110.91316999999999</v>
      </c>
      <c r="GP44" s="17">
        <v>96.180049999999994</v>
      </c>
      <c r="GQ44" s="17">
        <v>9.8199500000000004</v>
      </c>
      <c r="GR44" s="17">
        <v>0</v>
      </c>
      <c r="GS44" s="17"/>
      <c r="GT44" s="17">
        <v>18.000080000000001</v>
      </c>
      <c r="GU44" s="17">
        <v>-18.000080000000001</v>
      </c>
      <c r="GV44" s="17">
        <v>25.9</v>
      </c>
      <c r="GW44" s="17">
        <v>23.314730000000001</v>
      </c>
      <c r="GX44" s="17">
        <v>23.314730000000001</v>
      </c>
      <c r="GY44" s="17">
        <v>2.58527</v>
      </c>
      <c r="GZ44" s="17">
        <v>4</v>
      </c>
      <c r="HA44" s="17">
        <v>4.3337899999999996</v>
      </c>
      <c r="HB44" s="17">
        <v>4.33378</v>
      </c>
      <c r="HC44" s="17">
        <v>-0.33378000000000002</v>
      </c>
      <c r="HD44" s="17">
        <v>17.600000000000001</v>
      </c>
      <c r="HE44" s="17">
        <v>30.141660000000002</v>
      </c>
      <c r="HF44" s="17">
        <v>30.141660000000002</v>
      </c>
      <c r="HG44" s="17">
        <v>-12.54166</v>
      </c>
      <c r="HH44" s="17">
        <v>40.5</v>
      </c>
      <c r="HI44" s="17">
        <v>41.025640000000003</v>
      </c>
      <c r="HJ44" s="17">
        <v>108.81112</v>
      </c>
      <c r="HK44" s="17">
        <v>-68.311120000000003</v>
      </c>
      <c r="HL44" s="17"/>
      <c r="HM44" s="17"/>
      <c r="HN44" s="17"/>
      <c r="HO44" s="17">
        <v>0</v>
      </c>
      <c r="HP44" s="17"/>
      <c r="HQ44" s="17"/>
      <c r="HR44" s="17"/>
      <c r="HS44" s="17">
        <v>0</v>
      </c>
      <c r="HT44" s="17">
        <v>62.4</v>
      </c>
      <c r="HU44" s="17">
        <v>65.566479999999999</v>
      </c>
      <c r="HV44" s="17">
        <v>76.799199999999999</v>
      </c>
      <c r="HW44" s="17">
        <v>-14.3992</v>
      </c>
      <c r="HX44" s="17"/>
      <c r="HY44" s="17"/>
      <c r="HZ44" s="17"/>
      <c r="IA44" s="17">
        <v>0</v>
      </c>
      <c r="IB44" s="17"/>
      <c r="IC44" s="17"/>
      <c r="ID44" s="17"/>
      <c r="IE44" s="17">
        <v>0</v>
      </c>
      <c r="IF44" s="17">
        <v>47.1</v>
      </c>
      <c r="IG44" s="17">
        <v>45.441949999999999</v>
      </c>
      <c r="IH44" s="17">
        <v>45.441949999999999</v>
      </c>
      <c r="II44" s="17">
        <v>1.65805</v>
      </c>
      <c r="IJ44" s="17"/>
      <c r="IK44" s="17"/>
      <c r="IL44" s="17"/>
      <c r="IM44" s="17">
        <v>0</v>
      </c>
      <c r="IN44" s="17"/>
      <c r="IO44" s="17"/>
      <c r="IP44" s="17"/>
      <c r="IQ44" s="17">
        <v>0</v>
      </c>
      <c r="IR44" s="17"/>
      <c r="IS44" s="17"/>
      <c r="IT44" s="17"/>
      <c r="IU44" s="17">
        <v>0</v>
      </c>
      <c r="IV44" s="17">
        <v>79.7</v>
      </c>
      <c r="IW44" s="17">
        <v>96.40804</v>
      </c>
      <c r="IX44" s="17">
        <v>70.689790000000002</v>
      </c>
      <c r="IY44" s="17">
        <v>9.0102100000000007</v>
      </c>
      <c r="IZ44" s="17">
        <v>168.1</v>
      </c>
      <c r="JA44" s="17">
        <v>170.94</v>
      </c>
      <c r="JB44" s="17">
        <v>181.29338999999999</v>
      </c>
      <c r="JC44" s="17">
        <v>-13.193390000000001</v>
      </c>
      <c r="JD44" s="17">
        <v>167.3</v>
      </c>
      <c r="JE44" s="17">
        <v>170.94</v>
      </c>
      <c r="JF44" s="17">
        <v>181.29338999999999</v>
      </c>
      <c r="JG44" s="17">
        <v>-13.99339</v>
      </c>
      <c r="JH44" s="17">
        <v>168.5</v>
      </c>
      <c r="JI44" s="17">
        <v>170.94</v>
      </c>
      <c r="JJ44" s="17">
        <v>181.29338999999999</v>
      </c>
      <c r="JK44" s="17">
        <v>-12.79339</v>
      </c>
      <c r="JL44" s="17">
        <v>255.9</v>
      </c>
      <c r="JM44" s="17">
        <v>257.18</v>
      </c>
      <c r="JN44" s="17">
        <v>272.75671999999997</v>
      </c>
      <c r="JO44" s="17">
        <v>-16.856719999999999</v>
      </c>
      <c r="JP44" s="17">
        <v>73.8</v>
      </c>
      <c r="JQ44" s="17">
        <v>71.796109999999999</v>
      </c>
      <c r="JR44" s="17">
        <v>71.796109999999999</v>
      </c>
      <c r="JS44" s="17">
        <v>2.0038900000000002</v>
      </c>
      <c r="JT44" s="17">
        <v>35.799999999999997</v>
      </c>
      <c r="JU44" s="17">
        <v>36.005859999999998</v>
      </c>
      <c r="JV44" s="17">
        <v>36.005859999999998</v>
      </c>
      <c r="JW44" s="17">
        <v>-0.20585999999999999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0.4</v>
      </c>
      <c r="KW44" s="17">
        <v>0.89207999999999998</v>
      </c>
      <c r="KX44" s="17">
        <v>0.89207999999999998</v>
      </c>
      <c r="KY44" s="17">
        <v>-0.49208000000000002</v>
      </c>
      <c r="KZ44" s="17">
        <v>151</v>
      </c>
      <c r="LA44" s="17">
        <v>168.83837</v>
      </c>
      <c r="LB44" s="17">
        <v>186.57364000000001</v>
      </c>
      <c r="LC44" s="17">
        <v>-35.573639999999997</v>
      </c>
      <c r="LD44" s="17">
        <v>85</v>
      </c>
      <c r="LE44" s="17">
        <v>108.12996</v>
      </c>
      <c r="LF44" s="17">
        <v>105.78894</v>
      </c>
      <c r="LG44" s="17">
        <v>-20.78894</v>
      </c>
      <c r="LH44" s="17">
        <v>63.1</v>
      </c>
      <c r="LI44" s="17">
        <v>67.461460000000002</v>
      </c>
      <c r="LJ44" s="17">
        <v>67.461460000000002</v>
      </c>
      <c r="LK44" s="17">
        <v>-4.3614600000000001</v>
      </c>
      <c r="LL44" s="17">
        <v>68</v>
      </c>
      <c r="LM44" s="17">
        <v>78.567999999999998</v>
      </c>
      <c r="LN44" s="17">
        <v>78.567989999999995</v>
      </c>
      <c r="LO44" s="17">
        <v>-10.56799</v>
      </c>
      <c r="LP44" s="17">
        <v>30.4</v>
      </c>
      <c r="LQ44" s="17">
        <v>30.097560000000001</v>
      </c>
      <c r="LR44" s="17">
        <v>30.097560000000001</v>
      </c>
      <c r="LS44" s="17">
        <v>0.30243999999999999</v>
      </c>
      <c r="LT44" s="17">
        <v>117.3</v>
      </c>
      <c r="LU44" s="17">
        <v>115.2657</v>
      </c>
      <c r="LV44" s="17">
        <v>115.26555999999999</v>
      </c>
      <c r="LW44" s="17">
        <v>2.03444</v>
      </c>
      <c r="LX44" s="17">
        <v>47.4</v>
      </c>
      <c r="LY44" s="17">
        <v>51.139989999999997</v>
      </c>
      <c r="LZ44" s="17"/>
      <c r="MA44" s="17">
        <v>47.4</v>
      </c>
      <c r="MB44" s="17">
        <v>48.7</v>
      </c>
      <c r="MC44" s="17">
        <v>52.400120000000001</v>
      </c>
      <c r="MD44" s="17"/>
      <c r="ME44" s="17">
        <v>48.7</v>
      </c>
      <c r="MF44" s="17">
        <v>142.19999999999999</v>
      </c>
      <c r="MG44" s="17">
        <v>159.10807</v>
      </c>
      <c r="MH44" s="17">
        <v>159.10805999999999</v>
      </c>
      <c r="MI44" s="17">
        <v>-16.908059999999999</v>
      </c>
      <c r="MJ44" s="17">
        <v>143.30000000000001</v>
      </c>
      <c r="MK44" s="17">
        <v>159.10807</v>
      </c>
      <c r="ML44" s="17">
        <v>159.10805999999999</v>
      </c>
      <c r="MM44" s="17">
        <v>-15.808059999999999</v>
      </c>
      <c r="MN44" s="17">
        <v>169.8</v>
      </c>
      <c r="MO44" s="17">
        <v>159.58587</v>
      </c>
      <c r="MP44" s="17">
        <v>159.58587</v>
      </c>
      <c r="MQ44" s="17">
        <v>10.214130000000001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211</v>
      </c>
      <c r="NM44" s="17">
        <v>207.29667000000001</v>
      </c>
      <c r="NN44" s="17">
        <v>207.29667000000001</v>
      </c>
      <c r="NO44" s="17">
        <v>3.7033299999999998</v>
      </c>
      <c r="NP44" s="17">
        <v>101.1</v>
      </c>
      <c r="NQ44" s="17">
        <v>103.95959000000001</v>
      </c>
      <c r="NR44" s="17">
        <v>103.95959000000001</v>
      </c>
      <c r="NS44" s="17">
        <v>-2.8595899999999999</v>
      </c>
      <c r="NT44" s="17">
        <v>5.5</v>
      </c>
      <c r="NU44" s="17">
        <v>5.1525699999999999</v>
      </c>
      <c r="NV44" s="17">
        <v>4.20655</v>
      </c>
      <c r="NW44" s="17">
        <v>1.29345</v>
      </c>
      <c r="NX44" s="17">
        <v>1.5</v>
      </c>
      <c r="NY44" s="17">
        <v>2.0343399999999998</v>
      </c>
      <c r="NZ44" s="17">
        <v>4.4130599999999998</v>
      </c>
      <c r="OA44" s="17">
        <v>-2.9130600000000002</v>
      </c>
      <c r="OB44" s="17">
        <v>6.6</v>
      </c>
      <c r="OC44" s="17">
        <v>6</v>
      </c>
      <c r="OD44" s="17">
        <v>6</v>
      </c>
      <c r="OE44" s="17">
        <v>0.6</v>
      </c>
      <c r="OF44" s="17">
        <v>0</v>
      </c>
      <c r="OG44" s="17"/>
      <c r="OH44" s="17">
        <v>4.2000000000000003E-2</v>
      </c>
      <c r="OI44" s="17">
        <v>-4.2000000000000003E-2</v>
      </c>
      <c r="OJ44" s="17">
        <v>89.5</v>
      </c>
      <c r="OK44" s="17">
        <v>77.2</v>
      </c>
      <c r="OL44" s="17">
        <v>74.209999999999994</v>
      </c>
      <c r="OM44" s="17">
        <v>15.29</v>
      </c>
      <c r="ON44" s="17">
        <v>4.9000000000000004</v>
      </c>
      <c r="OO44" s="17"/>
      <c r="OP44" s="17">
        <v>2.8679999999999999</v>
      </c>
      <c r="OQ44" s="17">
        <v>2.032</v>
      </c>
      <c r="OR44" s="17">
        <v>0</v>
      </c>
      <c r="OS44" s="17">
        <v>2.931</v>
      </c>
      <c r="OT44" s="17">
        <v>2.931</v>
      </c>
      <c r="OU44" s="17">
        <v>-2.931</v>
      </c>
      <c r="OV44" s="17">
        <v>0</v>
      </c>
      <c r="OW44" s="17"/>
      <c r="OX44" s="17"/>
      <c r="OY44" s="17">
        <v>0</v>
      </c>
      <c r="OZ44" s="17">
        <v>8.4</v>
      </c>
      <c r="PA44" s="17">
        <v>7.0020100000000003</v>
      </c>
      <c r="PB44" s="17">
        <v>7.0020499999999997</v>
      </c>
      <c r="PC44" s="17">
        <v>1.39795</v>
      </c>
      <c r="PD44" s="17">
        <v>9.9</v>
      </c>
      <c r="PE44" s="17">
        <v>9.9830000000000005</v>
      </c>
      <c r="PF44" s="17">
        <v>9.0000099999999996</v>
      </c>
      <c r="PG44" s="17">
        <v>0.89998999999999996</v>
      </c>
      <c r="PH44" s="17"/>
      <c r="PI44" s="17"/>
      <c r="PJ44" s="17"/>
      <c r="PK44" s="17">
        <v>0</v>
      </c>
      <c r="PL44" s="17">
        <v>9.1999999999999993</v>
      </c>
      <c r="PM44" s="17"/>
      <c r="PN44" s="17"/>
      <c r="PO44" s="17">
        <v>9.1999999999999993</v>
      </c>
      <c r="PP44" s="17">
        <v>1.2</v>
      </c>
      <c r="PQ44" s="17">
        <v>1</v>
      </c>
      <c r="PR44" s="17">
        <v>1</v>
      </c>
      <c r="PS44" s="17">
        <v>0.2</v>
      </c>
      <c r="PT44" s="17">
        <v>1.3</v>
      </c>
      <c r="PU44" s="17">
        <v>1.7</v>
      </c>
      <c r="PV44" s="17">
        <v>1.7</v>
      </c>
      <c r="PW44" s="17">
        <v>-0.4</v>
      </c>
      <c r="PX44" s="17">
        <v>4</v>
      </c>
      <c r="PY44" s="17">
        <v>3.6</v>
      </c>
      <c r="PZ44" s="17">
        <v>3.6</v>
      </c>
      <c r="QA44" s="17">
        <v>0.4</v>
      </c>
      <c r="QB44" s="17">
        <v>20.5</v>
      </c>
      <c r="QC44" s="17">
        <v>20.353169999999999</v>
      </c>
      <c r="QD44" s="17">
        <v>20.35313</v>
      </c>
      <c r="QE44" s="17">
        <v>0.14687</v>
      </c>
      <c r="QF44" s="17">
        <v>13.1</v>
      </c>
      <c r="QG44" s="17">
        <v>5.5</v>
      </c>
      <c r="QH44" s="17">
        <v>5.5</v>
      </c>
      <c r="QI44" s="17">
        <v>7.6</v>
      </c>
      <c r="QJ44" s="17">
        <v>12.9</v>
      </c>
      <c r="QK44" s="17">
        <v>11.707319999999999</v>
      </c>
      <c r="QL44" s="17">
        <v>11.707319999999999</v>
      </c>
      <c r="QM44" s="17">
        <v>1.19268</v>
      </c>
      <c r="QN44" s="17">
        <v>2.5</v>
      </c>
      <c r="QO44" s="17">
        <v>2.6</v>
      </c>
      <c r="QP44" s="17">
        <v>2.6</v>
      </c>
      <c r="QQ44" s="17">
        <v>-0.1</v>
      </c>
      <c r="QR44" s="17">
        <v>18.399999999999999</v>
      </c>
      <c r="QS44" s="17">
        <v>17.951219999999999</v>
      </c>
      <c r="QT44" s="17">
        <v>17.951219999999999</v>
      </c>
      <c r="QU44" s="17">
        <v>0.44878000000000001</v>
      </c>
      <c r="QV44" s="17">
        <v>0.2</v>
      </c>
      <c r="QW44" s="17"/>
      <c r="QX44" s="17">
        <v>0.48099999999999998</v>
      </c>
      <c r="QY44" s="17">
        <v>-0.28100000000000003</v>
      </c>
      <c r="QZ44" s="17">
        <v>0.1</v>
      </c>
      <c r="RA44" s="17"/>
      <c r="RB44" s="17">
        <v>1.5569999999999999</v>
      </c>
      <c r="RC44" s="17">
        <v>-1.4570000000000001</v>
      </c>
      <c r="RD44" s="17">
        <v>17.7</v>
      </c>
      <c r="RE44" s="17">
        <v>14.704000000000001</v>
      </c>
      <c r="RF44" s="17">
        <v>14.704000000000001</v>
      </c>
      <c r="RG44" s="17">
        <v>2.996</v>
      </c>
      <c r="RH44" s="17">
        <v>59.4</v>
      </c>
      <c r="RI44" s="17">
        <v>44.103999999999999</v>
      </c>
      <c r="RJ44" s="17">
        <v>44.103999999999999</v>
      </c>
      <c r="RK44" s="17">
        <v>15.295999999999999</v>
      </c>
      <c r="RL44" s="17">
        <v>0.1</v>
      </c>
      <c r="RM44" s="17"/>
      <c r="RN44" s="17"/>
      <c r="RO44" s="17">
        <v>0.1</v>
      </c>
      <c r="RP44" s="17">
        <v>2.2999999999999998</v>
      </c>
      <c r="RQ44" s="17">
        <v>2.1989999999999998</v>
      </c>
      <c r="RR44" s="17">
        <v>2.1989999999999998</v>
      </c>
      <c r="RS44" s="17">
        <v>0.10100000000000001</v>
      </c>
      <c r="RT44" s="17">
        <v>14.6</v>
      </c>
      <c r="RU44" s="17">
        <v>15.240019999999999</v>
      </c>
      <c r="RV44" s="17">
        <v>17.850909999999999</v>
      </c>
      <c r="RW44" s="17">
        <v>-3.2509100000000002</v>
      </c>
      <c r="RX44" s="17">
        <v>2</v>
      </c>
      <c r="RY44" s="17">
        <v>2</v>
      </c>
      <c r="RZ44" s="17">
        <v>2</v>
      </c>
      <c r="SA44" s="17">
        <v>0</v>
      </c>
      <c r="SB44" s="17"/>
      <c r="SC44" s="17"/>
      <c r="SD44" s="17"/>
      <c r="SE44" s="17">
        <v>0</v>
      </c>
      <c r="SF44" s="17">
        <v>6.5</v>
      </c>
      <c r="SG44" s="17">
        <v>7.3</v>
      </c>
      <c r="SH44" s="17">
        <v>7.3</v>
      </c>
      <c r="SI44" s="17">
        <v>-0.8</v>
      </c>
      <c r="SJ44" s="17">
        <v>6.2</v>
      </c>
      <c r="SK44" s="17">
        <v>5.8</v>
      </c>
      <c r="SL44" s="17">
        <v>5.8</v>
      </c>
      <c r="SM44" s="17">
        <v>0.4</v>
      </c>
      <c r="SN44" s="17">
        <v>17.7</v>
      </c>
      <c r="SO44" s="17">
        <v>17.560980000000001</v>
      </c>
      <c r="SP44" s="17">
        <v>17.560970000000001</v>
      </c>
      <c r="SQ44" s="17">
        <v>0.13902999999999999</v>
      </c>
      <c r="SR44" s="17">
        <v>20.2</v>
      </c>
      <c r="SS44" s="17">
        <v>19.5122</v>
      </c>
      <c r="ST44" s="17">
        <v>19.51219</v>
      </c>
      <c r="SU44" s="17">
        <v>0.68781000000000003</v>
      </c>
      <c r="SV44" s="17">
        <v>15.9</v>
      </c>
      <c r="SW44" s="17">
        <v>14.439019999999999</v>
      </c>
      <c r="SX44" s="17">
        <v>14.439019999999999</v>
      </c>
      <c r="SY44" s="17">
        <v>1.4609799999999999</v>
      </c>
      <c r="SZ44" s="17">
        <v>19.100000000000001</v>
      </c>
      <c r="TA44" s="17">
        <v>14.938000000000001</v>
      </c>
      <c r="TB44" s="17">
        <v>14.938000000000001</v>
      </c>
      <c r="TC44" s="17">
        <v>4.1619999999999999</v>
      </c>
      <c r="TD44" s="17">
        <v>41.5</v>
      </c>
      <c r="TE44" s="17">
        <v>57.206000000000003</v>
      </c>
      <c r="TF44" s="17">
        <v>57.206000000000003</v>
      </c>
      <c r="TG44" s="17">
        <v>-15.706</v>
      </c>
      <c r="TH44" s="17">
        <v>0.7</v>
      </c>
      <c r="TI44" s="17"/>
      <c r="TJ44" s="17">
        <v>5.18</v>
      </c>
      <c r="TK44" s="17">
        <v>-4.4800000000000004</v>
      </c>
      <c r="TL44" s="17">
        <v>59.1</v>
      </c>
      <c r="TM44" s="17">
        <v>62.9</v>
      </c>
      <c r="TN44" s="17">
        <v>48.631</v>
      </c>
      <c r="TO44" s="17">
        <v>10.468999999999999</v>
      </c>
      <c r="TP44" s="17">
        <v>74.599999999999994</v>
      </c>
      <c r="TQ44" s="17">
        <v>70.400000000000006</v>
      </c>
      <c r="TR44" s="17">
        <v>59.171999999999997</v>
      </c>
      <c r="TS44" s="17">
        <v>15.428000000000001</v>
      </c>
      <c r="TT44" s="17">
        <v>14.3</v>
      </c>
      <c r="TU44" s="17">
        <v>1.7410000000000001</v>
      </c>
      <c r="TV44" s="17">
        <v>1.7410000000000001</v>
      </c>
      <c r="TW44" s="17">
        <v>12.558999999999999</v>
      </c>
      <c r="TX44" s="17">
        <v>3.5</v>
      </c>
      <c r="TY44" s="17">
        <v>2.7549999999999999</v>
      </c>
      <c r="TZ44" s="17">
        <v>2.7549999999999999</v>
      </c>
      <c r="UA44" s="17">
        <v>0.745</v>
      </c>
      <c r="UB44" s="17">
        <v>0</v>
      </c>
      <c r="UC44" s="17"/>
      <c r="UD44" s="17"/>
      <c r="UE44" s="17">
        <v>0</v>
      </c>
      <c r="UF44" s="17">
        <v>20.399999999999999</v>
      </c>
      <c r="UG44" s="17">
        <v>12</v>
      </c>
      <c r="UH44" s="17">
        <v>19.51219</v>
      </c>
      <c r="UI44" s="17">
        <v>0.88780999999999999</v>
      </c>
      <c r="UJ44" s="17">
        <v>4.7</v>
      </c>
      <c r="UK44" s="17">
        <v>4</v>
      </c>
      <c r="UL44" s="17">
        <v>6</v>
      </c>
      <c r="UM44" s="17">
        <v>-1.3</v>
      </c>
      <c r="UN44" s="17">
        <v>8.1</v>
      </c>
      <c r="UO44" s="17">
        <v>7.9</v>
      </c>
      <c r="UP44" s="17">
        <v>7.9</v>
      </c>
      <c r="UQ44" s="17">
        <v>0.2</v>
      </c>
      <c r="UR44" s="17">
        <v>20.399999999999999</v>
      </c>
      <c r="US44" s="17">
        <v>19.5122</v>
      </c>
      <c r="UT44" s="17">
        <v>19.51219</v>
      </c>
      <c r="UU44" s="17">
        <v>0.88780999999999999</v>
      </c>
      <c r="UV44" s="17">
        <v>20.399999999999999</v>
      </c>
      <c r="UW44" s="17">
        <v>19.5122</v>
      </c>
      <c r="UX44" s="17">
        <v>19.51219</v>
      </c>
      <c r="UY44" s="17">
        <v>0.88780999999999999</v>
      </c>
      <c r="UZ44" s="17">
        <v>20.100000000000001</v>
      </c>
      <c r="VA44" s="17">
        <v>19.5122</v>
      </c>
      <c r="VB44" s="17">
        <v>19.51219</v>
      </c>
      <c r="VC44" s="17">
        <v>0.58781000000000005</v>
      </c>
      <c r="VD44" s="17">
        <v>0</v>
      </c>
      <c r="VE44" s="17">
        <v>3.7770000000000001</v>
      </c>
      <c r="VF44" s="17">
        <v>3.7770000000000001</v>
      </c>
      <c r="VG44" s="17">
        <v>-3.7770000000000001</v>
      </c>
      <c r="VH44" s="17">
        <v>18.3</v>
      </c>
      <c r="VI44" s="17"/>
      <c r="VJ44" s="17">
        <v>19.222999999999999</v>
      </c>
      <c r="VK44" s="17">
        <v>-0.92300000000000004</v>
      </c>
      <c r="VL44" s="17">
        <v>0.6</v>
      </c>
      <c r="VM44" s="17"/>
      <c r="VN44" s="17">
        <v>3.5000000000000003E-2</v>
      </c>
      <c r="VO44" s="17">
        <v>0.56499999999999995</v>
      </c>
      <c r="VP44" s="17">
        <v>6.6</v>
      </c>
      <c r="VQ44" s="17"/>
      <c r="VR44" s="17">
        <v>4.8490000000000002</v>
      </c>
      <c r="VS44" s="17">
        <v>1.7509999999999999</v>
      </c>
      <c r="VT44" s="17">
        <v>0.6</v>
      </c>
      <c r="VU44" s="17">
        <v>0.6</v>
      </c>
      <c r="VV44" s="17">
        <v>0.6</v>
      </c>
      <c r="VW44" s="17">
        <v>0</v>
      </c>
      <c r="VX44" s="17">
        <v>109.4</v>
      </c>
      <c r="VY44" s="17">
        <v>118</v>
      </c>
      <c r="VZ44" s="17">
        <v>118</v>
      </c>
      <c r="WA44" s="17">
        <v>-8.6</v>
      </c>
      <c r="WB44" s="17">
        <v>104.8</v>
      </c>
      <c r="WC44" s="17">
        <v>104</v>
      </c>
      <c r="WD44" s="17">
        <v>104</v>
      </c>
      <c r="WE44" s="17">
        <v>0.8</v>
      </c>
      <c r="WF44" s="17">
        <v>6.8</v>
      </c>
      <c r="WG44" s="17"/>
      <c r="WH44" s="17">
        <v>4.1950000000000003</v>
      </c>
      <c r="WI44" s="17">
        <v>2.605</v>
      </c>
      <c r="WJ44" s="17">
        <v>2.9</v>
      </c>
      <c r="WK44" s="17">
        <v>2.9009999999999998</v>
      </c>
      <c r="WL44" s="17">
        <v>2.9009999999999998</v>
      </c>
      <c r="WM44" s="17">
        <v>-1E-3</v>
      </c>
      <c r="WN44" s="17">
        <v>2.1</v>
      </c>
      <c r="WO44" s="17">
        <v>2.4</v>
      </c>
      <c r="WP44" s="17">
        <v>2.4</v>
      </c>
      <c r="WQ44" s="17">
        <v>-0.3</v>
      </c>
      <c r="WR44" s="17">
        <v>1.2</v>
      </c>
      <c r="WS44" s="17">
        <v>1.2</v>
      </c>
      <c r="WT44" s="17">
        <v>1.2</v>
      </c>
      <c r="WU44" s="17">
        <v>0</v>
      </c>
      <c r="WV44" s="17">
        <v>1.2</v>
      </c>
      <c r="WW44" s="17">
        <v>1.4</v>
      </c>
      <c r="WX44" s="17">
        <v>1.4</v>
      </c>
      <c r="WY44" s="17">
        <v>-0.2</v>
      </c>
      <c r="WZ44" s="17">
        <v>0.6</v>
      </c>
      <c r="XA44" s="17"/>
      <c r="XB44" s="17"/>
      <c r="XC44" s="17">
        <v>0.6</v>
      </c>
      <c r="XD44" s="17">
        <v>4.3</v>
      </c>
      <c r="XE44" s="17">
        <v>4.2</v>
      </c>
      <c r="XF44" s="17">
        <v>4.2</v>
      </c>
      <c r="XG44" s="17">
        <v>0.1</v>
      </c>
      <c r="XH44" s="17">
        <v>18.7</v>
      </c>
      <c r="XI44" s="17">
        <v>18.146339999999999</v>
      </c>
      <c r="XJ44" s="17">
        <v>18.146339999999999</v>
      </c>
      <c r="XK44" s="17">
        <v>0.55366000000000004</v>
      </c>
      <c r="XL44" s="17">
        <v>9.1999999999999993</v>
      </c>
      <c r="XM44" s="17">
        <v>10.8</v>
      </c>
      <c r="XN44" s="17">
        <v>10.8</v>
      </c>
      <c r="XO44" s="17">
        <v>-1.6</v>
      </c>
      <c r="XP44" s="17">
        <v>27.3</v>
      </c>
      <c r="XQ44" s="17">
        <v>30.5</v>
      </c>
      <c r="XR44" s="17">
        <v>28.5</v>
      </c>
      <c r="XS44" s="17">
        <v>-1.2</v>
      </c>
      <c r="XT44" s="17">
        <v>34.299999999999997</v>
      </c>
      <c r="XU44" s="17">
        <v>30.5</v>
      </c>
      <c r="XV44" s="17">
        <v>28.5</v>
      </c>
      <c r="XW44" s="17">
        <v>5.8</v>
      </c>
      <c r="XX44" s="17">
        <v>18.3</v>
      </c>
      <c r="XY44" s="17">
        <v>14</v>
      </c>
      <c r="XZ44" s="17">
        <v>14</v>
      </c>
      <c r="YA44" s="17">
        <v>4.3</v>
      </c>
      <c r="YB44" s="17">
        <v>18.5</v>
      </c>
      <c r="YC44" s="17">
        <v>20.39</v>
      </c>
      <c r="YD44" s="17">
        <v>20.39</v>
      </c>
      <c r="YE44" s="17">
        <v>-1.89</v>
      </c>
      <c r="YF44" s="17">
        <v>8.3000000000000007</v>
      </c>
      <c r="YG44" s="17">
        <v>8.07</v>
      </c>
      <c r="YH44" s="17">
        <v>8.07</v>
      </c>
      <c r="YI44" s="17">
        <v>0.23</v>
      </c>
      <c r="YJ44" s="17">
        <v>11.1</v>
      </c>
      <c r="YK44" s="17">
        <v>11</v>
      </c>
      <c r="YL44" s="17">
        <v>11</v>
      </c>
      <c r="YM44" s="17">
        <v>0.1</v>
      </c>
      <c r="YN44" s="17">
        <v>19</v>
      </c>
      <c r="YO44" s="17">
        <v>23</v>
      </c>
      <c r="YP44" s="17">
        <v>23</v>
      </c>
      <c r="YQ44" s="17">
        <v>-4</v>
      </c>
    </row>
    <row r="45" spans="1:667" ht="24" customHeight="1" x14ac:dyDescent="0.3">
      <c r="A45" s="1"/>
      <c r="B45" s="16" t="s">
        <v>59</v>
      </c>
      <c r="C45" s="16" t="s">
        <v>822</v>
      </c>
      <c r="D45" s="17">
        <v>204.5</v>
      </c>
      <c r="E45" s="17">
        <v>204.19512</v>
      </c>
      <c r="F45" s="17">
        <v>204.19512</v>
      </c>
      <c r="G45" s="17">
        <v>0.30487999999999998</v>
      </c>
      <c r="H45" s="17">
        <v>550.29999999999995</v>
      </c>
      <c r="I45" s="17">
        <v>542.79210999999998</v>
      </c>
      <c r="J45" s="17">
        <v>527.98915999999997</v>
      </c>
      <c r="K45" s="17">
        <v>22.310839999999999</v>
      </c>
      <c r="L45" s="17">
        <v>181.3</v>
      </c>
      <c r="M45" s="17">
        <v>177.44129000000001</v>
      </c>
      <c r="N45" s="17">
        <v>172.60212999999999</v>
      </c>
      <c r="O45" s="17">
        <v>8.69787</v>
      </c>
      <c r="P45" s="17"/>
      <c r="Q45" s="17"/>
      <c r="R45" s="17"/>
      <c r="S45" s="17">
        <v>0</v>
      </c>
      <c r="T45" s="17"/>
      <c r="U45" s="17"/>
      <c r="V45" s="17"/>
      <c r="W45" s="17">
        <v>0</v>
      </c>
      <c r="X45" s="17">
        <v>78.709999999999994</v>
      </c>
      <c r="Y45" s="17">
        <v>92.226339999999993</v>
      </c>
      <c r="Z45" s="17">
        <v>92.226119999999995</v>
      </c>
      <c r="AA45" s="17">
        <v>-13.516120000000001</v>
      </c>
      <c r="AB45" s="17">
        <v>131.88999999999999</v>
      </c>
      <c r="AC45" s="17">
        <v>130.01801</v>
      </c>
      <c r="AD45" s="17">
        <v>130.01812000000001</v>
      </c>
      <c r="AE45" s="17">
        <v>1.87188</v>
      </c>
      <c r="AF45" s="17"/>
      <c r="AG45" s="17"/>
      <c r="AH45" s="17"/>
      <c r="AI45" s="17">
        <v>0</v>
      </c>
      <c r="AJ45" s="17">
        <v>79.400000000000006</v>
      </c>
      <c r="AK45" s="17"/>
      <c r="AL45" s="17">
        <v>87.667339999999996</v>
      </c>
      <c r="AM45" s="17">
        <v>-8.2673400000000008</v>
      </c>
      <c r="AN45" s="17">
        <v>181.26</v>
      </c>
      <c r="AO45" s="17">
        <v>177.93126000000001</v>
      </c>
      <c r="AP45" s="17">
        <v>177.93125000000001</v>
      </c>
      <c r="AQ45" s="17">
        <v>3.3287499999999999</v>
      </c>
      <c r="AR45" s="17">
        <v>198</v>
      </c>
      <c r="AS45" s="17">
        <v>197.70737</v>
      </c>
      <c r="AT45" s="17">
        <v>197.70735999999999</v>
      </c>
      <c r="AU45" s="17">
        <v>0.29264000000000001</v>
      </c>
      <c r="AV45" s="17">
        <v>200.67</v>
      </c>
      <c r="AW45" s="17">
        <v>200.25633999999999</v>
      </c>
      <c r="AX45" s="17">
        <v>200.25633999999999</v>
      </c>
      <c r="AY45" s="17">
        <v>0.41366000000000003</v>
      </c>
      <c r="AZ45" s="17"/>
      <c r="BA45" s="17"/>
      <c r="BB45" s="17"/>
      <c r="BC45" s="17">
        <v>0</v>
      </c>
      <c r="BD45" s="17">
        <v>209.68</v>
      </c>
      <c r="BE45" s="17">
        <v>206.01686000000001</v>
      </c>
      <c r="BF45" s="17">
        <v>206.01686000000001</v>
      </c>
      <c r="BG45" s="17">
        <v>3.6631399999999998</v>
      </c>
      <c r="BH45" s="17"/>
      <c r="BI45" s="17"/>
      <c r="BJ45" s="17"/>
      <c r="BK45" s="17">
        <v>0</v>
      </c>
      <c r="BL45" s="17">
        <v>190.51</v>
      </c>
      <c r="BM45" s="17">
        <v>226.61662999999999</v>
      </c>
      <c r="BN45" s="17">
        <v>307.26193999999998</v>
      </c>
      <c r="BO45" s="17">
        <v>-116.75194</v>
      </c>
      <c r="BP45" s="17">
        <v>10</v>
      </c>
      <c r="BQ45" s="17">
        <v>10.561999999999999</v>
      </c>
      <c r="BR45" s="17">
        <v>10.561999999999999</v>
      </c>
      <c r="BS45" s="17">
        <v>-0.56200000000000006</v>
      </c>
      <c r="BT45" s="17"/>
      <c r="BU45" s="17"/>
      <c r="BV45" s="17"/>
      <c r="BW45" s="17">
        <v>0</v>
      </c>
      <c r="BX45" s="17"/>
      <c r="BY45" s="17"/>
      <c r="BZ45" s="17"/>
      <c r="CA45" s="17">
        <v>0</v>
      </c>
      <c r="CB45" s="17"/>
      <c r="CC45" s="17"/>
      <c r="CD45" s="17"/>
      <c r="CE45" s="17">
        <v>0</v>
      </c>
      <c r="CF45" s="17"/>
      <c r="CG45" s="17"/>
      <c r="CH45" s="17"/>
      <c r="CI45" s="17">
        <v>0</v>
      </c>
      <c r="CJ45" s="17">
        <v>167.8</v>
      </c>
      <c r="CK45" s="17">
        <v>164.70732000000001</v>
      </c>
      <c r="CL45" s="17">
        <v>164.70732000000001</v>
      </c>
      <c r="CM45" s="17">
        <v>3.0926800000000001</v>
      </c>
      <c r="CN45" s="17">
        <v>9.8000000000000007</v>
      </c>
      <c r="CO45" s="17">
        <v>5.1583800000000002</v>
      </c>
      <c r="CP45" s="17">
        <v>5.1583800000000002</v>
      </c>
      <c r="CQ45" s="17">
        <v>4.6416199999999996</v>
      </c>
      <c r="CR45" s="17">
        <v>6.6</v>
      </c>
      <c r="CS45" s="17">
        <v>2.8315000000000001</v>
      </c>
      <c r="CT45" s="17">
        <v>2.8315000000000001</v>
      </c>
      <c r="CU45" s="17">
        <v>3.7685</v>
      </c>
      <c r="CV45" s="17">
        <v>22.2</v>
      </c>
      <c r="CW45" s="17">
        <v>16.873670000000001</v>
      </c>
      <c r="CX45" s="17">
        <v>16.873670000000001</v>
      </c>
      <c r="CY45" s="17">
        <v>5.3263299999999996</v>
      </c>
      <c r="CZ45" s="17">
        <v>6.8</v>
      </c>
      <c r="DA45" s="17">
        <v>6.8787000000000003</v>
      </c>
      <c r="DB45" s="17">
        <v>6.8787000000000003</v>
      </c>
      <c r="DC45" s="17">
        <v>-7.8700000000000006E-2</v>
      </c>
      <c r="DD45" s="17">
        <v>14.7</v>
      </c>
      <c r="DE45" s="17">
        <v>14.9922</v>
      </c>
      <c r="DF45" s="17">
        <v>14.992190000000001</v>
      </c>
      <c r="DG45" s="17">
        <v>-0.29219000000000001</v>
      </c>
      <c r="DH45" s="17">
        <v>92.8</v>
      </c>
      <c r="DI45" s="17">
        <v>142.99993000000001</v>
      </c>
      <c r="DJ45" s="17">
        <v>142.99981</v>
      </c>
      <c r="DK45" s="17">
        <v>-50.199809999999999</v>
      </c>
      <c r="DL45" s="17"/>
      <c r="DM45" s="17"/>
      <c r="DN45" s="17"/>
      <c r="DO45" s="17">
        <v>0</v>
      </c>
      <c r="DP45" s="17"/>
      <c r="DQ45" s="17"/>
      <c r="DR45" s="17"/>
      <c r="DS45" s="17">
        <v>0</v>
      </c>
      <c r="DT45" s="17"/>
      <c r="DU45" s="17"/>
      <c r="DV45" s="17"/>
      <c r="DW45" s="17">
        <v>0</v>
      </c>
      <c r="DX45" s="17"/>
      <c r="DY45" s="17"/>
      <c r="DZ45" s="17"/>
      <c r="EA45" s="17">
        <v>0</v>
      </c>
      <c r="EB45" s="17">
        <v>110.6</v>
      </c>
      <c r="EC45" s="17">
        <v>112.90537</v>
      </c>
      <c r="ED45" s="17">
        <v>112.90536</v>
      </c>
      <c r="EE45" s="17">
        <v>-2.3053599999999999</v>
      </c>
      <c r="EF45" s="17">
        <v>78.7</v>
      </c>
      <c r="EG45" s="17">
        <v>35.613939999999999</v>
      </c>
      <c r="EH45" s="17">
        <v>73.111080000000001</v>
      </c>
      <c r="EI45" s="17">
        <v>5.5889199999999999</v>
      </c>
      <c r="EJ45" s="17"/>
      <c r="EK45" s="17"/>
      <c r="EL45" s="17"/>
      <c r="EM45" s="17">
        <v>0</v>
      </c>
      <c r="EN45" s="17"/>
      <c r="EO45" s="17"/>
      <c r="EP45" s="17"/>
      <c r="EQ45" s="17">
        <v>0</v>
      </c>
      <c r="ER45" s="17"/>
      <c r="ES45" s="17"/>
      <c r="ET45" s="17"/>
      <c r="EU45" s="17">
        <v>0</v>
      </c>
      <c r="EV45" s="17">
        <v>6.5</v>
      </c>
      <c r="EW45" s="17">
        <v>6.39</v>
      </c>
      <c r="EX45" s="17">
        <v>6.39</v>
      </c>
      <c r="EY45" s="17">
        <v>0.11</v>
      </c>
      <c r="EZ45" s="17">
        <v>155.80000000000001</v>
      </c>
      <c r="FA45" s="17">
        <v>153.80106000000001</v>
      </c>
      <c r="FB45" s="17">
        <v>166.01642000000001</v>
      </c>
      <c r="FC45" s="17">
        <v>-10.216419999999999</v>
      </c>
      <c r="FD45" s="17">
        <v>33.5</v>
      </c>
      <c r="FE45" s="17">
        <v>36.185540000000003</v>
      </c>
      <c r="FF45" s="17">
        <v>40.948149999999998</v>
      </c>
      <c r="FG45" s="17">
        <v>-7.44815</v>
      </c>
      <c r="FH45" s="17">
        <v>145.69999999999999</v>
      </c>
      <c r="FI45" s="17">
        <v>150.27982</v>
      </c>
      <c r="FJ45" s="17">
        <v>150.27984000000001</v>
      </c>
      <c r="FK45" s="17">
        <v>-4.5798399999999999</v>
      </c>
      <c r="FL45" s="17">
        <v>18</v>
      </c>
      <c r="FM45" s="17">
        <v>18.097799999999999</v>
      </c>
      <c r="FN45" s="17">
        <v>18.966989999999999</v>
      </c>
      <c r="FO45" s="17">
        <v>-0.96699000000000002</v>
      </c>
      <c r="FP45" s="17">
        <v>18.399999999999999</v>
      </c>
      <c r="FQ45" s="17">
        <v>19.28585</v>
      </c>
      <c r="FR45" s="17">
        <v>19.28585</v>
      </c>
      <c r="FS45" s="17">
        <v>-0.88585000000000003</v>
      </c>
      <c r="FT45" s="17">
        <v>18.8</v>
      </c>
      <c r="FU45" s="17">
        <v>18.048780000000001</v>
      </c>
      <c r="FV45" s="17">
        <v>18.048780000000001</v>
      </c>
      <c r="FW45" s="17">
        <v>0.75122</v>
      </c>
      <c r="FX45" s="17">
        <v>89.66</v>
      </c>
      <c r="FY45" s="17">
        <v>88.116100000000003</v>
      </c>
      <c r="FZ45" s="17">
        <v>88.116100000000003</v>
      </c>
      <c r="GA45" s="17">
        <v>1.5439000000000001</v>
      </c>
      <c r="GB45" s="17">
        <v>184.92</v>
      </c>
      <c r="GC45" s="17">
        <v>185.81701000000001</v>
      </c>
      <c r="GD45" s="17">
        <v>185.81701000000001</v>
      </c>
      <c r="GE45" s="17">
        <v>-0.89700999999999997</v>
      </c>
      <c r="GF45" s="17">
        <v>181.45</v>
      </c>
      <c r="GG45" s="17">
        <v>185.81701000000001</v>
      </c>
      <c r="GH45" s="17">
        <v>185.81701000000001</v>
      </c>
      <c r="GI45" s="17">
        <v>-4.3670099999999996</v>
      </c>
      <c r="GJ45" s="17">
        <v>187.57</v>
      </c>
      <c r="GK45" s="17">
        <v>186.37502000000001</v>
      </c>
      <c r="GL45" s="17">
        <v>186.37502000000001</v>
      </c>
      <c r="GM45" s="17">
        <v>1.1949799999999999</v>
      </c>
      <c r="GN45" s="17">
        <v>104.3</v>
      </c>
      <c r="GO45" s="17">
        <v>110.91316999999999</v>
      </c>
      <c r="GP45" s="17">
        <v>101.88693000000001</v>
      </c>
      <c r="GQ45" s="17">
        <v>2.4130699999999998</v>
      </c>
      <c r="GR45" s="17">
        <v>0</v>
      </c>
      <c r="GS45" s="17"/>
      <c r="GT45" s="17">
        <v>18.000119999999999</v>
      </c>
      <c r="GU45" s="17">
        <v>-18.000119999999999</v>
      </c>
      <c r="GV45" s="17">
        <v>26.3</v>
      </c>
      <c r="GW45" s="17">
        <v>23.314730000000001</v>
      </c>
      <c r="GX45" s="17">
        <v>23.314730000000001</v>
      </c>
      <c r="GY45" s="17">
        <v>2.9852699999999999</v>
      </c>
      <c r="GZ45" s="17">
        <v>4</v>
      </c>
      <c r="HA45" s="17">
        <v>4.3337899999999996</v>
      </c>
      <c r="HB45" s="17">
        <v>4.33378</v>
      </c>
      <c r="HC45" s="17">
        <v>-0.33378000000000002</v>
      </c>
      <c r="HD45" s="17">
        <v>17.5</v>
      </c>
      <c r="HE45" s="17">
        <v>30.141660000000002</v>
      </c>
      <c r="HF45" s="17">
        <v>30.141660000000002</v>
      </c>
      <c r="HG45" s="17">
        <v>-12.64166</v>
      </c>
      <c r="HH45" s="17">
        <v>95.1</v>
      </c>
      <c r="HI45" s="17">
        <v>108.80882</v>
      </c>
      <c r="HJ45" s="17">
        <v>111.46647</v>
      </c>
      <c r="HK45" s="17">
        <v>-16.36647</v>
      </c>
      <c r="HL45" s="17"/>
      <c r="HM45" s="17"/>
      <c r="HN45" s="17"/>
      <c r="HO45" s="17">
        <v>0</v>
      </c>
      <c r="HP45" s="17"/>
      <c r="HQ45" s="17"/>
      <c r="HR45" s="17"/>
      <c r="HS45" s="17">
        <v>0</v>
      </c>
      <c r="HT45" s="17">
        <v>62.6</v>
      </c>
      <c r="HU45" s="17">
        <v>58.182589999999998</v>
      </c>
      <c r="HV45" s="17">
        <v>85.307519999999997</v>
      </c>
      <c r="HW45" s="17">
        <v>-22.707519999999999</v>
      </c>
      <c r="HX45" s="17"/>
      <c r="HY45" s="17"/>
      <c r="HZ45" s="17"/>
      <c r="IA45" s="17">
        <v>0</v>
      </c>
      <c r="IB45" s="17"/>
      <c r="IC45" s="17"/>
      <c r="ID45" s="17"/>
      <c r="IE45" s="17">
        <v>0</v>
      </c>
      <c r="IF45" s="17">
        <v>43.74</v>
      </c>
      <c r="IG45" s="17">
        <v>45.441949999999999</v>
      </c>
      <c r="IH45" s="17">
        <v>45.441949999999999</v>
      </c>
      <c r="II45" s="17">
        <v>-1.7019500000000001</v>
      </c>
      <c r="IJ45" s="17"/>
      <c r="IK45" s="17"/>
      <c r="IL45" s="17"/>
      <c r="IM45" s="17">
        <v>0</v>
      </c>
      <c r="IN45" s="17"/>
      <c r="IO45" s="17"/>
      <c r="IP45" s="17"/>
      <c r="IQ45" s="17">
        <v>0</v>
      </c>
      <c r="IR45" s="17"/>
      <c r="IS45" s="17"/>
      <c r="IT45" s="17"/>
      <c r="IU45" s="17">
        <v>0</v>
      </c>
      <c r="IV45" s="17">
        <v>79.5</v>
      </c>
      <c r="IW45" s="17">
        <v>95.421980000000005</v>
      </c>
      <c r="IX45" s="17">
        <v>77.59984</v>
      </c>
      <c r="IY45" s="17">
        <v>1.9001600000000001</v>
      </c>
      <c r="IZ45" s="17">
        <v>168</v>
      </c>
      <c r="JA45" s="17">
        <v>181.46696</v>
      </c>
      <c r="JB45" s="17">
        <v>181.46696</v>
      </c>
      <c r="JC45" s="17">
        <v>-13.46696</v>
      </c>
      <c r="JD45" s="17">
        <v>166.4</v>
      </c>
      <c r="JE45" s="17">
        <v>181.46696</v>
      </c>
      <c r="JF45" s="17">
        <v>181.46696</v>
      </c>
      <c r="JG45" s="17">
        <v>-15.06696</v>
      </c>
      <c r="JH45" s="17">
        <v>183.3</v>
      </c>
      <c r="JI45" s="17">
        <v>181.46696</v>
      </c>
      <c r="JJ45" s="17">
        <v>181.46696</v>
      </c>
      <c r="JK45" s="17">
        <v>1.83304</v>
      </c>
      <c r="JL45" s="17">
        <v>254.8</v>
      </c>
      <c r="JM45" s="17">
        <v>273.01785000000001</v>
      </c>
      <c r="JN45" s="17">
        <v>273.01785000000001</v>
      </c>
      <c r="JO45" s="17">
        <v>-18.217849999999999</v>
      </c>
      <c r="JP45" s="17">
        <v>73.7</v>
      </c>
      <c r="JQ45" s="17">
        <v>71.796109999999999</v>
      </c>
      <c r="JR45" s="17">
        <v>71.796109999999999</v>
      </c>
      <c r="JS45" s="17">
        <v>1.9038900000000001</v>
      </c>
      <c r="JT45" s="17">
        <v>35.6</v>
      </c>
      <c r="JU45" s="17">
        <v>36.005859999999998</v>
      </c>
      <c r="JV45" s="17">
        <v>36.005859999999998</v>
      </c>
      <c r="JW45" s="17">
        <v>-0.40586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0.4</v>
      </c>
      <c r="KW45" s="17">
        <v>0.89207999999999998</v>
      </c>
      <c r="KX45" s="17">
        <v>0.89207999999999998</v>
      </c>
      <c r="KY45" s="17">
        <v>-0.49208000000000002</v>
      </c>
      <c r="KZ45" s="17">
        <v>165.7</v>
      </c>
      <c r="LA45" s="17">
        <v>186.57581999999999</v>
      </c>
      <c r="LB45" s="17">
        <v>183.91829999999999</v>
      </c>
      <c r="LC45" s="17">
        <v>-18.218299999999999</v>
      </c>
      <c r="LD45" s="17">
        <v>94.4</v>
      </c>
      <c r="LE45" s="17">
        <v>103.32438</v>
      </c>
      <c r="LF45" s="17">
        <v>105.66584</v>
      </c>
      <c r="LG45" s="17">
        <v>-11.265840000000001</v>
      </c>
      <c r="LH45" s="17">
        <v>63.4</v>
      </c>
      <c r="LI45" s="17">
        <v>67.461460000000002</v>
      </c>
      <c r="LJ45" s="17">
        <v>67.461460000000002</v>
      </c>
      <c r="LK45" s="17">
        <v>-4.0614600000000003</v>
      </c>
      <c r="LL45" s="17">
        <v>67.8</v>
      </c>
      <c r="LM45" s="17">
        <v>78.567999999999998</v>
      </c>
      <c r="LN45" s="17">
        <v>78.567989999999995</v>
      </c>
      <c r="LO45" s="17">
        <v>-10.767989999999999</v>
      </c>
      <c r="LP45" s="17">
        <v>30.4</v>
      </c>
      <c r="LQ45" s="17">
        <v>30.097560000000001</v>
      </c>
      <c r="LR45" s="17">
        <v>30.097560000000001</v>
      </c>
      <c r="LS45" s="17">
        <v>0.30243999999999999</v>
      </c>
      <c r="LT45" s="17">
        <v>117.6</v>
      </c>
      <c r="LU45" s="17">
        <v>115.2657</v>
      </c>
      <c r="LV45" s="17">
        <v>115.26557</v>
      </c>
      <c r="LW45" s="17">
        <v>2.3344299999999998</v>
      </c>
      <c r="LX45" s="17">
        <v>47.7</v>
      </c>
      <c r="LY45" s="17">
        <v>51.139980000000001</v>
      </c>
      <c r="LZ45" s="17"/>
      <c r="MA45" s="17">
        <v>47.7</v>
      </c>
      <c r="MB45" s="17">
        <v>48.9</v>
      </c>
      <c r="MC45" s="17">
        <v>52.400120000000001</v>
      </c>
      <c r="MD45" s="17"/>
      <c r="ME45" s="17">
        <v>48.9</v>
      </c>
      <c r="MF45" s="17">
        <v>143</v>
      </c>
      <c r="MG45" s="17">
        <v>159.10807</v>
      </c>
      <c r="MH45" s="17">
        <v>159.10805999999999</v>
      </c>
      <c r="MI45" s="17">
        <v>-16.108059999999998</v>
      </c>
      <c r="MJ45" s="17">
        <v>143.69999999999999</v>
      </c>
      <c r="MK45" s="17">
        <v>159.10807</v>
      </c>
      <c r="ML45" s="17">
        <v>159.10805999999999</v>
      </c>
      <c r="MM45" s="17">
        <v>-15.408060000000001</v>
      </c>
      <c r="MN45" s="17">
        <v>169.1</v>
      </c>
      <c r="MO45" s="17">
        <v>159.58587</v>
      </c>
      <c r="MP45" s="17">
        <v>159.58587</v>
      </c>
      <c r="MQ45" s="17">
        <v>9.5141299999999998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211.1</v>
      </c>
      <c r="NM45" s="17">
        <v>207.29667000000001</v>
      </c>
      <c r="NN45" s="17">
        <v>207.29667000000001</v>
      </c>
      <c r="NO45" s="17">
        <v>3.8033299999999999</v>
      </c>
      <c r="NP45" s="17">
        <v>101.2</v>
      </c>
      <c r="NQ45" s="17">
        <v>103.95959000000001</v>
      </c>
      <c r="NR45" s="17">
        <v>103.95959000000001</v>
      </c>
      <c r="NS45" s="17">
        <v>-2.7595900000000002</v>
      </c>
      <c r="NT45" s="17">
        <v>5.6</v>
      </c>
      <c r="NU45" s="17">
        <v>5.1525699999999999</v>
      </c>
      <c r="NV45" s="17">
        <v>4.20655</v>
      </c>
      <c r="NW45" s="17">
        <v>1.3934500000000001</v>
      </c>
      <c r="NX45" s="17">
        <v>1.5</v>
      </c>
      <c r="NY45" s="17">
        <v>2.0343399999999998</v>
      </c>
      <c r="NZ45" s="17">
        <v>4.4130599999999998</v>
      </c>
      <c r="OA45" s="17">
        <v>-2.9130600000000002</v>
      </c>
      <c r="OB45" s="17">
        <v>6.9</v>
      </c>
      <c r="OC45" s="17">
        <v>6</v>
      </c>
      <c r="OD45" s="17">
        <v>6</v>
      </c>
      <c r="OE45" s="17">
        <v>0.9</v>
      </c>
      <c r="OF45" s="17">
        <v>0</v>
      </c>
      <c r="OG45" s="17"/>
      <c r="OH45" s="17"/>
      <c r="OI45" s="17">
        <v>0</v>
      </c>
      <c r="OJ45" s="17">
        <v>95.5</v>
      </c>
      <c r="OK45" s="17">
        <v>76.7</v>
      </c>
      <c r="OL45" s="17">
        <v>72.06</v>
      </c>
      <c r="OM45" s="17">
        <v>23.44</v>
      </c>
      <c r="ON45" s="17">
        <v>0</v>
      </c>
      <c r="OO45" s="17"/>
      <c r="OP45" s="17"/>
      <c r="OQ45" s="17">
        <v>0</v>
      </c>
      <c r="OR45" s="17">
        <v>0</v>
      </c>
      <c r="OS45" s="17">
        <v>2.6989999999999998</v>
      </c>
      <c r="OT45" s="17">
        <v>2.6989999999999998</v>
      </c>
      <c r="OU45" s="17">
        <v>-2.6989999999999998</v>
      </c>
      <c r="OV45" s="17">
        <v>0</v>
      </c>
      <c r="OW45" s="17"/>
      <c r="OX45" s="17"/>
      <c r="OY45" s="17">
        <v>0</v>
      </c>
      <c r="OZ45" s="17">
        <v>7.9</v>
      </c>
      <c r="PA45" s="17">
        <v>7.0020100000000003</v>
      </c>
      <c r="PB45" s="17">
        <v>7.0020499999999997</v>
      </c>
      <c r="PC45" s="17">
        <v>0.89795000000000003</v>
      </c>
      <c r="PD45" s="17">
        <v>9.91</v>
      </c>
      <c r="PE45" s="17">
        <v>9.9830000000000005</v>
      </c>
      <c r="PF45" s="17">
        <v>9.0000099999999996</v>
      </c>
      <c r="PG45" s="17">
        <v>0.90998999999999997</v>
      </c>
      <c r="PH45" s="17"/>
      <c r="PI45" s="17"/>
      <c r="PJ45" s="17"/>
      <c r="PK45" s="17">
        <v>0</v>
      </c>
      <c r="PL45" s="17">
        <v>0.23</v>
      </c>
      <c r="PM45" s="17"/>
      <c r="PN45" s="17"/>
      <c r="PO45" s="17">
        <v>0.23</v>
      </c>
      <c r="PP45" s="17">
        <v>1.2</v>
      </c>
      <c r="PQ45" s="17">
        <v>1</v>
      </c>
      <c r="PR45" s="17">
        <v>1</v>
      </c>
      <c r="PS45" s="17">
        <v>0.2</v>
      </c>
      <c r="PT45" s="17">
        <v>1.1000000000000001</v>
      </c>
      <c r="PU45" s="17">
        <v>1.7</v>
      </c>
      <c r="PV45" s="17">
        <v>1.7</v>
      </c>
      <c r="PW45" s="17">
        <v>-0.6</v>
      </c>
      <c r="PX45" s="17">
        <v>3.6</v>
      </c>
      <c r="PY45" s="17">
        <v>3.6</v>
      </c>
      <c r="PZ45" s="17">
        <v>3.6</v>
      </c>
      <c r="QA45" s="17">
        <v>0</v>
      </c>
      <c r="QB45" s="17">
        <v>20.399999999999999</v>
      </c>
      <c r="QC45" s="17">
        <v>20.353169999999999</v>
      </c>
      <c r="QD45" s="17">
        <v>20.35313</v>
      </c>
      <c r="QE45" s="17">
        <v>4.6870000000000002E-2</v>
      </c>
      <c r="QF45" s="17">
        <v>13.1</v>
      </c>
      <c r="QG45" s="17">
        <v>5.5</v>
      </c>
      <c r="QH45" s="17">
        <v>5.5</v>
      </c>
      <c r="QI45" s="17">
        <v>7.6</v>
      </c>
      <c r="QJ45" s="17">
        <v>12.9</v>
      </c>
      <c r="QK45" s="17">
        <v>11.707319999999999</v>
      </c>
      <c r="QL45" s="17">
        <v>11.707319999999999</v>
      </c>
      <c r="QM45" s="17">
        <v>1.19268</v>
      </c>
      <c r="QN45" s="17">
        <v>2.5</v>
      </c>
      <c r="QO45" s="17">
        <v>2.6</v>
      </c>
      <c r="QP45" s="17">
        <v>2.6</v>
      </c>
      <c r="QQ45" s="17">
        <v>-0.1</v>
      </c>
      <c r="QR45" s="17">
        <v>17.95</v>
      </c>
      <c r="QS45" s="17">
        <v>17.951219999999999</v>
      </c>
      <c r="QT45" s="17">
        <v>17.951219999999999</v>
      </c>
      <c r="QU45" s="17">
        <v>-1.2199999999999999E-3</v>
      </c>
      <c r="QV45" s="17">
        <v>0</v>
      </c>
      <c r="QW45" s="17"/>
      <c r="QX45" s="17"/>
      <c r="QY45" s="17">
        <v>0</v>
      </c>
      <c r="QZ45" s="17">
        <v>0</v>
      </c>
      <c r="RA45" s="17"/>
      <c r="RB45" s="17"/>
      <c r="RC45" s="17">
        <v>0</v>
      </c>
      <c r="RD45" s="17">
        <v>14.2</v>
      </c>
      <c r="RE45" s="17">
        <v>14.138</v>
      </c>
      <c r="RF45" s="17">
        <v>14.138</v>
      </c>
      <c r="RG45" s="17">
        <v>6.2E-2</v>
      </c>
      <c r="RH45" s="17">
        <v>54.9</v>
      </c>
      <c r="RI45" s="17">
        <v>42.173000000000002</v>
      </c>
      <c r="RJ45" s="17">
        <v>42.173000000000002</v>
      </c>
      <c r="RK45" s="17">
        <v>12.727</v>
      </c>
      <c r="RL45" s="17">
        <v>0</v>
      </c>
      <c r="RM45" s="17"/>
      <c r="RN45" s="17"/>
      <c r="RO45" s="17">
        <v>0</v>
      </c>
      <c r="RP45" s="17">
        <v>2.2999999999999998</v>
      </c>
      <c r="RQ45" s="17">
        <v>2.1989999999999998</v>
      </c>
      <c r="RR45" s="17">
        <v>2.1989999999999998</v>
      </c>
      <c r="RS45" s="17">
        <v>0.10100000000000001</v>
      </c>
      <c r="RT45" s="17">
        <v>14.6</v>
      </c>
      <c r="RU45" s="17">
        <v>13.52374</v>
      </c>
      <c r="RV45" s="17">
        <v>19.82855</v>
      </c>
      <c r="RW45" s="17">
        <v>-5.2285500000000003</v>
      </c>
      <c r="RX45" s="17">
        <v>2</v>
      </c>
      <c r="RY45" s="17">
        <v>2</v>
      </c>
      <c r="RZ45" s="17">
        <v>2</v>
      </c>
      <c r="SA45" s="17">
        <v>0</v>
      </c>
      <c r="SB45" s="17"/>
      <c r="SC45" s="17"/>
      <c r="SD45" s="17"/>
      <c r="SE45" s="17">
        <v>0</v>
      </c>
      <c r="SF45" s="17">
        <v>6.4</v>
      </c>
      <c r="SG45" s="17">
        <v>7.3</v>
      </c>
      <c r="SH45" s="17">
        <v>7.3</v>
      </c>
      <c r="SI45" s="17">
        <v>-0.9</v>
      </c>
      <c r="SJ45" s="17">
        <v>6</v>
      </c>
      <c r="SK45" s="17">
        <v>5.8</v>
      </c>
      <c r="SL45" s="17">
        <v>5.8</v>
      </c>
      <c r="SM45" s="17">
        <v>0.2</v>
      </c>
      <c r="SN45" s="17">
        <v>18.3</v>
      </c>
      <c r="SO45" s="17">
        <v>17.560980000000001</v>
      </c>
      <c r="SP45" s="17">
        <v>17.560970000000001</v>
      </c>
      <c r="SQ45" s="17">
        <v>0.73902999999999996</v>
      </c>
      <c r="SR45" s="17">
        <v>20.2</v>
      </c>
      <c r="SS45" s="17">
        <v>19.5122</v>
      </c>
      <c r="ST45" s="17">
        <v>19.51219</v>
      </c>
      <c r="SU45" s="17">
        <v>0.68781000000000003</v>
      </c>
      <c r="SV45" s="17">
        <v>15.6</v>
      </c>
      <c r="SW45" s="17">
        <v>14.439019999999999</v>
      </c>
      <c r="SX45" s="17">
        <v>14.439019999999999</v>
      </c>
      <c r="SY45" s="17">
        <v>1.1609799999999999</v>
      </c>
      <c r="SZ45" s="17">
        <v>15.4</v>
      </c>
      <c r="TA45" s="17">
        <v>13.817</v>
      </c>
      <c r="TB45" s="17">
        <v>13.817</v>
      </c>
      <c r="TC45" s="17">
        <v>1.583</v>
      </c>
      <c r="TD45" s="17">
        <v>37.6</v>
      </c>
      <c r="TE45" s="17">
        <v>56.25</v>
      </c>
      <c r="TF45" s="17">
        <v>56.25</v>
      </c>
      <c r="TG45" s="17">
        <v>-18.649999999999999</v>
      </c>
      <c r="TH45" s="17">
        <v>0</v>
      </c>
      <c r="TI45" s="17"/>
      <c r="TJ45" s="17"/>
      <c r="TK45" s="17">
        <v>0</v>
      </c>
      <c r="TL45" s="17">
        <v>49.1</v>
      </c>
      <c r="TM45" s="17">
        <v>59.4</v>
      </c>
      <c r="TN45" s="17">
        <v>46.18</v>
      </c>
      <c r="TO45" s="17">
        <v>2.92</v>
      </c>
      <c r="TP45" s="17">
        <v>66.900000000000006</v>
      </c>
      <c r="TQ45" s="17">
        <v>69.099999999999994</v>
      </c>
      <c r="TR45" s="17">
        <v>60.914000000000001</v>
      </c>
      <c r="TS45" s="17">
        <v>5.9859999999999998</v>
      </c>
      <c r="TT45" s="17">
        <v>5.4</v>
      </c>
      <c r="TU45" s="17">
        <v>1.4870000000000001</v>
      </c>
      <c r="TV45" s="17">
        <v>1.4870000000000001</v>
      </c>
      <c r="TW45" s="17">
        <v>3.9129999999999998</v>
      </c>
      <c r="TX45" s="17">
        <v>3.7</v>
      </c>
      <c r="TY45" s="17">
        <v>2.3239999999999998</v>
      </c>
      <c r="TZ45" s="17">
        <v>2.3239999999999998</v>
      </c>
      <c r="UA45" s="17">
        <v>1.3759999999999999</v>
      </c>
      <c r="UB45" s="17">
        <v>0</v>
      </c>
      <c r="UC45" s="17"/>
      <c r="UD45" s="17"/>
      <c r="UE45" s="17">
        <v>0</v>
      </c>
      <c r="UF45" s="17">
        <v>20.2</v>
      </c>
      <c r="UG45" s="17">
        <v>12</v>
      </c>
      <c r="UH45" s="17">
        <v>19.51219</v>
      </c>
      <c r="UI45" s="17">
        <v>0.68781000000000003</v>
      </c>
      <c r="UJ45" s="17">
        <v>5.4</v>
      </c>
      <c r="UK45" s="17">
        <v>4</v>
      </c>
      <c r="UL45" s="17">
        <v>6</v>
      </c>
      <c r="UM45" s="17">
        <v>-0.6</v>
      </c>
      <c r="UN45" s="17">
        <v>7.4</v>
      </c>
      <c r="UO45" s="17">
        <v>7.9</v>
      </c>
      <c r="UP45" s="17">
        <v>7.9</v>
      </c>
      <c r="UQ45" s="17">
        <v>-0.5</v>
      </c>
      <c r="UR45" s="17">
        <v>20.399999999999999</v>
      </c>
      <c r="US45" s="17">
        <v>19.5122</v>
      </c>
      <c r="UT45" s="17">
        <v>19.51219</v>
      </c>
      <c r="UU45" s="17">
        <v>0.88780999999999999</v>
      </c>
      <c r="UV45" s="17">
        <v>20.399999999999999</v>
      </c>
      <c r="UW45" s="17">
        <v>19.5122</v>
      </c>
      <c r="UX45" s="17">
        <v>19.51219</v>
      </c>
      <c r="UY45" s="17">
        <v>0.88780999999999999</v>
      </c>
      <c r="UZ45" s="17">
        <v>20.100000000000001</v>
      </c>
      <c r="VA45" s="17">
        <v>19.5122</v>
      </c>
      <c r="VB45" s="17">
        <v>19.51219</v>
      </c>
      <c r="VC45" s="17">
        <v>0.58781000000000005</v>
      </c>
      <c r="VD45" s="17">
        <v>0</v>
      </c>
      <c r="VE45" s="17">
        <v>3.504</v>
      </c>
      <c r="VF45" s="17">
        <v>3.504</v>
      </c>
      <c r="VG45" s="17">
        <v>-3.504</v>
      </c>
      <c r="VH45" s="17">
        <v>0</v>
      </c>
      <c r="VI45" s="17"/>
      <c r="VJ45" s="17">
        <v>0.126</v>
      </c>
      <c r="VK45" s="17">
        <v>-0.126</v>
      </c>
      <c r="VL45" s="17">
        <v>0</v>
      </c>
      <c r="VM45" s="17"/>
      <c r="VN45" s="17"/>
      <c r="VO45" s="17">
        <v>0</v>
      </c>
      <c r="VP45" s="17">
        <v>0</v>
      </c>
      <c r="VQ45" s="17"/>
      <c r="VR45" s="17"/>
      <c r="VS45" s="17">
        <v>0</v>
      </c>
      <c r="VT45" s="17">
        <v>0.6</v>
      </c>
      <c r="VU45" s="17">
        <v>0.6</v>
      </c>
      <c r="VV45" s="17">
        <v>0.6</v>
      </c>
      <c r="VW45" s="17">
        <v>0</v>
      </c>
      <c r="VX45" s="17">
        <v>102.3</v>
      </c>
      <c r="VY45" s="17">
        <v>113</v>
      </c>
      <c r="VZ45" s="17">
        <v>113</v>
      </c>
      <c r="WA45" s="17">
        <v>-10.7</v>
      </c>
      <c r="WB45" s="17">
        <v>106.9</v>
      </c>
      <c r="WC45" s="17">
        <v>96</v>
      </c>
      <c r="WD45" s="17">
        <v>96</v>
      </c>
      <c r="WE45" s="17">
        <v>10.9</v>
      </c>
      <c r="WF45" s="17">
        <v>0</v>
      </c>
      <c r="WG45" s="17"/>
      <c r="WH45" s="17"/>
      <c r="WI45" s="17">
        <v>0</v>
      </c>
      <c r="WJ45" s="17">
        <v>2.9</v>
      </c>
      <c r="WK45" s="17">
        <v>2.9009999999999998</v>
      </c>
      <c r="WL45" s="17">
        <v>2.9009999999999998</v>
      </c>
      <c r="WM45" s="17">
        <v>-1E-3</v>
      </c>
      <c r="WN45" s="17">
        <v>2.1</v>
      </c>
      <c r="WO45" s="17">
        <v>2.4</v>
      </c>
      <c r="WP45" s="17">
        <v>2.4</v>
      </c>
      <c r="WQ45" s="17">
        <v>-0.3</v>
      </c>
      <c r="WR45" s="17">
        <v>1.2</v>
      </c>
      <c r="WS45" s="17">
        <v>1.2</v>
      </c>
      <c r="WT45" s="17">
        <v>1.2</v>
      </c>
      <c r="WU45" s="17">
        <v>0</v>
      </c>
      <c r="WV45" s="17">
        <v>1.2</v>
      </c>
      <c r="WW45" s="17">
        <v>1.4</v>
      </c>
      <c r="WX45" s="17">
        <v>1.4</v>
      </c>
      <c r="WY45" s="17">
        <v>-0.2</v>
      </c>
      <c r="WZ45" s="17">
        <v>0</v>
      </c>
      <c r="XA45" s="17"/>
      <c r="XB45" s="17"/>
      <c r="XC45" s="17">
        <v>0</v>
      </c>
      <c r="XD45" s="17">
        <v>4.2</v>
      </c>
      <c r="XE45" s="17">
        <v>4.2</v>
      </c>
      <c r="XF45" s="17">
        <v>4.2</v>
      </c>
      <c r="XG45" s="17">
        <v>0</v>
      </c>
      <c r="XH45" s="17">
        <v>18.149999999999999</v>
      </c>
      <c r="XI45" s="17">
        <v>18.146339999999999</v>
      </c>
      <c r="XJ45" s="17">
        <v>18.146339999999999</v>
      </c>
      <c r="XK45" s="17">
        <v>3.6600000000000001E-3</v>
      </c>
      <c r="XL45" s="17">
        <v>10.8</v>
      </c>
      <c r="XM45" s="17">
        <v>10.8</v>
      </c>
      <c r="XN45" s="17">
        <v>10.8</v>
      </c>
      <c r="XO45" s="17">
        <v>0</v>
      </c>
      <c r="XP45" s="17">
        <v>28.11</v>
      </c>
      <c r="XQ45" s="17">
        <v>30.5</v>
      </c>
      <c r="XR45" s="17">
        <v>28.5</v>
      </c>
      <c r="XS45" s="17">
        <v>-0.39</v>
      </c>
      <c r="XT45" s="17">
        <v>35.18</v>
      </c>
      <c r="XU45" s="17">
        <v>30.5</v>
      </c>
      <c r="XV45" s="17">
        <v>28.5</v>
      </c>
      <c r="XW45" s="17">
        <v>6.68</v>
      </c>
      <c r="XX45" s="17">
        <v>17.8</v>
      </c>
      <c r="XY45" s="17">
        <v>14</v>
      </c>
      <c r="XZ45" s="17">
        <v>14</v>
      </c>
      <c r="YA45" s="17">
        <v>3.8</v>
      </c>
      <c r="YB45" s="17">
        <v>20.46</v>
      </c>
      <c r="YC45" s="17">
        <v>20.39</v>
      </c>
      <c r="YD45" s="17">
        <v>20.39</v>
      </c>
      <c r="YE45" s="17">
        <v>7.0000000000000007E-2</v>
      </c>
      <c r="YF45" s="17">
        <v>9</v>
      </c>
      <c r="YG45" s="17">
        <v>8.07</v>
      </c>
      <c r="YH45" s="17">
        <v>8.07</v>
      </c>
      <c r="YI45" s="17">
        <v>0.93</v>
      </c>
      <c r="YJ45" s="17">
        <v>11.2</v>
      </c>
      <c r="YK45" s="17">
        <v>11</v>
      </c>
      <c r="YL45" s="17">
        <v>11</v>
      </c>
      <c r="YM45" s="17">
        <v>0.2</v>
      </c>
      <c r="YN45" s="17">
        <v>19.2</v>
      </c>
      <c r="YO45" s="17">
        <v>23</v>
      </c>
      <c r="YP45" s="17">
        <v>23</v>
      </c>
      <c r="YQ45" s="17">
        <v>-3.8</v>
      </c>
    </row>
    <row r="46" spans="1:667" ht="24" customHeight="1" x14ac:dyDescent="0.3">
      <c r="A46" s="1"/>
      <c r="B46" s="16" t="s">
        <v>59</v>
      </c>
      <c r="C46" s="16" t="s">
        <v>823</v>
      </c>
      <c r="D46" s="17">
        <v>203.2</v>
      </c>
      <c r="E46" s="17">
        <v>204.19512</v>
      </c>
      <c r="F46" s="17">
        <v>204.19512</v>
      </c>
      <c r="G46" s="17">
        <v>-0.99512</v>
      </c>
      <c r="H46" s="17">
        <v>545.9</v>
      </c>
      <c r="I46" s="17">
        <v>558.41809000000001</v>
      </c>
      <c r="J46" s="17">
        <v>546.79213000000004</v>
      </c>
      <c r="K46" s="17">
        <v>-0.89212999999999998</v>
      </c>
      <c r="L46" s="17">
        <v>182.1</v>
      </c>
      <c r="M46" s="17">
        <v>182.54948999999999</v>
      </c>
      <c r="N46" s="17">
        <v>178.74891</v>
      </c>
      <c r="O46" s="17">
        <v>3.3510900000000001</v>
      </c>
      <c r="P46" s="17"/>
      <c r="Q46" s="17"/>
      <c r="R46" s="17"/>
      <c r="S46" s="17">
        <v>0</v>
      </c>
      <c r="T46" s="17"/>
      <c r="U46" s="17"/>
      <c r="V46" s="17"/>
      <c r="W46" s="17">
        <v>0</v>
      </c>
      <c r="X46" s="17">
        <v>77.180000000000007</v>
      </c>
      <c r="Y46" s="17">
        <v>92.226339999999993</v>
      </c>
      <c r="Z46" s="17">
        <v>92.226219999999998</v>
      </c>
      <c r="AA46" s="17">
        <v>-15.04622</v>
      </c>
      <c r="AB46" s="17">
        <v>134.43</v>
      </c>
      <c r="AC46" s="17">
        <v>130.01799</v>
      </c>
      <c r="AD46" s="17">
        <v>130.01787999999999</v>
      </c>
      <c r="AE46" s="17">
        <v>4.4121199999999998</v>
      </c>
      <c r="AF46" s="17"/>
      <c r="AG46" s="17"/>
      <c r="AH46" s="17"/>
      <c r="AI46" s="17">
        <v>0</v>
      </c>
      <c r="AJ46" s="17">
        <v>77.3</v>
      </c>
      <c r="AK46" s="17"/>
      <c r="AL46" s="17">
        <v>87.667339999999996</v>
      </c>
      <c r="AM46" s="17">
        <v>-10.36734</v>
      </c>
      <c r="AN46" s="17">
        <v>183.57</v>
      </c>
      <c r="AO46" s="17">
        <v>177.93126000000001</v>
      </c>
      <c r="AP46" s="17">
        <v>177.93125000000001</v>
      </c>
      <c r="AQ46" s="17">
        <v>5.6387499999999999</v>
      </c>
      <c r="AR46" s="17">
        <v>205.28</v>
      </c>
      <c r="AS46" s="17">
        <v>197.70737</v>
      </c>
      <c r="AT46" s="17">
        <v>197.70735999999999</v>
      </c>
      <c r="AU46" s="17">
        <v>7.5726399999999998</v>
      </c>
      <c r="AV46" s="17">
        <v>203.12</v>
      </c>
      <c r="AW46" s="17">
        <v>200.25633999999999</v>
      </c>
      <c r="AX46" s="17">
        <v>200.25633999999999</v>
      </c>
      <c r="AY46" s="17">
        <v>2.8636599999999999</v>
      </c>
      <c r="AZ46" s="17"/>
      <c r="BA46" s="17"/>
      <c r="BB46" s="17"/>
      <c r="BC46" s="17">
        <v>0</v>
      </c>
      <c r="BD46" s="17">
        <v>208.21</v>
      </c>
      <c r="BE46" s="17">
        <v>206.01686000000001</v>
      </c>
      <c r="BF46" s="17">
        <v>206.01686000000001</v>
      </c>
      <c r="BG46" s="17">
        <v>2.1931400000000001</v>
      </c>
      <c r="BH46" s="17"/>
      <c r="BI46" s="17"/>
      <c r="BJ46" s="17"/>
      <c r="BK46" s="17">
        <v>0</v>
      </c>
      <c r="BL46" s="17">
        <v>198.27</v>
      </c>
      <c r="BM46" s="17">
        <v>259.25972000000002</v>
      </c>
      <c r="BN46" s="17">
        <v>340.26616999999999</v>
      </c>
      <c r="BO46" s="17">
        <v>-141.99617000000001</v>
      </c>
      <c r="BP46" s="17">
        <v>10</v>
      </c>
      <c r="BQ46" s="17">
        <v>10.561999999999999</v>
      </c>
      <c r="BR46" s="17">
        <v>10.561999999999999</v>
      </c>
      <c r="BS46" s="17">
        <v>-0.56200000000000006</v>
      </c>
      <c r="BT46" s="17"/>
      <c r="BU46" s="17"/>
      <c r="BV46" s="17"/>
      <c r="BW46" s="17">
        <v>0</v>
      </c>
      <c r="BX46" s="17"/>
      <c r="BY46" s="17"/>
      <c r="BZ46" s="17"/>
      <c r="CA46" s="17">
        <v>0</v>
      </c>
      <c r="CB46" s="17"/>
      <c r="CC46" s="17"/>
      <c r="CD46" s="17"/>
      <c r="CE46" s="17">
        <v>0</v>
      </c>
      <c r="CF46" s="17"/>
      <c r="CG46" s="17"/>
      <c r="CH46" s="17"/>
      <c r="CI46" s="17">
        <v>0</v>
      </c>
      <c r="CJ46" s="17">
        <v>167.6</v>
      </c>
      <c r="CK46" s="17">
        <v>164.70732000000001</v>
      </c>
      <c r="CL46" s="17">
        <v>164.70732000000001</v>
      </c>
      <c r="CM46" s="17">
        <v>2.8926799999999999</v>
      </c>
      <c r="CN46" s="17">
        <v>9.4</v>
      </c>
      <c r="CO46" s="17">
        <v>5.1583800000000002</v>
      </c>
      <c r="CP46" s="17">
        <v>5.1583800000000002</v>
      </c>
      <c r="CQ46" s="17">
        <v>4.2416200000000002</v>
      </c>
      <c r="CR46" s="17">
        <v>6.3</v>
      </c>
      <c r="CS46" s="17">
        <v>2.8315000000000001</v>
      </c>
      <c r="CT46" s="17">
        <v>2.8315000000000001</v>
      </c>
      <c r="CU46" s="17">
        <v>3.4685000000000001</v>
      </c>
      <c r="CV46" s="17">
        <v>22.4</v>
      </c>
      <c r="CW46" s="17">
        <v>16.873670000000001</v>
      </c>
      <c r="CX46" s="17">
        <v>16.873670000000001</v>
      </c>
      <c r="CY46" s="17">
        <v>5.5263299999999997</v>
      </c>
      <c r="CZ46" s="17">
        <v>6.9</v>
      </c>
      <c r="DA46" s="17">
        <v>6.8787000000000003</v>
      </c>
      <c r="DB46" s="17">
        <v>6.8787000000000003</v>
      </c>
      <c r="DC46" s="17">
        <v>2.1299999999999999E-2</v>
      </c>
      <c r="DD46" s="17">
        <v>14.7</v>
      </c>
      <c r="DE46" s="17">
        <v>14.9922</v>
      </c>
      <c r="DF46" s="17">
        <v>14.992190000000001</v>
      </c>
      <c r="DG46" s="17">
        <v>-0.29219000000000001</v>
      </c>
      <c r="DH46" s="17">
        <v>141.80000000000001</v>
      </c>
      <c r="DI46" s="17">
        <v>142.99995999999999</v>
      </c>
      <c r="DJ46" s="17">
        <v>142.99984000000001</v>
      </c>
      <c r="DK46" s="17">
        <v>-1.19984</v>
      </c>
      <c r="DL46" s="17"/>
      <c r="DM46" s="17"/>
      <c r="DN46" s="17"/>
      <c r="DO46" s="17">
        <v>0</v>
      </c>
      <c r="DP46" s="17"/>
      <c r="DQ46" s="17"/>
      <c r="DR46" s="17"/>
      <c r="DS46" s="17">
        <v>0</v>
      </c>
      <c r="DT46" s="17"/>
      <c r="DU46" s="17"/>
      <c r="DV46" s="17"/>
      <c r="DW46" s="17">
        <v>0</v>
      </c>
      <c r="DX46" s="17"/>
      <c r="DY46" s="17"/>
      <c r="DZ46" s="17"/>
      <c r="EA46" s="17">
        <v>0</v>
      </c>
      <c r="EB46" s="17">
        <v>110.6</v>
      </c>
      <c r="EC46" s="17">
        <v>112.90537</v>
      </c>
      <c r="ED46" s="17">
        <v>112.90536</v>
      </c>
      <c r="EE46" s="17">
        <v>-2.3053599999999999</v>
      </c>
      <c r="EF46" s="17">
        <v>91</v>
      </c>
      <c r="EG46" s="17">
        <v>110.80065999999999</v>
      </c>
      <c r="EH46" s="17">
        <v>160.79401999999999</v>
      </c>
      <c r="EI46" s="17">
        <v>-69.794020000000003</v>
      </c>
      <c r="EJ46" s="17"/>
      <c r="EK46" s="17"/>
      <c r="EL46" s="17"/>
      <c r="EM46" s="17">
        <v>0</v>
      </c>
      <c r="EN46" s="17"/>
      <c r="EO46" s="17"/>
      <c r="EP46" s="17"/>
      <c r="EQ46" s="17">
        <v>0</v>
      </c>
      <c r="ER46" s="17"/>
      <c r="ES46" s="17"/>
      <c r="ET46" s="17"/>
      <c r="EU46" s="17">
        <v>0</v>
      </c>
      <c r="EV46" s="17">
        <v>6.5</v>
      </c>
      <c r="EW46" s="17">
        <v>6.39</v>
      </c>
      <c r="EX46" s="17">
        <v>6.39</v>
      </c>
      <c r="EY46" s="17">
        <v>0.11</v>
      </c>
      <c r="EZ46" s="17">
        <v>163.80000000000001</v>
      </c>
      <c r="FA46" s="17">
        <v>160.81535</v>
      </c>
      <c r="FB46" s="17">
        <v>174.05846</v>
      </c>
      <c r="FC46" s="17">
        <v>-10.258459999999999</v>
      </c>
      <c r="FD46" s="17">
        <v>34</v>
      </c>
      <c r="FE46" s="17">
        <v>36.185540000000003</v>
      </c>
      <c r="FF46" s="17">
        <v>40.948149999999998</v>
      </c>
      <c r="FG46" s="17">
        <v>-6.94815</v>
      </c>
      <c r="FH46" s="17">
        <v>144.4</v>
      </c>
      <c r="FI46" s="17">
        <v>142.59688</v>
      </c>
      <c r="FJ46" s="17">
        <v>150.27984000000001</v>
      </c>
      <c r="FK46" s="17">
        <v>-5.8798399999999997</v>
      </c>
      <c r="FL46" s="17">
        <v>17.399999999999999</v>
      </c>
      <c r="FM46" s="17">
        <v>18.097799999999999</v>
      </c>
      <c r="FN46" s="17">
        <v>18.966989999999999</v>
      </c>
      <c r="FO46" s="17">
        <v>-1.5669900000000001</v>
      </c>
      <c r="FP46" s="17">
        <v>18.399999999999999</v>
      </c>
      <c r="FQ46" s="17">
        <v>19.28585</v>
      </c>
      <c r="FR46" s="17">
        <v>19.28585</v>
      </c>
      <c r="FS46" s="17">
        <v>-0.88585000000000003</v>
      </c>
      <c r="FT46" s="17">
        <v>18.8</v>
      </c>
      <c r="FU46" s="17">
        <v>18.048780000000001</v>
      </c>
      <c r="FV46" s="17">
        <v>18.048780000000001</v>
      </c>
      <c r="FW46" s="17">
        <v>0.75122</v>
      </c>
      <c r="FX46" s="17">
        <v>89.51</v>
      </c>
      <c r="FY46" s="17">
        <v>88.116100000000003</v>
      </c>
      <c r="FZ46" s="17">
        <v>88.116100000000003</v>
      </c>
      <c r="GA46" s="17">
        <v>1.3938999999999999</v>
      </c>
      <c r="GB46" s="17">
        <v>184.21</v>
      </c>
      <c r="GC46" s="17">
        <v>185.81701000000001</v>
      </c>
      <c r="GD46" s="17">
        <v>185.81701000000001</v>
      </c>
      <c r="GE46" s="17">
        <v>-1.60701</v>
      </c>
      <c r="GF46" s="17">
        <v>179.33</v>
      </c>
      <c r="GG46" s="17">
        <v>185.81701000000001</v>
      </c>
      <c r="GH46" s="17">
        <v>185.81701000000001</v>
      </c>
      <c r="GI46" s="17">
        <v>-6.4870099999999997</v>
      </c>
      <c r="GJ46" s="17">
        <v>187.78</v>
      </c>
      <c r="GK46" s="17">
        <v>186.37502000000001</v>
      </c>
      <c r="GL46" s="17">
        <v>186.37502000000001</v>
      </c>
      <c r="GM46" s="17">
        <v>1.4049799999999999</v>
      </c>
      <c r="GN46" s="17">
        <v>107.8</v>
      </c>
      <c r="GO46" s="17">
        <v>110.91316999999999</v>
      </c>
      <c r="GP46" s="17">
        <v>106.31339</v>
      </c>
      <c r="GQ46" s="17">
        <v>1.48661</v>
      </c>
      <c r="GR46" s="17">
        <v>0</v>
      </c>
      <c r="GS46" s="17"/>
      <c r="GT46" s="17">
        <v>18.0001</v>
      </c>
      <c r="GU46" s="17">
        <v>-18.0001</v>
      </c>
      <c r="GV46" s="17">
        <v>25.9</v>
      </c>
      <c r="GW46" s="17">
        <v>23.314730000000001</v>
      </c>
      <c r="GX46" s="17">
        <v>23.314730000000001</v>
      </c>
      <c r="GY46" s="17">
        <v>2.58527</v>
      </c>
      <c r="GZ46" s="17">
        <v>4.0999999999999996</v>
      </c>
      <c r="HA46" s="17">
        <v>4.3337899999999996</v>
      </c>
      <c r="HB46" s="17">
        <v>4.33378</v>
      </c>
      <c r="HC46" s="17">
        <v>-0.23377999999999999</v>
      </c>
      <c r="HD46" s="17">
        <v>34.200000000000003</v>
      </c>
      <c r="HE46" s="17">
        <v>30.141660000000002</v>
      </c>
      <c r="HF46" s="17">
        <v>30.141660000000002</v>
      </c>
      <c r="HG46" s="17">
        <v>4.0583400000000003</v>
      </c>
      <c r="HH46" s="17">
        <v>130</v>
      </c>
      <c r="HI46" s="17">
        <v>115.08665999999999</v>
      </c>
      <c r="HJ46" s="17">
        <v>115.77697999999999</v>
      </c>
      <c r="HK46" s="17">
        <v>14.22302</v>
      </c>
      <c r="HL46" s="17"/>
      <c r="HM46" s="17"/>
      <c r="HN46" s="17"/>
      <c r="HO46" s="17">
        <v>0</v>
      </c>
      <c r="HP46" s="17"/>
      <c r="HQ46" s="17"/>
      <c r="HR46" s="17"/>
      <c r="HS46" s="17">
        <v>0</v>
      </c>
      <c r="HT46" s="17">
        <v>83.9</v>
      </c>
      <c r="HU46" s="17">
        <v>76.510189999999994</v>
      </c>
      <c r="HV46" s="17">
        <v>85.482280000000003</v>
      </c>
      <c r="HW46" s="17">
        <v>-1.5822799999999999</v>
      </c>
      <c r="HX46" s="17"/>
      <c r="HY46" s="17"/>
      <c r="HZ46" s="17"/>
      <c r="IA46" s="17">
        <v>0</v>
      </c>
      <c r="IB46" s="17"/>
      <c r="IC46" s="17"/>
      <c r="ID46" s="17"/>
      <c r="IE46" s="17">
        <v>0</v>
      </c>
      <c r="IF46" s="17">
        <v>44.54</v>
      </c>
      <c r="IG46" s="17">
        <v>45.441949999999999</v>
      </c>
      <c r="IH46" s="17">
        <v>45.441949999999999</v>
      </c>
      <c r="II46" s="17">
        <v>-0.90195000000000003</v>
      </c>
      <c r="IJ46" s="17"/>
      <c r="IK46" s="17"/>
      <c r="IL46" s="17"/>
      <c r="IM46" s="17">
        <v>0</v>
      </c>
      <c r="IN46" s="17"/>
      <c r="IO46" s="17"/>
      <c r="IP46" s="17"/>
      <c r="IQ46" s="17">
        <v>0</v>
      </c>
      <c r="IR46" s="17"/>
      <c r="IS46" s="17"/>
      <c r="IT46" s="17"/>
      <c r="IU46" s="17">
        <v>0</v>
      </c>
      <c r="IV46" s="17">
        <v>79.5</v>
      </c>
      <c r="IW46" s="17">
        <v>105.37644</v>
      </c>
      <c r="IX46" s="17">
        <v>82.959519999999998</v>
      </c>
      <c r="IY46" s="17">
        <v>-3.4595199999999999</v>
      </c>
      <c r="IZ46" s="17">
        <v>171.6</v>
      </c>
      <c r="JA46" s="17">
        <v>181.80275</v>
      </c>
      <c r="JB46" s="17">
        <v>181.80275</v>
      </c>
      <c r="JC46" s="17">
        <v>-10.20275</v>
      </c>
      <c r="JD46" s="17">
        <v>169.3</v>
      </c>
      <c r="JE46" s="17">
        <v>181.80275</v>
      </c>
      <c r="JF46" s="17">
        <v>181.80275</v>
      </c>
      <c r="JG46" s="17">
        <v>-12.502750000000001</v>
      </c>
      <c r="JH46" s="17">
        <v>202.8</v>
      </c>
      <c r="JI46" s="17">
        <v>181.80275</v>
      </c>
      <c r="JJ46" s="17">
        <v>181.80275</v>
      </c>
      <c r="JK46" s="17">
        <v>20.997250000000001</v>
      </c>
      <c r="JL46" s="17">
        <v>266.10000000000002</v>
      </c>
      <c r="JM46" s="17">
        <v>273.52305999999999</v>
      </c>
      <c r="JN46" s="17">
        <v>273.52305999999999</v>
      </c>
      <c r="JO46" s="17">
        <v>-7.4230600000000004</v>
      </c>
      <c r="JP46" s="17">
        <v>73.900000000000006</v>
      </c>
      <c r="JQ46" s="17">
        <v>71.796109999999999</v>
      </c>
      <c r="JR46" s="17">
        <v>71.796109999999999</v>
      </c>
      <c r="JS46" s="17">
        <v>2.1038899999999998</v>
      </c>
      <c r="JT46" s="17">
        <v>35.799999999999997</v>
      </c>
      <c r="JU46" s="17">
        <v>36.005859999999998</v>
      </c>
      <c r="JV46" s="17">
        <v>36.005859999999998</v>
      </c>
      <c r="JW46" s="17">
        <v>-0.20585999999999999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0.4</v>
      </c>
      <c r="KW46" s="17">
        <v>0.89207999999999998</v>
      </c>
      <c r="KX46" s="17">
        <v>0.89207999999999998</v>
      </c>
      <c r="KY46" s="17">
        <v>-0.49208000000000002</v>
      </c>
      <c r="KZ46" s="17">
        <v>209.9</v>
      </c>
      <c r="LA46" s="17">
        <v>186.45183</v>
      </c>
      <c r="LB46" s="17">
        <v>179.6078</v>
      </c>
      <c r="LC46" s="17">
        <v>30.292200000000001</v>
      </c>
      <c r="LD46" s="17">
        <v>100.8</v>
      </c>
      <c r="LE46" s="17">
        <v>108.13021000000001</v>
      </c>
      <c r="LF46" s="17">
        <v>108.12991</v>
      </c>
      <c r="LG46" s="17">
        <v>-7.3299099999999999</v>
      </c>
      <c r="LH46" s="17">
        <v>62.9</v>
      </c>
      <c r="LI46" s="17">
        <v>67.461460000000002</v>
      </c>
      <c r="LJ46" s="17">
        <v>67.461460000000002</v>
      </c>
      <c r="LK46" s="17">
        <v>-4.5614600000000003</v>
      </c>
      <c r="LL46" s="17">
        <v>68</v>
      </c>
      <c r="LM46" s="17">
        <v>78.567999999999998</v>
      </c>
      <c r="LN46" s="17">
        <v>78.567989999999995</v>
      </c>
      <c r="LO46" s="17">
        <v>-10.56799</v>
      </c>
      <c r="LP46" s="17">
        <v>30.2</v>
      </c>
      <c r="LQ46" s="17">
        <v>30.097560000000001</v>
      </c>
      <c r="LR46" s="17">
        <v>30.097560000000001</v>
      </c>
      <c r="LS46" s="17">
        <v>0.10244</v>
      </c>
      <c r="LT46" s="17">
        <v>118.2</v>
      </c>
      <c r="LU46" s="17">
        <v>115.2657</v>
      </c>
      <c r="LV46" s="17">
        <v>115.26560000000001</v>
      </c>
      <c r="LW46" s="17">
        <v>2.9344000000000001</v>
      </c>
      <c r="LX46" s="17">
        <v>47.9</v>
      </c>
      <c r="LY46" s="17">
        <v>51.139989999999997</v>
      </c>
      <c r="LZ46" s="17"/>
      <c r="MA46" s="17">
        <v>47.9</v>
      </c>
      <c r="MB46" s="17">
        <v>49.1</v>
      </c>
      <c r="MC46" s="17">
        <v>52.400120000000001</v>
      </c>
      <c r="MD46" s="17"/>
      <c r="ME46" s="17">
        <v>49.1</v>
      </c>
      <c r="MF46" s="17">
        <v>143.30000000000001</v>
      </c>
      <c r="MG46" s="17">
        <v>159.10807</v>
      </c>
      <c r="MH46" s="17">
        <v>159.10805999999999</v>
      </c>
      <c r="MI46" s="17">
        <v>-15.808059999999999</v>
      </c>
      <c r="MJ46" s="17">
        <v>144.30000000000001</v>
      </c>
      <c r="MK46" s="17">
        <v>159.10807</v>
      </c>
      <c r="ML46" s="17">
        <v>159.10805999999999</v>
      </c>
      <c r="MM46" s="17">
        <v>-14.808059999999999</v>
      </c>
      <c r="MN46" s="17">
        <v>169.6</v>
      </c>
      <c r="MO46" s="17">
        <v>159.58587</v>
      </c>
      <c r="MP46" s="17">
        <v>159.58587</v>
      </c>
      <c r="MQ46" s="17">
        <v>10.01413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211.4</v>
      </c>
      <c r="NM46" s="17">
        <v>207.29667000000001</v>
      </c>
      <c r="NN46" s="17">
        <v>207.29667000000001</v>
      </c>
      <c r="NO46" s="17">
        <v>4.1033299999999997</v>
      </c>
      <c r="NP46" s="17">
        <v>101.4</v>
      </c>
      <c r="NQ46" s="17">
        <v>103.95959000000001</v>
      </c>
      <c r="NR46" s="17">
        <v>103.95959000000001</v>
      </c>
      <c r="NS46" s="17">
        <v>-2.55959</v>
      </c>
      <c r="NT46" s="17">
        <v>5.5</v>
      </c>
      <c r="NU46" s="17">
        <v>5.1525699999999999</v>
      </c>
      <c r="NV46" s="17">
        <v>4.20655</v>
      </c>
      <c r="NW46" s="17">
        <v>1.29345</v>
      </c>
      <c r="NX46" s="17">
        <v>1.5</v>
      </c>
      <c r="NY46" s="17">
        <v>2.0343399999999998</v>
      </c>
      <c r="NZ46" s="17">
        <v>4.4130599999999998</v>
      </c>
      <c r="OA46" s="17">
        <v>-2.9130600000000002</v>
      </c>
      <c r="OB46" s="17">
        <v>7.6</v>
      </c>
      <c r="OC46" s="17">
        <v>6</v>
      </c>
      <c r="OD46" s="17">
        <v>6</v>
      </c>
      <c r="OE46" s="17">
        <v>1.6</v>
      </c>
      <c r="OF46" s="17">
        <v>0</v>
      </c>
      <c r="OG46" s="17"/>
      <c r="OH46" s="17"/>
      <c r="OI46" s="17">
        <v>0</v>
      </c>
      <c r="OJ46" s="17">
        <v>100.4</v>
      </c>
      <c r="OK46" s="17">
        <v>75.099999999999994</v>
      </c>
      <c r="OL46" s="17">
        <v>69.91</v>
      </c>
      <c r="OM46" s="17">
        <v>30.49</v>
      </c>
      <c r="ON46" s="17">
        <v>0</v>
      </c>
      <c r="OO46" s="17"/>
      <c r="OP46" s="17"/>
      <c r="OQ46" s="17">
        <v>0</v>
      </c>
      <c r="OR46" s="17">
        <v>0</v>
      </c>
      <c r="OS46" s="17">
        <v>2.629</v>
      </c>
      <c r="OT46" s="17">
        <v>2.629</v>
      </c>
      <c r="OU46" s="17">
        <v>-2.629</v>
      </c>
      <c r="OV46" s="17">
        <v>0</v>
      </c>
      <c r="OW46" s="17"/>
      <c r="OX46" s="17"/>
      <c r="OY46" s="17">
        <v>0</v>
      </c>
      <c r="OZ46" s="17">
        <v>8.4</v>
      </c>
      <c r="PA46" s="17">
        <v>7.0020100000000003</v>
      </c>
      <c r="PB46" s="17">
        <v>7.0020499999999997</v>
      </c>
      <c r="PC46" s="17">
        <v>1.39795</v>
      </c>
      <c r="PD46" s="17">
        <v>9.91</v>
      </c>
      <c r="PE46" s="17">
        <v>9.9830000000000005</v>
      </c>
      <c r="PF46" s="17">
        <v>9.0000099999999996</v>
      </c>
      <c r="PG46" s="17">
        <v>0.90998999999999997</v>
      </c>
      <c r="PH46" s="17"/>
      <c r="PI46" s="17"/>
      <c r="PJ46" s="17"/>
      <c r="PK46" s="17">
        <v>0</v>
      </c>
      <c r="PL46" s="17">
        <v>0</v>
      </c>
      <c r="PM46" s="17"/>
      <c r="PN46" s="17"/>
      <c r="PO46" s="17">
        <v>0</v>
      </c>
      <c r="PP46" s="17">
        <v>1.2</v>
      </c>
      <c r="PQ46" s="17">
        <v>1</v>
      </c>
      <c r="PR46" s="17">
        <v>1</v>
      </c>
      <c r="PS46" s="17">
        <v>0.2</v>
      </c>
      <c r="PT46" s="17">
        <v>1.1000000000000001</v>
      </c>
      <c r="PU46" s="17">
        <v>1.7</v>
      </c>
      <c r="PV46" s="17">
        <v>1.7</v>
      </c>
      <c r="PW46" s="17">
        <v>-0.6</v>
      </c>
      <c r="PX46" s="17">
        <v>3.6</v>
      </c>
      <c r="PY46" s="17">
        <v>3.6</v>
      </c>
      <c r="PZ46" s="17">
        <v>3.6</v>
      </c>
      <c r="QA46" s="17">
        <v>0</v>
      </c>
      <c r="QB46" s="17">
        <v>20.2</v>
      </c>
      <c r="QC46" s="17">
        <v>20.353169999999999</v>
      </c>
      <c r="QD46" s="17">
        <v>20.35313</v>
      </c>
      <c r="QE46" s="17">
        <v>-0.15312999999999999</v>
      </c>
      <c r="QF46" s="17">
        <v>13.3</v>
      </c>
      <c r="QG46" s="17">
        <v>5.5</v>
      </c>
      <c r="QH46" s="17">
        <v>5.5</v>
      </c>
      <c r="QI46" s="17">
        <v>7.8</v>
      </c>
      <c r="QJ46" s="17">
        <v>12.9</v>
      </c>
      <c r="QK46" s="17">
        <v>11.707319999999999</v>
      </c>
      <c r="QL46" s="17">
        <v>11.707319999999999</v>
      </c>
      <c r="QM46" s="17">
        <v>1.19268</v>
      </c>
      <c r="QN46" s="17">
        <v>2.5</v>
      </c>
      <c r="QO46" s="17">
        <v>2.6</v>
      </c>
      <c r="QP46" s="17">
        <v>2.6</v>
      </c>
      <c r="QQ46" s="17">
        <v>-0.1</v>
      </c>
      <c r="QR46" s="17">
        <v>17.95</v>
      </c>
      <c r="QS46" s="17">
        <v>17.951219999999999</v>
      </c>
      <c r="QT46" s="17">
        <v>17.951219999999999</v>
      </c>
      <c r="QU46" s="17">
        <v>-1.2199999999999999E-3</v>
      </c>
      <c r="QV46" s="17">
        <v>0</v>
      </c>
      <c r="QW46" s="17"/>
      <c r="QX46" s="17"/>
      <c r="QY46" s="17">
        <v>0</v>
      </c>
      <c r="QZ46" s="17">
        <v>0</v>
      </c>
      <c r="RA46" s="17"/>
      <c r="RB46" s="17"/>
      <c r="RC46" s="17">
        <v>0</v>
      </c>
      <c r="RD46" s="17">
        <v>17.399999999999999</v>
      </c>
      <c r="RE46" s="17">
        <v>13.355</v>
      </c>
      <c r="RF46" s="17">
        <v>13.355</v>
      </c>
      <c r="RG46" s="17">
        <v>4.0449999999999999</v>
      </c>
      <c r="RH46" s="17">
        <v>56</v>
      </c>
      <c r="RI46" s="17">
        <v>39.762</v>
      </c>
      <c r="RJ46" s="17">
        <v>39.762</v>
      </c>
      <c r="RK46" s="17">
        <v>16.238</v>
      </c>
      <c r="RL46" s="17">
        <v>0</v>
      </c>
      <c r="RM46" s="17"/>
      <c r="RN46" s="17"/>
      <c r="RO46" s="17">
        <v>0</v>
      </c>
      <c r="RP46" s="17">
        <v>2.2999999999999998</v>
      </c>
      <c r="RQ46" s="17">
        <v>2.1989999999999998</v>
      </c>
      <c r="RR46" s="17">
        <v>2.1989999999999998</v>
      </c>
      <c r="RS46" s="17">
        <v>0.10100000000000001</v>
      </c>
      <c r="RT46" s="17">
        <v>14.7</v>
      </c>
      <c r="RU46" s="17">
        <v>17.783729999999998</v>
      </c>
      <c r="RV46" s="17">
        <v>19.86917</v>
      </c>
      <c r="RW46" s="17">
        <v>-5.1691700000000003</v>
      </c>
      <c r="RX46" s="17">
        <v>2</v>
      </c>
      <c r="RY46" s="17">
        <v>2</v>
      </c>
      <c r="RZ46" s="17">
        <v>2</v>
      </c>
      <c r="SA46" s="17">
        <v>0</v>
      </c>
      <c r="SB46" s="17"/>
      <c r="SC46" s="17"/>
      <c r="SD46" s="17"/>
      <c r="SE46" s="17">
        <v>0</v>
      </c>
      <c r="SF46" s="17">
        <v>6.4</v>
      </c>
      <c r="SG46" s="17">
        <v>7.3</v>
      </c>
      <c r="SH46" s="17">
        <v>7.3</v>
      </c>
      <c r="SI46" s="17">
        <v>-0.9</v>
      </c>
      <c r="SJ46" s="17">
        <v>5.9</v>
      </c>
      <c r="SK46" s="17">
        <v>5.8</v>
      </c>
      <c r="SL46" s="17">
        <v>5.8</v>
      </c>
      <c r="SM46" s="17">
        <v>0.1</v>
      </c>
      <c r="SN46" s="17">
        <v>19.2</v>
      </c>
      <c r="SO46" s="17">
        <v>17.560980000000001</v>
      </c>
      <c r="SP46" s="17">
        <v>17.560970000000001</v>
      </c>
      <c r="SQ46" s="17">
        <v>1.63903</v>
      </c>
      <c r="SR46" s="17">
        <v>20.100000000000001</v>
      </c>
      <c r="SS46" s="17">
        <v>19.5122</v>
      </c>
      <c r="ST46" s="17">
        <v>19.51219</v>
      </c>
      <c r="SU46" s="17">
        <v>0.58781000000000005</v>
      </c>
      <c r="SV46" s="17">
        <v>15.3</v>
      </c>
      <c r="SW46" s="17">
        <v>14.439019999999999</v>
      </c>
      <c r="SX46" s="17">
        <v>14.439019999999999</v>
      </c>
      <c r="SY46" s="17">
        <v>0.86097999999999997</v>
      </c>
      <c r="SZ46" s="17">
        <v>13.1</v>
      </c>
      <c r="TA46" s="17">
        <v>12.654999999999999</v>
      </c>
      <c r="TB46" s="17">
        <v>12.654999999999999</v>
      </c>
      <c r="TC46" s="17">
        <v>0.44500000000000001</v>
      </c>
      <c r="TD46" s="17">
        <v>39.799999999999997</v>
      </c>
      <c r="TE46" s="17">
        <v>54.84</v>
      </c>
      <c r="TF46" s="17">
        <v>54.84</v>
      </c>
      <c r="TG46" s="17">
        <v>-15.04</v>
      </c>
      <c r="TH46" s="17">
        <v>0</v>
      </c>
      <c r="TI46" s="17"/>
      <c r="TJ46" s="17"/>
      <c r="TK46" s="17">
        <v>0</v>
      </c>
      <c r="TL46" s="17">
        <v>45</v>
      </c>
      <c r="TM46" s="17">
        <v>54.7</v>
      </c>
      <c r="TN46" s="17">
        <v>43.561999999999998</v>
      </c>
      <c r="TO46" s="17">
        <v>1.4379999999999999</v>
      </c>
      <c r="TP46" s="17">
        <v>62.8</v>
      </c>
      <c r="TQ46" s="17">
        <v>67.3</v>
      </c>
      <c r="TR46" s="17">
        <v>63.326000000000001</v>
      </c>
      <c r="TS46" s="17">
        <v>-0.52600000000000002</v>
      </c>
      <c r="TT46" s="17">
        <v>8.6</v>
      </c>
      <c r="TU46" s="17">
        <v>1.266</v>
      </c>
      <c r="TV46" s="17">
        <v>1.266</v>
      </c>
      <c r="TW46" s="17">
        <v>7.3339999999999996</v>
      </c>
      <c r="TX46" s="17">
        <v>4.5</v>
      </c>
      <c r="TY46" s="17">
        <v>1.9359999999999999</v>
      </c>
      <c r="TZ46" s="17">
        <v>1.9359999999999999</v>
      </c>
      <c r="UA46" s="17">
        <v>2.5640000000000001</v>
      </c>
      <c r="UB46" s="17">
        <v>0</v>
      </c>
      <c r="UC46" s="17"/>
      <c r="UD46" s="17"/>
      <c r="UE46" s="17">
        <v>0</v>
      </c>
      <c r="UF46" s="17">
        <v>20.2</v>
      </c>
      <c r="UG46" s="17">
        <v>12</v>
      </c>
      <c r="UH46" s="17">
        <v>19.51219</v>
      </c>
      <c r="UI46" s="17">
        <v>0.68781000000000003</v>
      </c>
      <c r="UJ46" s="17">
        <v>5.8</v>
      </c>
      <c r="UK46" s="17">
        <v>4</v>
      </c>
      <c r="UL46" s="17">
        <v>6</v>
      </c>
      <c r="UM46" s="17">
        <v>-0.2</v>
      </c>
      <c r="UN46" s="17">
        <v>7.4</v>
      </c>
      <c r="UO46" s="17">
        <v>7.9</v>
      </c>
      <c r="UP46" s="17">
        <v>7.9</v>
      </c>
      <c r="UQ46" s="17">
        <v>-0.5</v>
      </c>
      <c r="UR46" s="17">
        <v>20.399999999999999</v>
      </c>
      <c r="US46" s="17">
        <v>19.5122</v>
      </c>
      <c r="UT46" s="17">
        <v>19.51219</v>
      </c>
      <c r="UU46" s="17">
        <v>0.88780999999999999</v>
      </c>
      <c r="UV46" s="17">
        <v>20.399999999999999</v>
      </c>
      <c r="UW46" s="17">
        <v>19.5122</v>
      </c>
      <c r="UX46" s="17">
        <v>19.51219</v>
      </c>
      <c r="UY46" s="17">
        <v>0.88780999999999999</v>
      </c>
      <c r="UZ46" s="17">
        <v>20.100000000000001</v>
      </c>
      <c r="VA46" s="17">
        <v>19.5122</v>
      </c>
      <c r="VB46" s="17">
        <v>19.51219</v>
      </c>
      <c r="VC46" s="17">
        <v>0.58781000000000005</v>
      </c>
      <c r="VD46" s="17">
        <v>0</v>
      </c>
      <c r="VE46" s="17">
        <v>3.3290000000000002</v>
      </c>
      <c r="VF46" s="17">
        <v>3.3290000000000002</v>
      </c>
      <c r="VG46" s="17">
        <v>-3.3290000000000002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94.9</v>
      </c>
      <c r="VY46" s="17">
        <v>105</v>
      </c>
      <c r="VZ46" s="17">
        <v>105</v>
      </c>
      <c r="WA46" s="17">
        <v>-10.1</v>
      </c>
      <c r="WB46" s="17">
        <v>86.1</v>
      </c>
      <c r="WC46" s="17">
        <v>84</v>
      </c>
      <c r="WD46" s="17">
        <v>84</v>
      </c>
      <c r="WE46" s="17">
        <v>2.1</v>
      </c>
      <c r="WF46" s="17">
        <v>0</v>
      </c>
      <c r="WG46" s="17"/>
      <c r="WH46" s="17"/>
      <c r="WI46" s="17">
        <v>0</v>
      </c>
      <c r="WJ46" s="17">
        <v>2.9</v>
      </c>
      <c r="WK46" s="17">
        <v>2.9009999999999998</v>
      </c>
      <c r="WL46" s="17">
        <v>2.9009999999999998</v>
      </c>
      <c r="WM46" s="17">
        <v>-1E-3</v>
      </c>
      <c r="WN46" s="17">
        <v>2.1</v>
      </c>
      <c r="WO46" s="17">
        <v>2.4</v>
      </c>
      <c r="WP46" s="17">
        <v>2.4</v>
      </c>
      <c r="WQ46" s="17">
        <v>-0.3</v>
      </c>
      <c r="WR46" s="17">
        <v>1.2</v>
      </c>
      <c r="WS46" s="17">
        <v>1.2</v>
      </c>
      <c r="WT46" s="17">
        <v>1.2</v>
      </c>
      <c r="WU46" s="17">
        <v>0</v>
      </c>
      <c r="WV46" s="17">
        <v>1.2</v>
      </c>
      <c r="WW46" s="17">
        <v>1.4</v>
      </c>
      <c r="WX46" s="17">
        <v>1.4</v>
      </c>
      <c r="WY46" s="17">
        <v>-0.2</v>
      </c>
      <c r="WZ46" s="17">
        <v>0</v>
      </c>
      <c r="XA46" s="17"/>
      <c r="XB46" s="17"/>
      <c r="XC46" s="17">
        <v>0</v>
      </c>
      <c r="XD46" s="17">
        <v>4.2</v>
      </c>
      <c r="XE46" s="17">
        <v>4.2</v>
      </c>
      <c r="XF46" s="17">
        <v>4.2</v>
      </c>
      <c r="XG46" s="17">
        <v>0</v>
      </c>
      <c r="XH46" s="17">
        <v>18.149999999999999</v>
      </c>
      <c r="XI46" s="17">
        <v>18.146339999999999</v>
      </c>
      <c r="XJ46" s="17">
        <v>18.146339999999999</v>
      </c>
      <c r="XK46" s="17">
        <v>3.6600000000000001E-3</v>
      </c>
      <c r="XL46" s="17">
        <v>10.8</v>
      </c>
      <c r="XM46" s="17">
        <v>10.8</v>
      </c>
      <c r="XN46" s="17">
        <v>10.8</v>
      </c>
      <c r="XO46" s="17">
        <v>0</v>
      </c>
      <c r="XP46" s="17">
        <v>28.12</v>
      </c>
      <c r="XQ46" s="17">
        <v>30.5</v>
      </c>
      <c r="XR46" s="17">
        <v>28.5</v>
      </c>
      <c r="XS46" s="17">
        <v>-0.38</v>
      </c>
      <c r="XT46" s="17">
        <v>35.19</v>
      </c>
      <c r="XU46" s="17">
        <v>30.5</v>
      </c>
      <c r="XV46" s="17">
        <v>28.5</v>
      </c>
      <c r="XW46" s="17">
        <v>6.69</v>
      </c>
      <c r="XX46" s="17">
        <v>18</v>
      </c>
      <c r="XY46" s="17">
        <v>14</v>
      </c>
      <c r="XZ46" s="17">
        <v>14</v>
      </c>
      <c r="YA46" s="17">
        <v>4</v>
      </c>
      <c r="YB46" s="17">
        <v>20.329999999999998</v>
      </c>
      <c r="YC46" s="17">
        <v>20.39</v>
      </c>
      <c r="YD46" s="17">
        <v>20.39</v>
      </c>
      <c r="YE46" s="17">
        <v>-0.06</v>
      </c>
      <c r="YF46" s="17">
        <v>9</v>
      </c>
      <c r="YG46" s="17">
        <v>8.07</v>
      </c>
      <c r="YH46" s="17">
        <v>8.07</v>
      </c>
      <c r="YI46" s="17">
        <v>0.93</v>
      </c>
      <c r="YJ46" s="17">
        <v>11.1</v>
      </c>
      <c r="YK46" s="17">
        <v>11</v>
      </c>
      <c r="YL46" s="17">
        <v>11</v>
      </c>
      <c r="YM46" s="17">
        <v>0.1</v>
      </c>
      <c r="YN46" s="17">
        <v>15.2</v>
      </c>
      <c r="YO46" s="17">
        <v>23</v>
      </c>
      <c r="YP46" s="17">
        <v>23</v>
      </c>
      <c r="YQ46" s="17">
        <v>-7.8</v>
      </c>
    </row>
    <row r="47" spans="1:667" ht="24" customHeight="1" x14ac:dyDescent="0.3">
      <c r="A47" s="1"/>
      <c r="B47" s="16" t="s">
        <v>59</v>
      </c>
      <c r="C47" s="16" t="s">
        <v>824</v>
      </c>
      <c r="D47" s="17">
        <v>203.6</v>
      </c>
      <c r="E47" s="17">
        <v>204.19512</v>
      </c>
      <c r="F47" s="17">
        <v>204.19512</v>
      </c>
      <c r="G47" s="17">
        <v>-0.59511999999999998</v>
      </c>
      <c r="H47" s="17">
        <v>619.79999999999995</v>
      </c>
      <c r="I47" s="17">
        <v>579.33505000000002</v>
      </c>
      <c r="J47" s="17">
        <v>577.58307000000002</v>
      </c>
      <c r="K47" s="17">
        <v>42.216929999999998</v>
      </c>
      <c r="L47" s="17">
        <v>213.4</v>
      </c>
      <c r="M47" s="17">
        <v>189.38733999999999</v>
      </c>
      <c r="N47" s="17">
        <v>188.81460999999999</v>
      </c>
      <c r="O47" s="17">
        <v>24.58539</v>
      </c>
      <c r="P47" s="17"/>
      <c r="Q47" s="17"/>
      <c r="R47" s="17"/>
      <c r="S47" s="17">
        <v>0</v>
      </c>
      <c r="T47" s="17"/>
      <c r="U47" s="17"/>
      <c r="V47" s="17"/>
      <c r="W47" s="17">
        <v>0</v>
      </c>
      <c r="X47" s="17">
        <v>87.43</v>
      </c>
      <c r="Y47" s="17">
        <v>92.226339999999993</v>
      </c>
      <c r="Z47" s="17">
        <v>92.226240000000004</v>
      </c>
      <c r="AA47" s="17">
        <v>-4.7962400000000001</v>
      </c>
      <c r="AB47" s="17">
        <v>134.32</v>
      </c>
      <c r="AC47" s="17">
        <v>130.21303</v>
      </c>
      <c r="AD47" s="17">
        <v>130.02571</v>
      </c>
      <c r="AE47" s="17">
        <v>4.2942900000000002</v>
      </c>
      <c r="AF47" s="17"/>
      <c r="AG47" s="17"/>
      <c r="AH47" s="17"/>
      <c r="AI47" s="17">
        <v>0</v>
      </c>
      <c r="AJ47" s="17">
        <v>79.900000000000006</v>
      </c>
      <c r="AK47" s="17"/>
      <c r="AL47" s="17">
        <v>87.667339999999996</v>
      </c>
      <c r="AM47" s="17">
        <v>-7.7673399999999999</v>
      </c>
      <c r="AN47" s="17">
        <v>181.7</v>
      </c>
      <c r="AO47" s="17">
        <v>177.93126000000001</v>
      </c>
      <c r="AP47" s="17">
        <v>177.93125000000001</v>
      </c>
      <c r="AQ47" s="17">
        <v>3.7687499999999998</v>
      </c>
      <c r="AR47" s="17">
        <v>198.85</v>
      </c>
      <c r="AS47" s="17">
        <v>197.70737</v>
      </c>
      <c r="AT47" s="17">
        <v>197.70735999999999</v>
      </c>
      <c r="AU47" s="17">
        <v>1.1426400000000001</v>
      </c>
      <c r="AV47" s="17">
        <v>201.05</v>
      </c>
      <c r="AW47" s="17">
        <v>200.25633999999999</v>
      </c>
      <c r="AX47" s="17">
        <v>200.25633999999999</v>
      </c>
      <c r="AY47" s="17">
        <v>0.79366000000000003</v>
      </c>
      <c r="AZ47" s="17"/>
      <c r="BA47" s="17"/>
      <c r="BB47" s="17"/>
      <c r="BC47" s="17">
        <v>0</v>
      </c>
      <c r="BD47" s="17">
        <v>208.32</v>
      </c>
      <c r="BE47" s="17">
        <v>206.01686000000001</v>
      </c>
      <c r="BF47" s="17">
        <v>206.01686000000001</v>
      </c>
      <c r="BG47" s="17">
        <v>2.30314</v>
      </c>
      <c r="BH47" s="17"/>
      <c r="BI47" s="17"/>
      <c r="BJ47" s="17"/>
      <c r="BK47" s="17">
        <v>0</v>
      </c>
      <c r="BL47" s="17">
        <v>202.85</v>
      </c>
      <c r="BM47" s="17">
        <v>284.89668</v>
      </c>
      <c r="BN47" s="17">
        <v>379.50736000000001</v>
      </c>
      <c r="BO47" s="17">
        <v>-176.65736000000001</v>
      </c>
      <c r="BP47" s="17">
        <v>10</v>
      </c>
      <c r="BQ47" s="17">
        <v>10.561999999999999</v>
      </c>
      <c r="BR47" s="17">
        <v>10.561999999999999</v>
      </c>
      <c r="BS47" s="17">
        <v>-0.56200000000000006</v>
      </c>
      <c r="BT47" s="17"/>
      <c r="BU47" s="17"/>
      <c r="BV47" s="17"/>
      <c r="BW47" s="17">
        <v>0</v>
      </c>
      <c r="BX47" s="17"/>
      <c r="BY47" s="17"/>
      <c r="BZ47" s="17"/>
      <c r="CA47" s="17">
        <v>0</v>
      </c>
      <c r="CB47" s="17"/>
      <c r="CC47" s="17"/>
      <c r="CD47" s="17"/>
      <c r="CE47" s="17">
        <v>0</v>
      </c>
      <c r="CF47" s="17"/>
      <c r="CG47" s="17"/>
      <c r="CH47" s="17"/>
      <c r="CI47" s="17">
        <v>0</v>
      </c>
      <c r="CJ47" s="17">
        <v>168.1</v>
      </c>
      <c r="CK47" s="17">
        <v>164.70732000000001</v>
      </c>
      <c r="CL47" s="17">
        <v>164.70732000000001</v>
      </c>
      <c r="CM47" s="17">
        <v>3.3926799999999999</v>
      </c>
      <c r="CN47" s="17">
        <v>9.4</v>
      </c>
      <c r="CO47" s="17">
        <v>5.1583800000000002</v>
      </c>
      <c r="CP47" s="17">
        <v>5.1583800000000002</v>
      </c>
      <c r="CQ47" s="17">
        <v>4.2416200000000002</v>
      </c>
      <c r="CR47" s="17">
        <v>6.3</v>
      </c>
      <c r="CS47" s="17">
        <v>2.8315000000000001</v>
      </c>
      <c r="CT47" s="17">
        <v>2.8315000000000001</v>
      </c>
      <c r="CU47" s="17">
        <v>3.4685000000000001</v>
      </c>
      <c r="CV47" s="17">
        <v>22.6</v>
      </c>
      <c r="CW47" s="17">
        <v>16.873670000000001</v>
      </c>
      <c r="CX47" s="17">
        <v>16.873670000000001</v>
      </c>
      <c r="CY47" s="17">
        <v>5.7263299999999999</v>
      </c>
      <c r="CZ47" s="17">
        <v>6.9</v>
      </c>
      <c r="DA47" s="17">
        <v>6.8787000000000003</v>
      </c>
      <c r="DB47" s="17">
        <v>6.8787000000000003</v>
      </c>
      <c r="DC47" s="17">
        <v>2.1299999999999999E-2</v>
      </c>
      <c r="DD47" s="17">
        <v>14.6</v>
      </c>
      <c r="DE47" s="17">
        <v>14.9922</v>
      </c>
      <c r="DF47" s="17">
        <v>14.992190000000001</v>
      </c>
      <c r="DG47" s="17">
        <v>-0.39218999999999998</v>
      </c>
      <c r="DH47" s="17">
        <v>141.69999999999999</v>
      </c>
      <c r="DI47" s="17">
        <v>142.99997999999999</v>
      </c>
      <c r="DJ47" s="17">
        <v>142.99991</v>
      </c>
      <c r="DK47" s="17">
        <v>-1.2999099999999999</v>
      </c>
      <c r="DL47" s="17"/>
      <c r="DM47" s="17"/>
      <c r="DN47" s="17"/>
      <c r="DO47" s="17">
        <v>0</v>
      </c>
      <c r="DP47" s="17"/>
      <c r="DQ47" s="17"/>
      <c r="DR47" s="17"/>
      <c r="DS47" s="17">
        <v>0</v>
      </c>
      <c r="DT47" s="17"/>
      <c r="DU47" s="17"/>
      <c r="DV47" s="17"/>
      <c r="DW47" s="17">
        <v>0</v>
      </c>
      <c r="DX47" s="17"/>
      <c r="DY47" s="17"/>
      <c r="DZ47" s="17"/>
      <c r="EA47" s="17">
        <v>0</v>
      </c>
      <c r="EB47" s="17">
        <v>110.8</v>
      </c>
      <c r="EC47" s="17">
        <v>112.90537</v>
      </c>
      <c r="ED47" s="17">
        <v>112.90536</v>
      </c>
      <c r="EE47" s="17">
        <v>-2.1053600000000001</v>
      </c>
      <c r="EF47" s="17">
        <v>201.8</v>
      </c>
      <c r="EG47" s="17">
        <v>168.85881000000001</v>
      </c>
      <c r="EH47" s="17">
        <v>221.55262999999999</v>
      </c>
      <c r="EI47" s="17">
        <v>-19.75263</v>
      </c>
      <c r="EJ47" s="17"/>
      <c r="EK47" s="17"/>
      <c r="EL47" s="17"/>
      <c r="EM47" s="17">
        <v>0</v>
      </c>
      <c r="EN47" s="17"/>
      <c r="EO47" s="17"/>
      <c r="EP47" s="17"/>
      <c r="EQ47" s="17">
        <v>0</v>
      </c>
      <c r="ER47" s="17"/>
      <c r="ES47" s="17"/>
      <c r="ET47" s="17"/>
      <c r="EU47" s="17">
        <v>0</v>
      </c>
      <c r="EV47" s="17">
        <v>6.5</v>
      </c>
      <c r="EW47" s="17">
        <v>6.39</v>
      </c>
      <c r="EX47" s="17">
        <v>6.39</v>
      </c>
      <c r="EY47" s="17">
        <v>0.11</v>
      </c>
      <c r="EZ47" s="17">
        <v>164</v>
      </c>
      <c r="FA47" s="17">
        <v>166.96942999999999</v>
      </c>
      <c r="FB47" s="17">
        <v>182.16582</v>
      </c>
      <c r="FC47" s="17">
        <v>-18.16582</v>
      </c>
      <c r="FD47" s="17">
        <v>34</v>
      </c>
      <c r="FE47" s="17">
        <v>36.185540000000003</v>
      </c>
      <c r="FF47" s="17">
        <v>40.948149999999998</v>
      </c>
      <c r="FG47" s="17">
        <v>-6.94815</v>
      </c>
      <c r="FH47" s="17">
        <v>139.19999999999999</v>
      </c>
      <c r="FI47" s="17">
        <v>150.27983</v>
      </c>
      <c r="FJ47" s="17">
        <v>150.27984000000001</v>
      </c>
      <c r="FK47" s="17">
        <v>-11.079840000000001</v>
      </c>
      <c r="FL47" s="17">
        <v>16.5</v>
      </c>
      <c r="FM47" s="17">
        <v>18.097799999999999</v>
      </c>
      <c r="FN47" s="17">
        <v>18.966989999999999</v>
      </c>
      <c r="FO47" s="17">
        <v>-2.46699</v>
      </c>
      <c r="FP47" s="17">
        <v>18.399999999999999</v>
      </c>
      <c r="FQ47" s="17">
        <v>19.28585</v>
      </c>
      <c r="FR47" s="17">
        <v>19.28585</v>
      </c>
      <c r="FS47" s="17">
        <v>-0.88585000000000003</v>
      </c>
      <c r="FT47" s="17">
        <v>18.8</v>
      </c>
      <c r="FU47" s="17">
        <v>18.048780000000001</v>
      </c>
      <c r="FV47" s="17">
        <v>18.048780000000001</v>
      </c>
      <c r="FW47" s="17">
        <v>0.75122</v>
      </c>
      <c r="FX47" s="17">
        <v>85.78</v>
      </c>
      <c r="FY47" s="17">
        <v>88.116100000000003</v>
      </c>
      <c r="FZ47" s="17">
        <v>88.116100000000003</v>
      </c>
      <c r="GA47" s="17">
        <v>-2.3361000000000001</v>
      </c>
      <c r="GB47" s="17">
        <v>184.62</v>
      </c>
      <c r="GC47" s="17">
        <v>185.81701000000001</v>
      </c>
      <c r="GD47" s="17">
        <v>185.81701000000001</v>
      </c>
      <c r="GE47" s="17">
        <v>-1.1970099999999999</v>
      </c>
      <c r="GF47" s="17">
        <v>176.8</v>
      </c>
      <c r="GG47" s="17">
        <v>185.81701000000001</v>
      </c>
      <c r="GH47" s="17">
        <v>185.81701000000001</v>
      </c>
      <c r="GI47" s="17">
        <v>-9.0170100000000009</v>
      </c>
      <c r="GJ47" s="17">
        <v>187.33</v>
      </c>
      <c r="GK47" s="17">
        <v>186.37502000000001</v>
      </c>
      <c r="GL47" s="17">
        <v>186.37502000000001</v>
      </c>
      <c r="GM47" s="17">
        <v>0.95498000000000005</v>
      </c>
      <c r="GN47" s="17">
        <v>106.6</v>
      </c>
      <c r="GO47" s="17">
        <v>110.91316999999999</v>
      </c>
      <c r="GP47" s="17">
        <v>110.91177</v>
      </c>
      <c r="GQ47" s="17">
        <v>-4.3117700000000001</v>
      </c>
      <c r="GR47" s="17">
        <v>0</v>
      </c>
      <c r="GS47" s="17"/>
      <c r="GT47" s="17"/>
      <c r="GU47" s="17">
        <v>0</v>
      </c>
      <c r="GV47" s="17">
        <v>25.9</v>
      </c>
      <c r="GW47" s="17">
        <v>23.314730000000001</v>
      </c>
      <c r="GX47" s="17">
        <v>23.314730000000001</v>
      </c>
      <c r="GY47" s="17">
        <v>2.58527</v>
      </c>
      <c r="GZ47" s="17">
        <v>4.0999999999999996</v>
      </c>
      <c r="HA47" s="17">
        <v>4.3337899999999996</v>
      </c>
      <c r="HB47" s="17">
        <v>4.33378</v>
      </c>
      <c r="HC47" s="17">
        <v>-0.23377999999999999</v>
      </c>
      <c r="HD47" s="17">
        <v>34.700000000000003</v>
      </c>
      <c r="HE47" s="17">
        <v>30.141660000000002</v>
      </c>
      <c r="HF47" s="17">
        <v>30.141660000000002</v>
      </c>
      <c r="HG47" s="17">
        <v>4.5583400000000003</v>
      </c>
      <c r="HH47" s="17">
        <v>65.5</v>
      </c>
      <c r="HI47" s="17">
        <v>97.585920000000002</v>
      </c>
      <c r="HJ47" s="17">
        <v>118.7617</v>
      </c>
      <c r="HK47" s="17">
        <v>-53.261699999999998</v>
      </c>
      <c r="HL47" s="17"/>
      <c r="HM47" s="17"/>
      <c r="HN47" s="17"/>
      <c r="HO47" s="17">
        <v>0</v>
      </c>
      <c r="HP47" s="17"/>
      <c r="HQ47" s="17"/>
      <c r="HR47" s="17"/>
      <c r="HS47" s="17">
        <v>0</v>
      </c>
      <c r="HT47" s="17">
        <v>85</v>
      </c>
      <c r="HU47" s="17">
        <v>85.48227</v>
      </c>
      <c r="HV47" s="17">
        <v>85.482420000000005</v>
      </c>
      <c r="HW47" s="17">
        <v>-0.48242000000000002</v>
      </c>
      <c r="HX47" s="17"/>
      <c r="HY47" s="17"/>
      <c r="HZ47" s="17"/>
      <c r="IA47" s="17">
        <v>0</v>
      </c>
      <c r="IB47" s="17"/>
      <c r="IC47" s="17"/>
      <c r="ID47" s="17"/>
      <c r="IE47" s="17">
        <v>0</v>
      </c>
      <c r="IF47" s="17">
        <v>44.5</v>
      </c>
      <c r="IG47" s="17">
        <v>45.441949999999999</v>
      </c>
      <c r="IH47" s="17">
        <v>45.441949999999999</v>
      </c>
      <c r="II47" s="17">
        <v>-0.94194999999999995</v>
      </c>
      <c r="IJ47" s="17"/>
      <c r="IK47" s="17"/>
      <c r="IL47" s="17"/>
      <c r="IM47" s="17">
        <v>0</v>
      </c>
      <c r="IN47" s="17"/>
      <c r="IO47" s="17"/>
      <c r="IP47" s="17"/>
      <c r="IQ47" s="17">
        <v>0</v>
      </c>
      <c r="IR47" s="17"/>
      <c r="IS47" s="17"/>
      <c r="IT47" s="17"/>
      <c r="IU47" s="17">
        <v>0</v>
      </c>
      <c r="IV47" s="17">
        <v>79.5</v>
      </c>
      <c r="IW47" s="17">
        <v>117.14899</v>
      </c>
      <c r="IX47" s="17">
        <v>88.527370000000005</v>
      </c>
      <c r="IY47" s="17">
        <v>-9.0273699999999995</v>
      </c>
      <c r="IZ47" s="17">
        <v>172</v>
      </c>
      <c r="JA47" s="17">
        <v>182.12345999999999</v>
      </c>
      <c r="JB47" s="17">
        <v>182.12345999999999</v>
      </c>
      <c r="JC47" s="17">
        <v>-10.12346</v>
      </c>
      <c r="JD47" s="17">
        <v>169.7</v>
      </c>
      <c r="JE47" s="17">
        <v>182.12345999999999</v>
      </c>
      <c r="JF47" s="17">
        <v>182.12345999999999</v>
      </c>
      <c r="JG47" s="17">
        <v>-12.42346</v>
      </c>
      <c r="JH47" s="17">
        <v>203.1</v>
      </c>
      <c r="JI47" s="17">
        <v>182.12345999999999</v>
      </c>
      <c r="JJ47" s="17">
        <v>182.12345999999999</v>
      </c>
      <c r="JK47" s="17">
        <v>20.97654</v>
      </c>
      <c r="JL47" s="17">
        <v>267.10000000000002</v>
      </c>
      <c r="JM47" s="17">
        <v>274.00556999999998</v>
      </c>
      <c r="JN47" s="17">
        <v>274.00556999999998</v>
      </c>
      <c r="JO47" s="17">
        <v>-6.90557</v>
      </c>
      <c r="JP47" s="17">
        <v>74.099999999999994</v>
      </c>
      <c r="JQ47" s="17">
        <v>71.796109999999999</v>
      </c>
      <c r="JR47" s="17">
        <v>71.796109999999999</v>
      </c>
      <c r="JS47" s="17">
        <v>2.30389</v>
      </c>
      <c r="JT47" s="17">
        <v>35.799999999999997</v>
      </c>
      <c r="JU47" s="17">
        <v>36.005859999999998</v>
      </c>
      <c r="JV47" s="17">
        <v>36.005859999999998</v>
      </c>
      <c r="JW47" s="17">
        <v>-0.20585999999999999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0.4</v>
      </c>
      <c r="KW47" s="17">
        <v>0.89207999999999998</v>
      </c>
      <c r="KX47" s="17">
        <v>0.89207999999999998</v>
      </c>
      <c r="KY47" s="17">
        <v>-0.49208000000000002</v>
      </c>
      <c r="KZ47" s="17">
        <v>124.4</v>
      </c>
      <c r="LA47" s="17">
        <v>181.38847000000001</v>
      </c>
      <c r="LB47" s="17">
        <v>147.90513999999999</v>
      </c>
      <c r="LC47" s="17">
        <v>-23.505140000000001</v>
      </c>
      <c r="LD47" s="17">
        <v>92.1</v>
      </c>
      <c r="LE47" s="17">
        <v>116.78189</v>
      </c>
      <c r="LF47" s="17">
        <v>111.82444</v>
      </c>
      <c r="LG47" s="17">
        <v>-19.724440000000001</v>
      </c>
      <c r="LH47" s="17">
        <v>63</v>
      </c>
      <c r="LI47" s="17">
        <v>67.461460000000002</v>
      </c>
      <c r="LJ47" s="17">
        <v>67.461460000000002</v>
      </c>
      <c r="LK47" s="17">
        <v>-4.4614599999999998</v>
      </c>
      <c r="LL47" s="17">
        <v>72</v>
      </c>
      <c r="LM47" s="17">
        <v>78.567999999999998</v>
      </c>
      <c r="LN47" s="17">
        <v>78.567989999999995</v>
      </c>
      <c r="LO47" s="17">
        <v>-6.56799</v>
      </c>
      <c r="LP47" s="17">
        <v>30.3</v>
      </c>
      <c r="LQ47" s="17">
        <v>30.097560000000001</v>
      </c>
      <c r="LR47" s="17">
        <v>30.097560000000001</v>
      </c>
      <c r="LS47" s="17">
        <v>0.20244000000000001</v>
      </c>
      <c r="LT47" s="17">
        <v>118.7</v>
      </c>
      <c r="LU47" s="17">
        <v>115.2657</v>
      </c>
      <c r="LV47" s="17">
        <v>115.26562</v>
      </c>
      <c r="LW47" s="17">
        <v>3.43438</v>
      </c>
      <c r="LX47" s="17">
        <v>48.3</v>
      </c>
      <c r="LY47" s="17">
        <v>51.139989999999997</v>
      </c>
      <c r="LZ47" s="17"/>
      <c r="MA47" s="17">
        <v>48.3</v>
      </c>
      <c r="MB47" s="17">
        <v>49.4</v>
      </c>
      <c r="MC47" s="17">
        <v>52.400120000000001</v>
      </c>
      <c r="MD47" s="17"/>
      <c r="ME47" s="17">
        <v>49.4</v>
      </c>
      <c r="MF47" s="17">
        <v>143.4</v>
      </c>
      <c r="MG47" s="17">
        <v>159.10807</v>
      </c>
      <c r="MH47" s="17">
        <v>159.10805999999999</v>
      </c>
      <c r="MI47" s="17">
        <v>-15.70806</v>
      </c>
      <c r="MJ47" s="17">
        <v>144.30000000000001</v>
      </c>
      <c r="MK47" s="17">
        <v>159.10807</v>
      </c>
      <c r="ML47" s="17">
        <v>159.10805999999999</v>
      </c>
      <c r="MM47" s="17">
        <v>-14.808059999999999</v>
      </c>
      <c r="MN47" s="17">
        <v>169.5</v>
      </c>
      <c r="MO47" s="17">
        <v>159.58587</v>
      </c>
      <c r="MP47" s="17">
        <v>159.58587</v>
      </c>
      <c r="MQ47" s="17">
        <v>9.9141300000000001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211.7</v>
      </c>
      <c r="NM47" s="17">
        <v>207.29667000000001</v>
      </c>
      <c r="NN47" s="17">
        <v>207.29667000000001</v>
      </c>
      <c r="NO47" s="17">
        <v>4.4033300000000004</v>
      </c>
      <c r="NP47" s="17">
        <v>101.7</v>
      </c>
      <c r="NQ47" s="17">
        <v>103.95959000000001</v>
      </c>
      <c r="NR47" s="17">
        <v>103.95959000000001</v>
      </c>
      <c r="NS47" s="17">
        <v>-2.2595900000000002</v>
      </c>
      <c r="NT47" s="17">
        <v>4.2</v>
      </c>
      <c r="NU47" s="17">
        <v>5.1525699999999999</v>
      </c>
      <c r="NV47" s="17">
        <v>4.20655</v>
      </c>
      <c r="NW47" s="17">
        <v>-6.5500000000000003E-3</v>
      </c>
      <c r="NX47" s="17">
        <v>1.6</v>
      </c>
      <c r="NY47" s="17">
        <v>2.0343399999999998</v>
      </c>
      <c r="NZ47" s="17">
        <v>4.4130599999999998</v>
      </c>
      <c r="OA47" s="17">
        <v>-2.8130600000000001</v>
      </c>
      <c r="OB47" s="17">
        <v>7.4</v>
      </c>
      <c r="OC47" s="17">
        <v>6</v>
      </c>
      <c r="OD47" s="17">
        <v>6</v>
      </c>
      <c r="OE47" s="17">
        <v>1.4</v>
      </c>
      <c r="OF47" s="17">
        <v>0</v>
      </c>
      <c r="OG47" s="17"/>
      <c r="OH47" s="17"/>
      <c r="OI47" s="17">
        <v>0</v>
      </c>
      <c r="OJ47" s="17">
        <v>96.9</v>
      </c>
      <c r="OK47" s="17">
        <v>73.099999999999994</v>
      </c>
      <c r="OL47" s="17">
        <v>67.290000000000006</v>
      </c>
      <c r="OM47" s="17">
        <v>29.61</v>
      </c>
      <c r="ON47" s="17">
        <v>0</v>
      </c>
      <c r="OO47" s="17"/>
      <c r="OP47" s="17"/>
      <c r="OQ47" s="17">
        <v>0</v>
      </c>
      <c r="OR47" s="17">
        <v>0</v>
      </c>
      <c r="OS47" s="17">
        <v>1.881</v>
      </c>
      <c r="OT47" s="17">
        <v>1.881</v>
      </c>
      <c r="OU47" s="17">
        <v>-1.881</v>
      </c>
      <c r="OV47" s="17">
        <v>0</v>
      </c>
      <c r="OW47" s="17"/>
      <c r="OX47" s="17"/>
      <c r="OY47" s="17">
        <v>0</v>
      </c>
      <c r="OZ47" s="17">
        <v>8.4</v>
      </c>
      <c r="PA47" s="17">
        <v>7.0020100000000003</v>
      </c>
      <c r="PB47" s="17">
        <v>7.0020499999999997</v>
      </c>
      <c r="PC47" s="17">
        <v>1.39795</v>
      </c>
      <c r="PD47" s="17">
        <v>9.8800000000000008</v>
      </c>
      <c r="PE47" s="17">
        <v>9.9830000000000005</v>
      </c>
      <c r="PF47" s="17">
        <v>9.0000099999999996</v>
      </c>
      <c r="PG47" s="17">
        <v>0.87999000000000005</v>
      </c>
      <c r="PH47" s="17"/>
      <c r="PI47" s="17"/>
      <c r="PJ47" s="17"/>
      <c r="PK47" s="17">
        <v>0</v>
      </c>
      <c r="PL47" s="17">
        <v>0</v>
      </c>
      <c r="PM47" s="17"/>
      <c r="PN47" s="17"/>
      <c r="PO47" s="17">
        <v>0</v>
      </c>
      <c r="PP47" s="17">
        <v>1.2</v>
      </c>
      <c r="PQ47" s="17">
        <v>1</v>
      </c>
      <c r="PR47" s="17">
        <v>1</v>
      </c>
      <c r="PS47" s="17">
        <v>0.2</v>
      </c>
      <c r="PT47" s="17">
        <v>1.3</v>
      </c>
      <c r="PU47" s="17">
        <v>1.7</v>
      </c>
      <c r="PV47" s="17">
        <v>1.7</v>
      </c>
      <c r="PW47" s="17">
        <v>-0.4</v>
      </c>
      <c r="PX47" s="17">
        <v>3.6</v>
      </c>
      <c r="PY47" s="17">
        <v>3.6</v>
      </c>
      <c r="PZ47" s="17">
        <v>3.6</v>
      </c>
      <c r="QA47" s="17">
        <v>0</v>
      </c>
      <c r="QB47" s="17">
        <v>20.399999999999999</v>
      </c>
      <c r="QC47" s="17">
        <v>20.353169999999999</v>
      </c>
      <c r="QD47" s="17">
        <v>20.35313</v>
      </c>
      <c r="QE47" s="17">
        <v>4.6870000000000002E-2</v>
      </c>
      <c r="QF47" s="17">
        <v>13.6</v>
      </c>
      <c r="QG47" s="17">
        <v>5.5</v>
      </c>
      <c r="QH47" s="17">
        <v>5.5</v>
      </c>
      <c r="QI47" s="17">
        <v>8.1</v>
      </c>
      <c r="QJ47" s="17">
        <v>12.8</v>
      </c>
      <c r="QK47" s="17">
        <v>11.707319999999999</v>
      </c>
      <c r="QL47" s="17">
        <v>11.707319999999999</v>
      </c>
      <c r="QM47" s="17">
        <v>1.0926800000000001</v>
      </c>
      <c r="QN47" s="17">
        <v>2.6</v>
      </c>
      <c r="QO47" s="17">
        <v>2.6</v>
      </c>
      <c r="QP47" s="17">
        <v>2.6</v>
      </c>
      <c r="QQ47" s="17">
        <v>0</v>
      </c>
      <c r="QR47" s="17">
        <v>17.95</v>
      </c>
      <c r="QS47" s="17">
        <v>17.951219999999999</v>
      </c>
      <c r="QT47" s="17">
        <v>17.951219999999999</v>
      </c>
      <c r="QU47" s="17">
        <v>-1.2199999999999999E-3</v>
      </c>
      <c r="QV47" s="17">
        <v>0</v>
      </c>
      <c r="QW47" s="17"/>
      <c r="QX47" s="17"/>
      <c r="QY47" s="17">
        <v>0</v>
      </c>
      <c r="QZ47" s="17">
        <v>0</v>
      </c>
      <c r="RA47" s="17"/>
      <c r="RB47" s="17"/>
      <c r="RC47" s="17">
        <v>0</v>
      </c>
      <c r="RD47" s="17">
        <v>18.899999999999999</v>
      </c>
      <c r="RE47" s="17">
        <v>12.391999999999999</v>
      </c>
      <c r="RF47" s="17">
        <v>12.391999999999999</v>
      </c>
      <c r="RG47" s="17">
        <v>6.508</v>
      </c>
      <c r="RH47" s="17">
        <v>61.2</v>
      </c>
      <c r="RI47" s="17">
        <v>36.872</v>
      </c>
      <c r="RJ47" s="17">
        <v>36.872</v>
      </c>
      <c r="RK47" s="17">
        <v>24.327999999999999</v>
      </c>
      <c r="RL47" s="17">
        <v>0</v>
      </c>
      <c r="RM47" s="17"/>
      <c r="RN47" s="17"/>
      <c r="RO47" s="17">
        <v>0</v>
      </c>
      <c r="RP47" s="17">
        <v>2.2999999999999998</v>
      </c>
      <c r="RQ47" s="17">
        <v>2.1989999999999998</v>
      </c>
      <c r="RR47" s="17">
        <v>2.1989999999999998</v>
      </c>
      <c r="RS47" s="17">
        <v>0.10100000000000001</v>
      </c>
      <c r="RT47" s="17">
        <v>19</v>
      </c>
      <c r="RU47" s="17">
        <v>19.86917</v>
      </c>
      <c r="RV47" s="17">
        <v>19.869199999999999</v>
      </c>
      <c r="RW47" s="17">
        <v>-0.86919999999999997</v>
      </c>
      <c r="RX47" s="17">
        <v>2</v>
      </c>
      <c r="RY47" s="17">
        <v>2</v>
      </c>
      <c r="RZ47" s="17">
        <v>2</v>
      </c>
      <c r="SA47" s="17">
        <v>0</v>
      </c>
      <c r="SB47" s="17"/>
      <c r="SC47" s="17"/>
      <c r="SD47" s="17"/>
      <c r="SE47" s="17">
        <v>0</v>
      </c>
      <c r="SF47" s="17">
        <v>6.4</v>
      </c>
      <c r="SG47" s="17">
        <v>7.3</v>
      </c>
      <c r="SH47" s="17">
        <v>7.3</v>
      </c>
      <c r="SI47" s="17">
        <v>-0.9</v>
      </c>
      <c r="SJ47" s="17">
        <v>6.2</v>
      </c>
      <c r="SK47" s="17">
        <v>5.8</v>
      </c>
      <c r="SL47" s="17">
        <v>5.8</v>
      </c>
      <c r="SM47" s="17">
        <v>0.4</v>
      </c>
      <c r="SN47" s="17">
        <v>19.5</v>
      </c>
      <c r="SO47" s="17">
        <v>17.560980000000001</v>
      </c>
      <c r="SP47" s="17">
        <v>17.560970000000001</v>
      </c>
      <c r="SQ47" s="17">
        <v>1.93903</v>
      </c>
      <c r="SR47" s="17">
        <v>20.2</v>
      </c>
      <c r="SS47" s="17">
        <v>19.5122</v>
      </c>
      <c r="ST47" s="17">
        <v>19.51219</v>
      </c>
      <c r="SU47" s="17">
        <v>0.68781000000000003</v>
      </c>
      <c r="SV47" s="17">
        <v>15.2</v>
      </c>
      <c r="SW47" s="17">
        <v>14.439019999999999</v>
      </c>
      <c r="SX47" s="17">
        <v>14.439019999999999</v>
      </c>
      <c r="SY47" s="17">
        <v>0.76097999999999999</v>
      </c>
      <c r="SZ47" s="17">
        <v>13.2</v>
      </c>
      <c r="TA47" s="17">
        <v>11.513</v>
      </c>
      <c r="TB47" s="17">
        <v>11.513</v>
      </c>
      <c r="TC47" s="17">
        <v>1.6870000000000001</v>
      </c>
      <c r="TD47" s="17">
        <v>37.299999999999997</v>
      </c>
      <c r="TE47" s="17">
        <v>52.100999999999999</v>
      </c>
      <c r="TF47" s="17">
        <v>52.100999999999999</v>
      </c>
      <c r="TG47" s="17">
        <v>-14.801</v>
      </c>
      <c r="TH47" s="17">
        <v>0</v>
      </c>
      <c r="TI47" s="17"/>
      <c r="TJ47" s="17"/>
      <c r="TK47" s="17">
        <v>0</v>
      </c>
      <c r="TL47" s="17">
        <v>43.2</v>
      </c>
      <c r="TM47" s="17">
        <v>51.1</v>
      </c>
      <c r="TN47" s="17">
        <v>42.112000000000002</v>
      </c>
      <c r="TO47" s="17">
        <v>1.0880000000000001</v>
      </c>
      <c r="TP47" s="17">
        <v>66.7</v>
      </c>
      <c r="TQ47" s="17">
        <v>68.8</v>
      </c>
      <c r="TR47" s="17">
        <v>63.453000000000003</v>
      </c>
      <c r="TS47" s="17">
        <v>3.2469999999999999</v>
      </c>
      <c r="TT47" s="17">
        <v>4.5999999999999996</v>
      </c>
      <c r="TU47" s="17">
        <v>1.208</v>
      </c>
      <c r="TV47" s="17">
        <v>1.208</v>
      </c>
      <c r="TW47" s="17">
        <v>3.3919999999999999</v>
      </c>
      <c r="TX47" s="17">
        <v>2.9</v>
      </c>
      <c r="TY47" s="17">
        <v>1.7869999999999999</v>
      </c>
      <c r="TZ47" s="17">
        <v>1.7869999999999999</v>
      </c>
      <c r="UA47" s="17">
        <v>1.113</v>
      </c>
      <c r="UB47" s="17">
        <v>0</v>
      </c>
      <c r="UC47" s="17"/>
      <c r="UD47" s="17"/>
      <c r="UE47" s="17">
        <v>0</v>
      </c>
      <c r="UF47" s="17">
        <v>20.9</v>
      </c>
      <c r="UG47" s="17">
        <v>12</v>
      </c>
      <c r="UH47" s="17">
        <v>19.51219</v>
      </c>
      <c r="UI47" s="17">
        <v>1.38781</v>
      </c>
      <c r="UJ47" s="17">
        <v>5.8</v>
      </c>
      <c r="UK47" s="17">
        <v>4</v>
      </c>
      <c r="UL47" s="17">
        <v>6</v>
      </c>
      <c r="UM47" s="17">
        <v>-0.2</v>
      </c>
      <c r="UN47" s="17">
        <v>7.7</v>
      </c>
      <c r="UO47" s="17">
        <v>7.9</v>
      </c>
      <c r="UP47" s="17">
        <v>7.9</v>
      </c>
      <c r="UQ47" s="17">
        <v>-0.2</v>
      </c>
      <c r="UR47" s="17">
        <v>20.399999999999999</v>
      </c>
      <c r="US47" s="17">
        <v>19.5122</v>
      </c>
      <c r="UT47" s="17">
        <v>19.51219</v>
      </c>
      <c r="UU47" s="17">
        <v>0.88780999999999999</v>
      </c>
      <c r="UV47" s="17">
        <v>20.399999999999999</v>
      </c>
      <c r="UW47" s="17">
        <v>19.5122</v>
      </c>
      <c r="UX47" s="17">
        <v>19.51219</v>
      </c>
      <c r="UY47" s="17">
        <v>0.88780999999999999</v>
      </c>
      <c r="UZ47" s="17">
        <v>20.100000000000001</v>
      </c>
      <c r="VA47" s="17">
        <v>19.5122</v>
      </c>
      <c r="VB47" s="17">
        <v>19.51219</v>
      </c>
      <c r="VC47" s="17">
        <v>0.58781000000000005</v>
      </c>
      <c r="VD47" s="17">
        <v>0</v>
      </c>
      <c r="VE47" s="17">
        <v>2.625</v>
      </c>
      <c r="VF47" s="17">
        <v>2.625</v>
      </c>
      <c r="VG47" s="17">
        <v>-2.625</v>
      </c>
      <c r="VH47" s="17">
        <v>0</v>
      </c>
      <c r="VI47" s="17"/>
      <c r="VJ47" s="17"/>
      <c r="VK47" s="17">
        <v>0</v>
      </c>
      <c r="VL47" s="17">
        <v>0</v>
      </c>
      <c r="VM47" s="17"/>
      <c r="VN47" s="17"/>
      <c r="VO47" s="17">
        <v>0</v>
      </c>
      <c r="VP47" s="17">
        <v>0</v>
      </c>
      <c r="VQ47" s="17"/>
      <c r="VR47" s="17"/>
      <c r="VS47" s="17">
        <v>0</v>
      </c>
      <c r="VT47" s="17">
        <v>0.6</v>
      </c>
      <c r="VU47" s="17">
        <v>0.6</v>
      </c>
      <c r="VV47" s="17">
        <v>0.6</v>
      </c>
      <c r="VW47" s="17">
        <v>0</v>
      </c>
      <c r="VX47" s="17">
        <v>97.2</v>
      </c>
      <c r="VY47" s="17">
        <v>93</v>
      </c>
      <c r="VZ47" s="17">
        <v>93</v>
      </c>
      <c r="WA47" s="17">
        <v>4.2</v>
      </c>
      <c r="WB47" s="17">
        <v>73.8</v>
      </c>
      <c r="WC47" s="17">
        <v>71</v>
      </c>
      <c r="WD47" s="17">
        <v>71</v>
      </c>
      <c r="WE47" s="17">
        <v>2.8</v>
      </c>
      <c r="WF47" s="17">
        <v>0</v>
      </c>
      <c r="WG47" s="17"/>
      <c r="WH47" s="17"/>
      <c r="WI47" s="17">
        <v>0</v>
      </c>
      <c r="WJ47" s="17">
        <v>2.9</v>
      </c>
      <c r="WK47" s="17">
        <v>2.9009999999999998</v>
      </c>
      <c r="WL47" s="17">
        <v>2.9009999999999998</v>
      </c>
      <c r="WM47" s="17">
        <v>-1E-3</v>
      </c>
      <c r="WN47" s="17">
        <v>2.1</v>
      </c>
      <c r="WO47" s="17">
        <v>2.4</v>
      </c>
      <c r="WP47" s="17">
        <v>2.4</v>
      </c>
      <c r="WQ47" s="17">
        <v>-0.3</v>
      </c>
      <c r="WR47" s="17">
        <v>1.2</v>
      </c>
      <c r="WS47" s="17">
        <v>1.2</v>
      </c>
      <c r="WT47" s="17">
        <v>1.2</v>
      </c>
      <c r="WU47" s="17">
        <v>0</v>
      </c>
      <c r="WV47" s="17">
        <v>1.2</v>
      </c>
      <c r="WW47" s="17">
        <v>1.4</v>
      </c>
      <c r="WX47" s="17">
        <v>1.4</v>
      </c>
      <c r="WY47" s="17">
        <v>-0.2</v>
      </c>
      <c r="WZ47" s="17">
        <v>0</v>
      </c>
      <c r="XA47" s="17"/>
      <c r="XB47" s="17"/>
      <c r="XC47" s="17">
        <v>0</v>
      </c>
      <c r="XD47" s="17">
        <v>4.2</v>
      </c>
      <c r="XE47" s="17">
        <v>4.2</v>
      </c>
      <c r="XF47" s="17">
        <v>4.2</v>
      </c>
      <c r="XG47" s="17">
        <v>0</v>
      </c>
      <c r="XH47" s="17">
        <v>18.149999999999999</v>
      </c>
      <c r="XI47" s="17">
        <v>18.146339999999999</v>
      </c>
      <c r="XJ47" s="17">
        <v>18.146339999999999</v>
      </c>
      <c r="XK47" s="17">
        <v>3.6600000000000001E-3</v>
      </c>
      <c r="XL47" s="17">
        <v>10.8</v>
      </c>
      <c r="XM47" s="17">
        <v>10.8</v>
      </c>
      <c r="XN47" s="17">
        <v>10.8</v>
      </c>
      <c r="XO47" s="17">
        <v>0</v>
      </c>
      <c r="XP47" s="17">
        <v>28.12</v>
      </c>
      <c r="XQ47" s="17">
        <v>30.5</v>
      </c>
      <c r="XR47" s="17">
        <v>28.5</v>
      </c>
      <c r="XS47" s="17">
        <v>-0.38</v>
      </c>
      <c r="XT47" s="17">
        <v>35.19</v>
      </c>
      <c r="XU47" s="17">
        <v>30.5</v>
      </c>
      <c r="XV47" s="17">
        <v>28.5</v>
      </c>
      <c r="XW47" s="17">
        <v>6.69</v>
      </c>
      <c r="XX47" s="17">
        <v>18.2</v>
      </c>
      <c r="XY47" s="17">
        <v>14</v>
      </c>
      <c r="XZ47" s="17">
        <v>14</v>
      </c>
      <c r="YA47" s="17">
        <v>4.2</v>
      </c>
      <c r="YB47" s="17">
        <v>20.53</v>
      </c>
      <c r="YC47" s="17">
        <v>20.39</v>
      </c>
      <c r="YD47" s="17">
        <v>20.39</v>
      </c>
      <c r="YE47" s="17">
        <v>0.14000000000000001</v>
      </c>
      <c r="YF47" s="17">
        <v>8.1</v>
      </c>
      <c r="YG47" s="17">
        <v>8.07</v>
      </c>
      <c r="YH47" s="17">
        <v>8.07</v>
      </c>
      <c r="YI47" s="17">
        <v>0.03</v>
      </c>
      <c r="YJ47" s="17">
        <v>11.1</v>
      </c>
      <c r="YK47" s="17">
        <v>11</v>
      </c>
      <c r="YL47" s="17">
        <v>11</v>
      </c>
      <c r="YM47" s="17">
        <v>0.1</v>
      </c>
      <c r="YN47" s="17">
        <v>18</v>
      </c>
      <c r="YO47" s="17">
        <v>23</v>
      </c>
      <c r="YP47" s="17">
        <v>23</v>
      </c>
      <c r="YQ47" s="17">
        <v>-5</v>
      </c>
    </row>
    <row r="48" spans="1:667" ht="24" customHeight="1" x14ac:dyDescent="0.3">
      <c r="A48" s="1"/>
      <c r="B48" s="18" t="s">
        <v>59</v>
      </c>
      <c r="C48" s="18" t="s">
        <v>825</v>
      </c>
      <c r="D48" s="19">
        <v>205.5</v>
      </c>
      <c r="E48" s="19">
        <v>204.19512</v>
      </c>
      <c r="F48" s="19">
        <v>204.19512</v>
      </c>
      <c r="G48" s="19">
        <v>1.30488</v>
      </c>
      <c r="H48" s="19">
        <v>621.79999999999995</v>
      </c>
      <c r="I48" s="19">
        <v>590.02323000000001</v>
      </c>
      <c r="J48" s="19">
        <v>601.07389999999998</v>
      </c>
      <c r="K48" s="19">
        <v>20.726099999999999</v>
      </c>
      <c r="L48" s="19">
        <v>212.2</v>
      </c>
      <c r="M48" s="19">
        <v>192.88136</v>
      </c>
      <c r="N48" s="19">
        <v>196.49387999999999</v>
      </c>
      <c r="O48" s="19">
        <v>15.70612</v>
      </c>
      <c r="P48" s="19"/>
      <c r="Q48" s="19"/>
      <c r="R48" s="19"/>
      <c r="S48" s="19">
        <v>0</v>
      </c>
      <c r="T48" s="19"/>
      <c r="U48" s="19"/>
      <c r="V48" s="19"/>
      <c r="W48" s="19">
        <v>0</v>
      </c>
      <c r="X48" s="19">
        <v>88.37</v>
      </c>
      <c r="Y48" s="19">
        <v>92.226339999999993</v>
      </c>
      <c r="Z48" s="19">
        <v>92.226249999999993</v>
      </c>
      <c r="AA48" s="19">
        <v>-3.8562500000000002</v>
      </c>
      <c r="AB48" s="19">
        <v>134.63</v>
      </c>
      <c r="AC48" s="19">
        <v>130.01806999999999</v>
      </c>
      <c r="AD48" s="19">
        <v>130.20319000000001</v>
      </c>
      <c r="AE48" s="19">
        <v>4.4268099999999997</v>
      </c>
      <c r="AF48" s="19"/>
      <c r="AG48" s="19"/>
      <c r="AH48" s="19"/>
      <c r="AI48" s="19">
        <v>0</v>
      </c>
      <c r="AJ48" s="19">
        <v>23.4</v>
      </c>
      <c r="AK48" s="19"/>
      <c r="AL48" s="19">
        <v>87.667339999999996</v>
      </c>
      <c r="AM48" s="19">
        <v>-64.267340000000004</v>
      </c>
      <c r="AN48" s="19">
        <v>180.99</v>
      </c>
      <c r="AO48" s="19">
        <v>177.93126000000001</v>
      </c>
      <c r="AP48" s="19">
        <v>177.93125000000001</v>
      </c>
      <c r="AQ48" s="19">
        <v>3.0587499999999999</v>
      </c>
      <c r="AR48" s="19">
        <v>201.31</v>
      </c>
      <c r="AS48" s="19">
        <v>197.70737</v>
      </c>
      <c r="AT48" s="19">
        <v>197.70735999999999</v>
      </c>
      <c r="AU48" s="19">
        <v>3.6026400000000001</v>
      </c>
      <c r="AV48" s="19">
        <v>201.96</v>
      </c>
      <c r="AW48" s="19">
        <v>200.25633999999999</v>
      </c>
      <c r="AX48" s="19">
        <v>200.25633999999999</v>
      </c>
      <c r="AY48" s="19">
        <v>1.70366</v>
      </c>
      <c r="AZ48" s="19"/>
      <c r="BA48" s="19"/>
      <c r="BB48" s="19"/>
      <c r="BC48" s="19">
        <v>0</v>
      </c>
      <c r="BD48" s="19">
        <v>208.6</v>
      </c>
      <c r="BE48" s="19">
        <v>206.01686000000001</v>
      </c>
      <c r="BF48" s="19">
        <v>206.01686000000001</v>
      </c>
      <c r="BG48" s="19">
        <v>2.5831400000000002</v>
      </c>
      <c r="BH48" s="19"/>
      <c r="BI48" s="19"/>
      <c r="BJ48" s="19"/>
      <c r="BK48" s="19">
        <v>0</v>
      </c>
      <c r="BL48" s="19">
        <v>101.3</v>
      </c>
      <c r="BM48" s="19">
        <v>301.04201999999998</v>
      </c>
      <c r="BN48" s="19">
        <v>383.16118999999998</v>
      </c>
      <c r="BO48" s="19">
        <v>-281.86119000000002</v>
      </c>
      <c r="BP48" s="19">
        <v>10</v>
      </c>
      <c r="BQ48" s="19">
        <v>10.561999999999999</v>
      </c>
      <c r="BR48" s="19">
        <v>10.561999999999999</v>
      </c>
      <c r="BS48" s="19">
        <v>-0.56200000000000006</v>
      </c>
      <c r="BT48" s="19"/>
      <c r="BU48" s="19"/>
      <c r="BV48" s="19"/>
      <c r="BW48" s="19">
        <v>0</v>
      </c>
      <c r="BX48" s="19"/>
      <c r="BY48" s="19"/>
      <c r="BZ48" s="19"/>
      <c r="CA48" s="19">
        <v>0</v>
      </c>
      <c r="CB48" s="19"/>
      <c r="CC48" s="19"/>
      <c r="CD48" s="19"/>
      <c r="CE48" s="19">
        <v>0</v>
      </c>
      <c r="CF48" s="19"/>
      <c r="CG48" s="19"/>
      <c r="CH48" s="19"/>
      <c r="CI48" s="19">
        <v>0</v>
      </c>
      <c r="CJ48" s="19">
        <v>165.2</v>
      </c>
      <c r="CK48" s="19">
        <v>164.70732000000001</v>
      </c>
      <c r="CL48" s="19">
        <v>164.70732000000001</v>
      </c>
      <c r="CM48" s="19">
        <v>0.49268000000000001</v>
      </c>
      <c r="CN48" s="19">
        <v>9.6</v>
      </c>
      <c r="CO48" s="19">
        <v>5.1583800000000002</v>
      </c>
      <c r="CP48" s="19">
        <v>5.1583800000000002</v>
      </c>
      <c r="CQ48" s="19">
        <v>4.4416200000000003</v>
      </c>
      <c r="CR48" s="19">
        <v>6.3</v>
      </c>
      <c r="CS48" s="19">
        <v>2.8315000000000001</v>
      </c>
      <c r="CT48" s="19">
        <v>2.8315000000000001</v>
      </c>
      <c r="CU48" s="19">
        <v>3.4685000000000001</v>
      </c>
      <c r="CV48" s="19">
        <v>22.6</v>
      </c>
      <c r="CW48" s="19">
        <v>16.873670000000001</v>
      </c>
      <c r="CX48" s="19">
        <v>16.873670000000001</v>
      </c>
      <c r="CY48" s="19">
        <v>5.7263299999999999</v>
      </c>
      <c r="CZ48" s="19">
        <v>7</v>
      </c>
      <c r="DA48" s="19">
        <v>6.8787000000000003</v>
      </c>
      <c r="DB48" s="19">
        <v>6.8787000000000003</v>
      </c>
      <c r="DC48" s="19">
        <v>0.12130000000000001</v>
      </c>
      <c r="DD48" s="19">
        <v>14.7</v>
      </c>
      <c r="DE48" s="19">
        <v>14.9922</v>
      </c>
      <c r="DF48" s="19">
        <v>14.992190000000001</v>
      </c>
      <c r="DG48" s="19">
        <v>-0.29219000000000001</v>
      </c>
      <c r="DH48" s="19">
        <v>142</v>
      </c>
      <c r="DI48" s="19">
        <v>142.99999</v>
      </c>
      <c r="DJ48" s="19">
        <v>142.99993000000001</v>
      </c>
      <c r="DK48" s="19">
        <v>-0.99992999999999999</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112.90536</v>
      </c>
      <c r="EE48" s="19">
        <v>-2.2053600000000002</v>
      </c>
      <c r="EF48" s="19">
        <v>216.4</v>
      </c>
      <c r="EG48" s="19">
        <v>180.04983999999999</v>
      </c>
      <c r="EH48" s="19">
        <v>221.55463</v>
      </c>
      <c r="EI48" s="19">
        <v>-5.15463</v>
      </c>
      <c r="EJ48" s="19"/>
      <c r="EK48" s="19"/>
      <c r="EL48" s="19"/>
      <c r="EM48" s="19">
        <v>0</v>
      </c>
      <c r="EN48" s="19"/>
      <c r="EO48" s="19"/>
      <c r="EP48" s="19"/>
      <c r="EQ48" s="19">
        <v>0</v>
      </c>
      <c r="ER48" s="19"/>
      <c r="ES48" s="19"/>
      <c r="ET48" s="19"/>
      <c r="EU48" s="19">
        <v>0</v>
      </c>
      <c r="EV48" s="19">
        <v>6.5</v>
      </c>
      <c r="EW48" s="19">
        <v>6.39</v>
      </c>
      <c r="EX48" s="19">
        <v>6.39</v>
      </c>
      <c r="EY48" s="19">
        <v>0.11</v>
      </c>
      <c r="EZ48" s="19">
        <v>163.30000000000001</v>
      </c>
      <c r="FA48" s="19">
        <v>166.84632999999999</v>
      </c>
      <c r="FB48" s="19">
        <v>184.73342</v>
      </c>
      <c r="FC48" s="19">
        <v>-21.433420000000002</v>
      </c>
      <c r="FD48" s="19">
        <v>33</v>
      </c>
      <c r="FE48" s="19">
        <v>36.185540000000003</v>
      </c>
      <c r="FF48" s="19">
        <v>40.948149999999998</v>
      </c>
      <c r="FG48" s="19">
        <v>-7.94815</v>
      </c>
      <c r="FH48" s="19">
        <v>150.19999999999999</v>
      </c>
      <c r="FI48" s="19">
        <v>150.27983</v>
      </c>
      <c r="FJ48" s="19">
        <v>150.27984000000001</v>
      </c>
      <c r="FK48" s="19">
        <v>-7.9839999999999994E-2</v>
      </c>
      <c r="FL48" s="19">
        <v>17.899999999999999</v>
      </c>
      <c r="FM48" s="19">
        <v>18.097799999999999</v>
      </c>
      <c r="FN48" s="19">
        <v>18.966989999999999</v>
      </c>
      <c r="FO48" s="19">
        <v>-1.0669900000000001</v>
      </c>
      <c r="FP48" s="19">
        <v>18.399999999999999</v>
      </c>
      <c r="FQ48" s="19">
        <v>19.28585</v>
      </c>
      <c r="FR48" s="19">
        <v>19.28585</v>
      </c>
      <c r="FS48" s="19">
        <v>-0.88585000000000003</v>
      </c>
      <c r="FT48" s="19">
        <v>18.8</v>
      </c>
      <c r="FU48" s="19">
        <v>18.048780000000001</v>
      </c>
      <c r="FV48" s="19">
        <v>18.048780000000001</v>
      </c>
      <c r="FW48" s="19">
        <v>0.75122</v>
      </c>
      <c r="FX48" s="19">
        <v>89.8</v>
      </c>
      <c r="FY48" s="19">
        <v>88.116100000000003</v>
      </c>
      <c r="FZ48" s="19">
        <v>88.116100000000003</v>
      </c>
      <c r="GA48" s="19">
        <v>1.6839</v>
      </c>
      <c r="GB48" s="19">
        <v>183.16</v>
      </c>
      <c r="GC48" s="19">
        <v>185.81701000000001</v>
      </c>
      <c r="GD48" s="19">
        <v>185.81701000000001</v>
      </c>
      <c r="GE48" s="19">
        <v>-2.6570100000000001</v>
      </c>
      <c r="GF48" s="19">
        <v>178.36</v>
      </c>
      <c r="GG48" s="19">
        <v>185.81701000000001</v>
      </c>
      <c r="GH48" s="19">
        <v>185.81701000000001</v>
      </c>
      <c r="GI48" s="19">
        <v>-7.4570100000000004</v>
      </c>
      <c r="GJ48" s="19">
        <v>187.7</v>
      </c>
      <c r="GK48" s="19">
        <v>186.37502000000001</v>
      </c>
      <c r="GL48" s="19">
        <v>186.37502000000001</v>
      </c>
      <c r="GM48" s="19">
        <v>1.32498</v>
      </c>
      <c r="GN48" s="19">
        <v>107.1</v>
      </c>
      <c r="GO48" s="19">
        <v>110.91316999999999</v>
      </c>
      <c r="GP48" s="19">
        <v>110.91251</v>
      </c>
      <c r="GQ48" s="19">
        <v>-3.8125100000000001</v>
      </c>
      <c r="GR48" s="19">
        <v>0</v>
      </c>
      <c r="GS48" s="19"/>
      <c r="GT48" s="19"/>
      <c r="GU48" s="19">
        <v>0</v>
      </c>
      <c r="GV48" s="19">
        <v>26.1</v>
      </c>
      <c r="GW48" s="19">
        <v>23.314730000000001</v>
      </c>
      <c r="GX48" s="19">
        <v>23.314730000000001</v>
      </c>
      <c r="GY48" s="19">
        <v>2.7852700000000001</v>
      </c>
      <c r="GZ48" s="19">
        <v>4</v>
      </c>
      <c r="HA48" s="19">
        <v>4.3337899999999996</v>
      </c>
      <c r="HB48" s="19">
        <v>4.33378</v>
      </c>
      <c r="HC48" s="19">
        <v>-0.33378000000000002</v>
      </c>
      <c r="HD48" s="19">
        <v>34.4</v>
      </c>
      <c r="HE48" s="19">
        <v>30.141660000000002</v>
      </c>
      <c r="HF48" s="19">
        <v>30.141660000000002</v>
      </c>
      <c r="HG48" s="19">
        <v>4.2583399999999996</v>
      </c>
      <c r="HH48" s="19">
        <v>137.4</v>
      </c>
      <c r="HI48" s="19">
        <v>110.84527</v>
      </c>
      <c r="HJ48" s="19">
        <v>118.64212999999999</v>
      </c>
      <c r="HK48" s="19">
        <v>18.75787</v>
      </c>
      <c r="HL48" s="19"/>
      <c r="HM48" s="19"/>
      <c r="HN48" s="19"/>
      <c r="HO48" s="19">
        <v>0</v>
      </c>
      <c r="HP48" s="19"/>
      <c r="HQ48" s="19"/>
      <c r="HR48" s="19"/>
      <c r="HS48" s="19">
        <v>0</v>
      </c>
      <c r="HT48" s="19">
        <v>84.7</v>
      </c>
      <c r="HU48" s="19">
        <v>85.482420000000005</v>
      </c>
      <c r="HV48" s="19">
        <v>85.482429999999994</v>
      </c>
      <c r="HW48" s="19">
        <v>-0.78242999999999996</v>
      </c>
      <c r="HX48" s="19"/>
      <c r="HY48" s="19"/>
      <c r="HZ48" s="19"/>
      <c r="IA48" s="19">
        <v>0</v>
      </c>
      <c r="IB48" s="19"/>
      <c r="IC48" s="19"/>
      <c r="ID48" s="19"/>
      <c r="IE48" s="19">
        <v>0</v>
      </c>
      <c r="IF48" s="19">
        <v>44.68</v>
      </c>
      <c r="IG48" s="19">
        <v>45.441949999999999</v>
      </c>
      <c r="IH48" s="19">
        <v>45.441949999999999</v>
      </c>
      <c r="II48" s="19">
        <v>-0.76195000000000002</v>
      </c>
      <c r="IJ48" s="19"/>
      <c r="IK48" s="19"/>
      <c r="IL48" s="19"/>
      <c r="IM48" s="19">
        <v>0</v>
      </c>
      <c r="IN48" s="19"/>
      <c r="IO48" s="19"/>
      <c r="IP48" s="19"/>
      <c r="IQ48" s="19">
        <v>0</v>
      </c>
      <c r="IR48" s="19"/>
      <c r="IS48" s="19"/>
      <c r="IT48" s="19"/>
      <c r="IU48" s="19">
        <v>0</v>
      </c>
      <c r="IV48" s="19">
        <v>79.5</v>
      </c>
      <c r="IW48" s="19">
        <v>117.64388</v>
      </c>
      <c r="IX48" s="19">
        <v>88.528260000000003</v>
      </c>
      <c r="IY48" s="19">
        <v>-9.0282599999999995</v>
      </c>
      <c r="IZ48" s="19">
        <v>172</v>
      </c>
      <c r="JA48" s="19">
        <v>182.42909</v>
      </c>
      <c r="JB48" s="19">
        <v>182.42909</v>
      </c>
      <c r="JC48" s="19">
        <v>-10.42909</v>
      </c>
      <c r="JD48" s="19">
        <v>169.7</v>
      </c>
      <c r="JE48" s="19">
        <v>182.42909</v>
      </c>
      <c r="JF48" s="19">
        <v>182.42909</v>
      </c>
      <c r="JG48" s="19">
        <v>-12.729089999999999</v>
      </c>
      <c r="JH48" s="19">
        <v>203.2</v>
      </c>
      <c r="JI48" s="19">
        <v>182.42909</v>
      </c>
      <c r="JJ48" s="19">
        <v>182.42909</v>
      </c>
      <c r="JK48" s="19">
        <v>20.770910000000001</v>
      </c>
      <c r="JL48" s="19">
        <v>267.60000000000002</v>
      </c>
      <c r="JM48" s="19">
        <v>274.46539000000001</v>
      </c>
      <c r="JN48" s="19">
        <v>274.46539000000001</v>
      </c>
      <c r="JO48" s="19">
        <v>-6.8653899999999997</v>
      </c>
      <c r="JP48" s="19">
        <v>74.099999999999994</v>
      </c>
      <c r="JQ48" s="19">
        <v>71.796109999999999</v>
      </c>
      <c r="JR48" s="19">
        <v>71.796109999999999</v>
      </c>
      <c r="JS48" s="19">
        <v>2.30389</v>
      </c>
      <c r="JT48" s="19">
        <v>35.9</v>
      </c>
      <c r="JU48" s="19">
        <v>36.005859999999998</v>
      </c>
      <c r="JV48" s="19">
        <v>36.005859999999998</v>
      </c>
      <c r="JW48" s="19">
        <v>-0.10586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0.4</v>
      </c>
      <c r="KW48" s="19">
        <v>0.89207999999999998</v>
      </c>
      <c r="KX48" s="19">
        <v>0.89207999999999998</v>
      </c>
      <c r="KY48" s="19">
        <v>-0.49208000000000002</v>
      </c>
      <c r="KZ48" s="19">
        <v>207.6</v>
      </c>
      <c r="LA48" s="19">
        <v>168.12912</v>
      </c>
      <c r="LB48" s="19">
        <v>148.02471</v>
      </c>
      <c r="LC48" s="19">
        <v>59.575290000000003</v>
      </c>
      <c r="LD48" s="19">
        <v>110.1</v>
      </c>
      <c r="LE48" s="19">
        <v>120.7109</v>
      </c>
      <c r="LF48" s="19">
        <v>118.11906999999999</v>
      </c>
      <c r="LG48" s="19">
        <v>-8.0190699999999993</v>
      </c>
      <c r="LH48" s="19">
        <v>63.2</v>
      </c>
      <c r="LI48" s="19">
        <v>67.461460000000002</v>
      </c>
      <c r="LJ48" s="19">
        <v>67.461460000000002</v>
      </c>
      <c r="LK48" s="19">
        <v>-4.2614599999999996</v>
      </c>
      <c r="LL48" s="19">
        <v>71.900000000000006</v>
      </c>
      <c r="LM48" s="19">
        <v>78.567999999999998</v>
      </c>
      <c r="LN48" s="19">
        <v>78.567989999999995</v>
      </c>
      <c r="LO48" s="19">
        <v>-6.6679899999999996</v>
      </c>
      <c r="LP48" s="19">
        <v>30.4</v>
      </c>
      <c r="LQ48" s="19">
        <v>30.097560000000001</v>
      </c>
      <c r="LR48" s="19">
        <v>30.097560000000001</v>
      </c>
      <c r="LS48" s="19">
        <v>0.30243999999999999</v>
      </c>
      <c r="LT48" s="19">
        <v>118.4</v>
      </c>
      <c r="LU48" s="19">
        <v>115.2657</v>
      </c>
      <c r="LV48" s="19">
        <v>115.26562</v>
      </c>
      <c r="LW48" s="19">
        <v>3.1343800000000002</v>
      </c>
      <c r="LX48" s="19">
        <v>48.2</v>
      </c>
      <c r="LY48" s="19">
        <v>51.139989999999997</v>
      </c>
      <c r="LZ48" s="19"/>
      <c r="MA48" s="19">
        <v>48.2</v>
      </c>
      <c r="MB48" s="19">
        <v>49.5</v>
      </c>
      <c r="MC48" s="19">
        <v>52.400120000000001</v>
      </c>
      <c r="MD48" s="19"/>
      <c r="ME48" s="19">
        <v>49.5</v>
      </c>
      <c r="MF48" s="19">
        <v>143.30000000000001</v>
      </c>
      <c r="MG48" s="19">
        <v>159.10807</v>
      </c>
      <c r="MH48" s="19">
        <v>159.10805999999999</v>
      </c>
      <c r="MI48" s="19">
        <v>-15.808059999999999</v>
      </c>
      <c r="MJ48" s="19">
        <v>144.30000000000001</v>
      </c>
      <c r="MK48" s="19">
        <v>159.10807</v>
      </c>
      <c r="ML48" s="19">
        <v>159.10805999999999</v>
      </c>
      <c r="MM48" s="19">
        <v>-14.808059999999999</v>
      </c>
      <c r="MN48" s="19">
        <v>169.8</v>
      </c>
      <c r="MO48" s="19">
        <v>159.58587</v>
      </c>
      <c r="MP48" s="19">
        <v>159.58587</v>
      </c>
      <c r="MQ48" s="19">
        <v>10.214130000000001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211.1</v>
      </c>
      <c r="NM48" s="19">
        <v>207.29667000000001</v>
      </c>
      <c r="NN48" s="19">
        <v>207.29667000000001</v>
      </c>
      <c r="NO48" s="19">
        <v>3.8033299999999999</v>
      </c>
      <c r="NP48" s="19">
        <v>101.7</v>
      </c>
      <c r="NQ48" s="19">
        <v>103.95959000000001</v>
      </c>
      <c r="NR48" s="19">
        <v>103.95959000000001</v>
      </c>
      <c r="NS48" s="19">
        <v>-2.2595900000000002</v>
      </c>
      <c r="NT48" s="19">
        <v>4.2</v>
      </c>
      <c r="NU48" s="19">
        <v>5.1525699999999999</v>
      </c>
      <c r="NV48" s="19">
        <v>4.20655</v>
      </c>
      <c r="NW48" s="19">
        <v>-6.5500000000000003E-3</v>
      </c>
      <c r="NX48" s="19">
        <v>1.9</v>
      </c>
      <c r="NY48" s="19">
        <v>2.0343399999999998</v>
      </c>
      <c r="NZ48" s="19">
        <v>4.4130599999999998</v>
      </c>
      <c r="OA48" s="19">
        <v>-2.5130599999999998</v>
      </c>
      <c r="OB48" s="19">
        <v>7.1</v>
      </c>
      <c r="OC48" s="19">
        <v>6</v>
      </c>
      <c r="OD48" s="19">
        <v>6</v>
      </c>
      <c r="OE48" s="19">
        <v>1.1000000000000001</v>
      </c>
      <c r="OF48" s="19">
        <v>0</v>
      </c>
      <c r="OG48" s="19"/>
      <c r="OH48" s="19"/>
      <c r="OI48" s="19">
        <v>0</v>
      </c>
      <c r="OJ48" s="19">
        <v>93.5</v>
      </c>
      <c r="OK48" s="19">
        <v>68</v>
      </c>
      <c r="OL48" s="19">
        <v>64.66</v>
      </c>
      <c r="OM48" s="19">
        <v>28.84</v>
      </c>
      <c r="ON48" s="19">
        <v>0</v>
      </c>
      <c r="OO48" s="19"/>
      <c r="OP48" s="19"/>
      <c r="OQ48" s="19">
        <v>0</v>
      </c>
      <c r="OR48" s="19">
        <v>0</v>
      </c>
      <c r="OS48" s="19">
        <v>0.90800000000000003</v>
      </c>
      <c r="OT48" s="19">
        <v>0.90800000000000003</v>
      </c>
      <c r="OU48" s="19">
        <v>-0.90800000000000003</v>
      </c>
      <c r="OV48" s="19">
        <v>0</v>
      </c>
      <c r="OW48" s="19"/>
      <c r="OX48" s="19"/>
      <c r="OY48" s="19">
        <v>0</v>
      </c>
      <c r="OZ48" s="19">
        <v>9.3000000000000007</v>
      </c>
      <c r="PA48" s="19">
        <v>7.0020100000000003</v>
      </c>
      <c r="PB48" s="19">
        <v>7.0020499999999997</v>
      </c>
      <c r="PC48" s="19">
        <v>2.2979500000000002</v>
      </c>
      <c r="PD48" s="19">
        <v>9.8800000000000008</v>
      </c>
      <c r="PE48" s="19">
        <v>9.9830000000000005</v>
      </c>
      <c r="PF48" s="19">
        <v>9.0000099999999996</v>
      </c>
      <c r="PG48" s="19">
        <v>0.87999000000000005</v>
      </c>
      <c r="PH48" s="19"/>
      <c r="PI48" s="19"/>
      <c r="PJ48" s="19"/>
      <c r="PK48" s="19">
        <v>0</v>
      </c>
      <c r="PL48" s="19">
        <v>0</v>
      </c>
      <c r="PM48" s="19"/>
      <c r="PN48" s="19"/>
      <c r="PO48" s="19">
        <v>0</v>
      </c>
      <c r="PP48" s="19">
        <v>1.2</v>
      </c>
      <c r="PQ48" s="19">
        <v>1</v>
      </c>
      <c r="PR48" s="19">
        <v>1</v>
      </c>
      <c r="PS48" s="19">
        <v>0.2</v>
      </c>
      <c r="PT48" s="19">
        <v>1.1000000000000001</v>
      </c>
      <c r="PU48" s="19">
        <v>1.7</v>
      </c>
      <c r="PV48" s="19">
        <v>1.7</v>
      </c>
      <c r="PW48" s="19">
        <v>-0.6</v>
      </c>
      <c r="PX48" s="19">
        <v>3.6</v>
      </c>
      <c r="PY48" s="19">
        <v>3.6</v>
      </c>
      <c r="PZ48" s="19">
        <v>3.6</v>
      </c>
      <c r="QA48" s="19">
        <v>0</v>
      </c>
      <c r="QB48" s="19">
        <v>20.5</v>
      </c>
      <c r="QC48" s="19">
        <v>20.353169999999999</v>
      </c>
      <c r="QD48" s="19">
        <v>20.35313</v>
      </c>
      <c r="QE48" s="19">
        <v>0.14687</v>
      </c>
      <c r="QF48" s="19">
        <v>13.6</v>
      </c>
      <c r="QG48" s="19">
        <v>5.5</v>
      </c>
      <c r="QH48" s="19">
        <v>5.5</v>
      </c>
      <c r="QI48" s="19">
        <v>8.1</v>
      </c>
      <c r="QJ48" s="19">
        <v>12.9</v>
      </c>
      <c r="QK48" s="19">
        <v>11.707319999999999</v>
      </c>
      <c r="QL48" s="19">
        <v>11.707319999999999</v>
      </c>
      <c r="QM48" s="19">
        <v>1.19268</v>
      </c>
      <c r="QN48" s="19">
        <v>2.6</v>
      </c>
      <c r="QO48" s="19">
        <v>2.6</v>
      </c>
      <c r="QP48" s="19">
        <v>2.6</v>
      </c>
      <c r="QQ48" s="19">
        <v>0</v>
      </c>
      <c r="QR48" s="19">
        <v>17.95</v>
      </c>
      <c r="QS48" s="19">
        <v>17.951219999999999</v>
      </c>
      <c r="QT48" s="19">
        <v>17.951219999999999</v>
      </c>
      <c r="QU48" s="19">
        <v>-1.2199999999999999E-3</v>
      </c>
      <c r="QV48" s="19">
        <v>0</v>
      </c>
      <c r="QW48" s="19"/>
      <c r="QX48" s="19"/>
      <c r="QY48" s="19">
        <v>0</v>
      </c>
      <c r="QZ48" s="19">
        <v>0</v>
      </c>
      <c r="RA48" s="19"/>
      <c r="RB48" s="19"/>
      <c r="RC48" s="19">
        <v>0</v>
      </c>
      <c r="RD48" s="19">
        <v>17.399999999999999</v>
      </c>
      <c r="RE48" s="19">
        <v>11.368</v>
      </c>
      <c r="RF48" s="19">
        <v>11.368</v>
      </c>
      <c r="RG48" s="19">
        <v>6.032</v>
      </c>
      <c r="RH48" s="19">
        <v>56</v>
      </c>
      <c r="RI48" s="19">
        <v>34.06</v>
      </c>
      <c r="RJ48" s="19">
        <v>34.06</v>
      </c>
      <c r="RK48" s="19">
        <v>21.94</v>
      </c>
      <c r="RL48" s="19">
        <v>0</v>
      </c>
      <c r="RM48" s="19"/>
      <c r="RN48" s="19"/>
      <c r="RO48" s="19">
        <v>0</v>
      </c>
      <c r="RP48" s="19">
        <v>2.2999999999999998</v>
      </c>
      <c r="RQ48" s="19">
        <v>2.1989999999999998</v>
      </c>
      <c r="RR48" s="19">
        <v>2.1989999999999998</v>
      </c>
      <c r="RS48" s="19">
        <v>0.10100000000000001</v>
      </c>
      <c r="RT48" s="19">
        <v>19.7</v>
      </c>
      <c r="RU48" s="19">
        <v>19.869199999999999</v>
      </c>
      <c r="RV48" s="19">
        <v>19.869199999999999</v>
      </c>
      <c r="RW48" s="19">
        <v>-0.16919999999999999</v>
      </c>
      <c r="RX48" s="19">
        <v>2</v>
      </c>
      <c r="RY48" s="19">
        <v>2</v>
      </c>
      <c r="RZ48" s="19">
        <v>2</v>
      </c>
      <c r="SA48" s="19">
        <v>0</v>
      </c>
      <c r="SB48" s="19"/>
      <c r="SC48" s="19"/>
      <c r="SD48" s="19"/>
      <c r="SE48" s="19">
        <v>0</v>
      </c>
      <c r="SF48" s="19">
        <v>6.4</v>
      </c>
      <c r="SG48" s="19">
        <v>7.3</v>
      </c>
      <c r="SH48" s="19">
        <v>7.3</v>
      </c>
      <c r="SI48" s="19">
        <v>-0.9</v>
      </c>
      <c r="SJ48" s="19">
        <v>6.5</v>
      </c>
      <c r="SK48" s="19">
        <v>5.8</v>
      </c>
      <c r="SL48" s="19">
        <v>5.8</v>
      </c>
      <c r="SM48" s="19">
        <v>0.7</v>
      </c>
      <c r="SN48" s="19">
        <v>18.8</v>
      </c>
      <c r="SO48" s="19">
        <v>17.560980000000001</v>
      </c>
      <c r="SP48" s="19">
        <v>17.560970000000001</v>
      </c>
      <c r="SQ48" s="19">
        <v>1.2390300000000001</v>
      </c>
      <c r="SR48" s="19">
        <v>20.2</v>
      </c>
      <c r="SS48" s="19">
        <v>19.5122</v>
      </c>
      <c r="ST48" s="19">
        <v>19.51219</v>
      </c>
      <c r="SU48" s="19">
        <v>0.68781000000000003</v>
      </c>
      <c r="SV48" s="19">
        <v>15.2</v>
      </c>
      <c r="SW48" s="19">
        <v>14.439019999999999</v>
      </c>
      <c r="SX48" s="19">
        <v>14.439019999999999</v>
      </c>
      <c r="SY48" s="19">
        <v>0.76097999999999999</v>
      </c>
      <c r="SZ48" s="19">
        <v>12.1</v>
      </c>
      <c r="TA48" s="19">
        <v>10.377000000000001</v>
      </c>
      <c r="TB48" s="19">
        <v>10.377000000000001</v>
      </c>
      <c r="TC48" s="19">
        <v>1.7230000000000001</v>
      </c>
      <c r="TD48" s="19">
        <v>27.1</v>
      </c>
      <c r="TE48" s="19">
        <v>48.917999999999999</v>
      </c>
      <c r="TF48" s="19">
        <v>48.917999999999999</v>
      </c>
      <c r="TG48" s="19">
        <v>-21.818000000000001</v>
      </c>
      <c r="TH48" s="19">
        <v>0</v>
      </c>
      <c r="TI48" s="19"/>
      <c r="TJ48" s="19"/>
      <c r="TK48" s="19">
        <v>0</v>
      </c>
      <c r="TL48" s="19">
        <v>32.9</v>
      </c>
      <c r="TM48" s="19">
        <v>48.4</v>
      </c>
      <c r="TN48" s="19">
        <v>41.052</v>
      </c>
      <c r="TO48" s="19">
        <v>-8.1519999999999992</v>
      </c>
      <c r="TP48" s="19">
        <v>60.3</v>
      </c>
      <c r="TQ48" s="19">
        <v>70.099999999999994</v>
      </c>
      <c r="TR48" s="19">
        <v>62.817999999999998</v>
      </c>
      <c r="TS48" s="19">
        <v>-2.5179999999999998</v>
      </c>
      <c r="TT48" s="19">
        <v>3.5</v>
      </c>
      <c r="TU48" s="19">
        <v>1.204</v>
      </c>
      <c r="TV48" s="19">
        <v>1.204</v>
      </c>
      <c r="TW48" s="19">
        <v>2.2959999999999998</v>
      </c>
      <c r="TX48" s="19">
        <v>2.4</v>
      </c>
      <c r="TY48" s="19">
        <v>1.7170000000000001</v>
      </c>
      <c r="TZ48" s="19">
        <v>1.7170000000000001</v>
      </c>
      <c r="UA48" s="19">
        <v>0.68300000000000005</v>
      </c>
      <c r="UB48" s="19">
        <v>0</v>
      </c>
      <c r="UC48" s="19"/>
      <c r="UD48" s="19"/>
      <c r="UE48" s="19">
        <v>0</v>
      </c>
      <c r="UF48" s="19">
        <v>20.9</v>
      </c>
      <c r="UG48" s="19">
        <v>12</v>
      </c>
      <c r="UH48" s="19">
        <v>19.51219</v>
      </c>
      <c r="UI48" s="19">
        <v>1.38781</v>
      </c>
      <c r="UJ48" s="19">
        <v>5.8</v>
      </c>
      <c r="UK48" s="19">
        <v>4</v>
      </c>
      <c r="UL48" s="19">
        <v>6</v>
      </c>
      <c r="UM48" s="19">
        <v>-0.2</v>
      </c>
      <c r="UN48" s="19">
        <v>7.7</v>
      </c>
      <c r="UO48" s="19">
        <v>7.9</v>
      </c>
      <c r="UP48" s="19">
        <v>7.9</v>
      </c>
      <c r="UQ48" s="19">
        <v>-0.2</v>
      </c>
      <c r="UR48" s="19">
        <v>20.399999999999999</v>
      </c>
      <c r="US48" s="19">
        <v>19.5122</v>
      </c>
      <c r="UT48" s="19">
        <v>19.51219</v>
      </c>
      <c r="UU48" s="19">
        <v>0.88780999999999999</v>
      </c>
      <c r="UV48" s="19">
        <v>20.399999999999999</v>
      </c>
      <c r="UW48" s="19">
        <v>19.5122</v>
      </c>
      <c r="UX48" s="19">
        <v>19.51219</v>
      </c>
      <c r="UY48" s="19">
        <v>0.88780999999999999</v>
      </c>
      <c r="UZ48" s="19">
        <v>20.100000000000001</v>
      </c>
      <c r="VA48" s="19">
        <v>19.5122</v>
      </c>
      <c r="VB48" s="19">
        <v>19.51219</v>
      </c>
      <c r="VC48" s="19">
        <v>0.58781000000000005</v>
      </c>
      <c r="VD48" s="19">
        <v>0</v>
      </c>
      <c r="VE48" s="19">
        <v>1.744</v>
      </c>
      <c r="VF48" s="19">
        <v>1.744</v>
      </c>
      <c r="VG48" s="19">
        <v>-1.744</v>
      </c>
      <c r="VH48" s="19">
        <v>0</v>
      </c>
      <c r="VI48" s="19"/>
      <c r="VJ48" s="19"/>
      <c r="VK48" s="19">
        <v>0</v>
      </c>
      <c r="VL48" s="19">
        <v>0</v>
      </c>
      <c r="VM48" s="19"/>
      <c r="VN48" s="19"/>
      <c r="VO48" s="19">
        <v>0</v>
      </c>
      <c r="VP48" s="19">
        <v>0</v>
      </c>
      <c r="VQ48" s="19"/>
      <c r="VR48" s="19"/>
      <c r="VS48" s="19">
        <v>0</v>
      </c>
      <c r="VT48" s="19">
        <v>0.6</v>
      </c>
      <c r="VU48" s="19">
        <v>0.6</v>
      </c>
      <c r="VV48" s="19">
        <v>0.6</v>
      </c>
      <c r="VW48" s="19">
        <v>0</v>
      </c>
      <c r="VX48" s="19">
        <v>68.2</v>
      </c>
      <c r="VY48" s="19">
        <v>78</v>
      </c>
      <c r="VZ48" s="19">
        <v>78</v>
      </c>
      <c r="WA48" s="19">
        <v>-9.8000000000000007</v>
      </c>
      <c r="WB48" s="19">
        <v>51.6</v>
      </c>
      <c r="WC48" s="19">
        <v>57</v>
      </c>
      <c r="WD48" s="19">
        <v>57</v>
      </c>
      <c r="WE48" s="19">
        <v>-5.4</v>
      </c>
      <c r="WF48" s="19">
        <v>0</v>
      </c>
      <c r="WG48" s="19"/>
      <c r="WH48" s="19"/>
      <c r="WI48" s="19">
        <v>0</v>
      </c>
      <c r="WJ48" s="19">
        <v>2.9</v>
      </c>
      <c r="WK48" s="19">
        <v>2.9009999999999998</v>
      </c>
      <c r="WL48" s="19">
        <v>2.9009999999999998</v>
      </c>
      <c r="WM48" s="19">
        <v>-1E-3</v>
      </c>
      <c r="WN48" s="19">
        <v>2.1</v>
      </c>
      <c r="WO48" s="19">
        <v>2.4</v>
      </c>
      <c r="WP48" s="19">
        <v>2.4</v>
      </c>
      <c r="WQ48" s="19">
        <v>-0.3</v>
      </c>
      <c r="WR48" s="19">
        <v>1.2</v>
      </c>
      <c r="WS48" s="19">
        <v>1.2</v>
      </c>
      <c r="WT48" s="19">
        <v>1.2</v>
      </c>
      <c r="WU48" s="19">
        <v>0</v>
      </c>
      <c r="WV48" s="19">
        <v>1.2</v>
      </c>
      <c r="WW48" s="19">
        <v>1.4</v>
      </c>
      <c r="WX48" s="19">
        <v>1.4</v>
      </c>
      <c r="WY48" s="19">
        <v>-0.2</v>
      </c>
      <c r="WZ48" s="19">
        <v>0</v>
      </c>
      <c r="XA48" s="19"/>
      <c r="XB48" s="19"/>
      <c r="XC48" s="19">
        <v>0</v>
      </c>
      <c r="XD48" s="19">
        <v>4.2</v>
      </c>
      <c r="XE48" s="19">
        <v>4.2</v>
      </c>
      <c r="XF48" s="19">
        <v>4.2</v>
      </c>
      <c r="XG48" s="19">
        <v>0</v>
      </c>
      <c r="XH48" s="19">
        <v>18.149999999999999</v>
      </c>
      <c r="XI48" s="19">
        <v>18.146339999999999</v>
      </c>
      <c r="XJ48" s="19">
        <v>18.146339999999999</v>
      </c>
      <c r="XK48" s="19">
        <v>3.6600000000000001E-3</v>
      </c>
      <c r="XL48" s="19">
        <v>10.8</v>
      </c>
      <c r="XM48" s="19">
        <v>10.8</v>
      </c>
      <c r="XN48" s="19">
        <v>10.8</v>
      </c>
      <c r="XO48" s="19">
        <v>0</v>
      </c>
      <c r="XP48" s="19">
        <v>28.44</v>
      </c>
      <c r="XQ48" s="19">
        <v>30.5</v>
      </c>
      <c r="XR48" s="19">
        <v>28.5</v>
      </c>
      <c r="XS48" s="19">
        <v>-0.06</v>
      </c>
      <c r="XT48" s="19">
        <v>35.549999999999997</v>
      </c>
      <c r="XU48" s="19">
        <v>30.5</v>
      </c>
      <c r="XV48" s="19">
        <v>28.5</v>
      </c>
      <c r="XW48" s="19">
        <v>7.05</v>
      </c>
      <c r="XX48" s="19">
        <v>14</v>
      </c>
      <c r="XY48" s="19">
        <v>14</v>
      </c>
      <c r="XZ48" s="19">
        <v>14</v>
      </c>
      <c r="YA48" s="19">
        <v>0</v>
      </c>
      <c r="YB48" s="19">
        <v>19.940000000000001</v>
      </c>
      <c r="YC48" s="19">
        <v>20.39</v>
      </c>
      <c r="YD48" s="19">
        <v>20.39</v>
      </c>
      <c r="YE48" s="19">
        <v>-0.45</v>
      </c>
      <c r="YF48" s="19">
        <v>7.8</v>
      </c>
      <c r="YG48" s="19">
        <v>8.07</v>
      </c>
      <c r="YH48" s="19">
        <v>8.07</v>
      </c>
      <c r="YI48" s="19">
        <v>-0.27</v>
      </c>
      <c r="YJ48" s="19">
        <v>11.1</v>
      </c>
      <c r="YK48" s="19">
        <v>11</v>
      </c>
      <c r="YL48" s="19">
        <v>11</v>
      </c>
      <c r="YM48" s="19">
        <v>0.1</v>
      </c>
      <c r="YN48" s="19">
        <v>18.600000000000001</v>
      </c>
      <c r="YO48" s="19">
        <v>23</v>
      </c>
      <c r="YP48" s="19">
        <v>23</v>
      </c>
      <c r="YQ48" s="19">
        <v>-4.4000000000000004</v>
      </c>
    </row>
    <row r="49" spans="1:667" ht="24" customHeight="1" x14ac:dyDescent="0.3">
      <c r="A49" s="1"/>
      <c r="B49" s="13" t="s">
        <v>59</v>
      </c>
      <c r="C49" s="13" t="s">
        <v>826</v>
      </c>
      <c r="D49" s="14">
        <v>203.3</v>
      </c>
      <c r="E49" s="14">
        <v>204.19512</v>
      </c>
      <c r="F49" s="14">
        <v>204.19512</v>
      </c>
      <c r="G49" s="14">
        <v>-0.89512000000000003</v>
      </c>
      <c r="H49" s="14">
        <v>620.9</v>
      </c>
      <c r="I49" s="14">
        <v>592.69649000000004</v>
      </c>
      <c r="J49" s="14">
        <v>594.74677999999994</v>
      </c>
      <c r="K49" s="14">
        <v>26.153220000000001</v>
      </c>
      <c r="L49" s="14">
        <v>212.3</v>
      </c>
      <c r="M49" s="14">
        <v>193.75525999999999</v>
      </c>
      <c r="N49" s="14">
        <v>194.42551</v>
      </c>
      <c r="O49" s="14">
        <v>17.874490000000002</v>
      </c>
      <c r="P49" s="14"/>
      <c r="Q49" s="14"/>
      <c r="R49" s="14"/>
      <c r="S49" s="14">
        <v>0</v>
      </c>
      <c r="T49" s="14"/>
      <c r="U49" s="14"/>
      <c r="V49" s="14"/>
      <c r="W49" s="14">
        <v>0</v>
      </c>
      <c r="X49" s="14">
        <v>88.8</v>
      </c>
      <c r="Y49" s="14">
        <v>92.226339999999993</v>
      </c>
      <c r="Z49" s="14">
        <v>92.226240000000004</v>
      </c>
      <c r="AA49" s="14">
        <v>-3.42624</v>
      </c>
      <c r="AB49" s="14">
        <v>130.04</v>
      </c>
      <c r="AC49" s="14">
        <v>129.8229</v>
      </c>
      <c r="AD49" s="14">
        <v>130.01934</v>
      </c>
      <c r="AE49" s="14">
        <v>2.0660000000000001E-2</v>
      </c>
      <c r="AF49" s="14"/>
      <c r="AG49" s="14"/>
      <c r="AH49" s="14"/>
      <c r="AI49" s="14">
        <v>0</v>
      </c>
      <c r="AJ49" s="14">
        <v>0</v>
      </c>
      <c r="AK49" s="14"/>
      <c r="AL49" s="14">
        <v>87.667339999999996</v>
      </c>
      <c r="AM49" s="14">
        <v>-87.667339999999996</v>
      </c>
      <c r="AN49" s="14">
        <v>182.17</v>
      </c>
      <c r="AO49" s="14">
        <v>177.93126000000001</v>
      </c>
      <c r="AP49" s="14">
        <v>177.93125000000001</v>
      </c>
      <c r="AQ49" s="14">
        <v>4.2387499999999996</v>
      </c>
      <c r="AR49" s="14">
        <v>199.87</v>
      </c>
      <c r="AS49" s="14">
        <v>197.70737</v>
      </c>
      <c r="AT49" s="14">
        <v>197.70735999999999</v>
      </c>
      <c r="AU49" s="14">
        <v>2.1626400000000001</v>
      </c>
      <c r="AV49" s="14">
        <v>201.91</v>
      </c>
      <c r="AW49" s="14">
        <v>200.25633999999999</v>
      </c>
      <c r="AX49" s="14">
        <v>200.25633999999999</v>
      </c>
      <c r="AY49" s="14">
        <v>1.6536599999999999</v>
      </c>
      <c r="AZ49" s="14"/>
      <c r="BA49" s="14"/>
      <c r="BB49" s="14"/>
      <c r="BC49" s="14">
        <v>0</v>
      </c>
      <c r="BD49" s="14">
        <v>208.51</v>
      </c>
      <c r="BE49" s="14">
        <v>206.01686000000001</v>
      </c>
      <c r="BF49" s="14">
        <v>206.01686000000001</v>
      </c>
      <c r="BG49" s="14">
        <v>2.4931399999999999</v>
      </c>
      <c r="BH49" s="14"/>
      <c r="BI49" s="14"/>
      <c r="BJ49" s="14"/>
      <c r="BK49" s="14">
        <v>0</v>
      </c>
      <c r="BL49" s="14">
        <v>198.67</v>
      </c>
      <c r="BM49" s="14">
        <v>309.48928000000001</v>
      </c>
      <c r="BN49" s="14">
        <v>410.01157999999998</v>
      </c>
      <c r="BO49" s="14">
        <v>-211.34157999999999</v>
      </c>
      <c r="BP49" s="14">
        <v>10</v>
      </c>
      <c r="BQ49" s="14">
        <v>10.561999999999999</v>
      </c>
      <c r="BR49" s="14">
        <v>10.561999999999999</v>
      </c>
      <c r="BS49" s="14">
        <v>-0.56200000000000006</v>
      </c>
      <c r="BT49" s="14"/>
      <c r="BU49" s="14"/>
      <c r="BV49" s="14"/>
      <c r="BW49" s="14">
        <v>0</v>
      </c>
      <c r="BX49" s="14"/>
      <c r="BY49" s="14"/>
      <c r="BZ49" s="14"/>
      <c r="CA49" s="14">
        <v>0</v>
      </c>
      <c r="CB49" s="14"/>
      <c r="CC49" s="14"/>
      <c r="CD49" s="14"/>
      <c r="CE49" s="14">
        <v>0</v>
      </c>
      <c r="CF49" s="14"/>
      <c r="CG49" s="14"/>
      <c r="CH49" s="14"/>
      <c r="CI49" s="14">
        <v>0</v>
      </c>
      <c r="CJ49" s="14">
        <v>166.8</v>
      </c>
      <c r="CK49" s="14">
        <v>164.70732000000001</v>
      </c>
      <c r="CL49" s="14">
        <v>164.70732000000001</v>
      </c>
      <c r="CM49" s="14">
        <v>2.0926800000000001</v>
      </c>
      <c r="CN49" s="14">
        <v>9.4</v>
      </c>
      <c r="CO49" s="14">
        <v>5.1583800000000002</v>
      </c>
      <c r="CP49" s="14">
        <v>5.1583800000000002</v>
      </c>
      <c r="CQ49" s="14">
        <v>4.2416200000000002</v>
      </c>
      <c r="CR49" s="14">
        <v>6.4</v>
      </c>
      <c r="CS49" s="14">
        <v>2.8315000000000001</v>
      </c>
      <c r="CT49" s="14">
        <v>2.8315000000000001</v>
      </c>
      <c r="CU49" s="14">
        <v>3.5684999999999998</v>
      </c>
      <c r="CV49" s="14">
        <v>22.5</v>
      </c>
      <c r="CW49" s="14">
        <v>16.873670000000001</v>
      </c>
      <c r="CX49" s="14">
        <v>16.873670000000001</v>
      </c>
      <c r="CY49" s="14">
        <v>5.6263300000000003</v>
      </c>
      <c r="CZ49" s="14">
        <v>6.9</v>
      </c>
      <c r="DA49" s="14">
        <v>6.8787000000000003</v>
      </c>
      <c r="DB49" s="14">
        <v>6.8787000000000003</v>
      </c>
      <c r="DC49" s="14">
        <v>2.1299999999999999E-2</v>
      </c>
      <c r="DD49" s="14">
        <v>15</v>
      </c>
      <c r="DE49" s="14">
        <v>14.9922</v>
      </c>
      <c r="DF49" s="14">
        <v>14.992190000000001</v>
      </c>
      <c r="DG49" s="14">
        <v>7.8100000000000001E-3</v>
      </c>
      <c r="DH49" s="14">
        <v>141.80000000000001</v>
      </c>
      <c r="DI49" s="14">
        <v>142.99999</v>
      </c>
      <c r="DJ49" s="14">
        <v>142.99993000000001</v>
      </c>
      <c r="DK49" s="14">
        <v>-1.1999299999999999</v>
      </c>
      <c r="DL49" s="14"/>
      <c r="DM49" s="14"/>
      <c r="DN49" s="14"/>
      <c r="DO49" s="14">
        <v>0</v>
      </c>
      <c r="DP49" s="14"/>
      <c r="DQ49" s="14"/>
      <c r="DR49" s="14"/>
      <c r="DS49" s="14">
        <v>0</v>
      </c>
      <c r="DT49" s="14"/>
      <c r="DU49" s="14"/>
      <c r="DV49" s="14"/>
      <c r="DW49" s="14">
        <v>0</v>
      </c>
      <c r="DX49" s="14"/>
      <c r="DY49" s="14"/>
      <c r="DZ49" s="14"/>
      <c r="EA49" s="14">
        <v>0</v>
      </c>
      <c r="EB49" s="14">
        <v>110.7</v>
      </c>
      <c r="EC49" s="14">
        <v>112.90537</v>
      </c>
      <c r="ED49" s="14">
        <v>112.90536</v>
      </c>
      <c r="EE49" s="14">
        <v>-2.2053600000000002</v>
      </c>
      <c r="EF49" s="14">
        <v>222.3</v>
      </c>
      <c r="EG49" s="14">
        <v>176.35186999999999</v>
      </c>
      <c r="EH49" s="14">
        <v>221.55465000000001</v>
      </c>
      <c r="EI49" s="14">
        <v>0.74534999999999996</v>
      </c>
      <c r="EJ49" s="14"/>
      <c r="EK49" s="14"/>
      <c r="EL49" s="14"/>
      <c r="EM49" s="14">
        <v>0</v>
      </c>
      <c r="EN49" s="14"/>
      <c r="EO49" s="14"/>
      <c r="EP49" s="14"/>
      <c r="EQ49" s="14">
        <v>0</v>
      </c>
      <c r="ER49" s="14"/>
      <c r="ES49" s="14"/>
      <c r="ET49" s="14"/>
      <c r="EU49" s="14">
        <v>0</v>
      </c>
      <c r="EV49" s="14">
        <v>6.5</v>
      </c>
      <c r="EW49" s="14">
        <v>6.39</v>
      </c>
      <c r="EX49" s="14">
        <v>6.39</v>
      </c>
      <c r="EY49" s="14">
        <v>0.11</v>
      </c>
      <c r="EZ49" s="14">
        <v>163.1</v>
      </c>
      <c r="FA49" s="14">
        <v>166.11181999999999</v>
      </c>
      <c r="FB49" s="14">
        <v>184.86586</v>
      </c>
      <c r="FC49" s="14">
        <v>-21.76586</v>
      </c>
      <c r="FD49" s="14">
        <v>34.1</v>
      </c>
      <c r="FE49" s="14">
        <v>36.185540000000003</v>
      </c>
      <c r="FF49" s="14">
        <v>40.948149999999998</v>
      </c>
      <c r="FG49" s="14">
        <v>-6.8481500000000004</v>
      </c>
      <c r="FH49" s="14">
        <v>150.30000000000001</v>
      </c>
      <c r="FI49" s="14">
        <v>150.27983</v>
      </c>
      <c r="FJ49" s="14">
        <v>150.27984000000001</v>
      </c>
      <c r="FK49" s="14">
        <v>2.0160000000000001E-2</v>
      </c>
      <c r="FL49" s="14">
        <v>17.899999999999999</v>
      </c>
      <c r="FM49" s="14">
        <v>18.097799999999999</v>
      </c>
      <c r="FN49" s="14">
        <v>18.966989999999999</v>
      </c>
      <c r="FO49" s="14">
        <v>-1.0669900000000001</v>
      </c>
      <c r="FP49" s="14">
        <v>18.399999999999999</v>
      </c>
      <c r="FQ49" s="14">
        <v>19.28585</v>
      </c>
      <c r="FR49" s="14">
        <v>19.28585</v>
      </c>
      <c r="FS49" s="14">
        <v>-0.88585000000000003</v>
      </c>
      <c r="FT49" s="14">
        <v>18.8</v>
      </c>
      <c r="FU49" s="14">
        <v>18.048780000000001</v>
      </c>
      <c r="FV49" s="14">
        <v>18.048780000000001</v>
      </c>
      <c r="FW49" s="14">
        <v>0.75122</v>
      </c>
      <c r="FX49" s="14">
        <v>89.47</v>
      </c>
      <c r="FY49" s="14">
        <v>88.116100000000003</v>
      </c>
      <c r="FZ49" s="14">
        <v>88.116100000000003</v>
      </c>
      <c r="GA49" s="14">
        <v>1.3539000000000001</v>
      </c>
      <c r="GB49" s="14">
        <v>184.96</v>
      </c>
      <c r="GC49" s="14">
        <v>185.81701000000001</v>
      </c>
      <c r="GD49" s="14">
        <v>185.81701000000001</v>
      </c>
      <c r="GE49" s="14">
        <v>-0.85701000000000005</v>
      </c>
      <c r="GF49" s="14">
        <v>181.46</v>
      </c>
      <c r="GG49" s="14">
        <v>185.81701000000001</v>
      </c>
      <c r="GH49" s="14">
        <v>185.81701000000001</v>
      </c>
      <c r="GI49" s="14">
        <v>-4.3570099999999998</v>
      </c>
      <c r="GJ49" s="14">
        <v>187.68</v>
      </c>
      <c r="GK49" s="14">
        <v>186.37502000000001</v>
      </c>
      <c r="GL49" s="14">
        <v>186.37502000000001</v>
      </c>
      <c r="GM49" s="14">
        <v>1.30498</v>
      </c>
      <c r="GN49" s="14">
        <v>107.7</v>
      </c>
      <c r="GO49" s="14">
        <v>110.91316999999999</v>
      </c>
      <c r="GP49" s="14">
        <v>110.91255</v>
      </c>
      <c r="GQ49" s="14">
        <v>-3.2125499999999998</v>
      </c>
      <c r="GR49" s="14">
        <v>0</v>
      </c>
      <c r="GS49" s="14"/>
      <c r="GT49" s="14"/>
      <c r="GU49" s="14">
        <v>0</v>
      </c>
      <c r="GV49" s="14">
        <v>26</v>
      </c>
      <c r="GW49" s="14">
        <v>23.314730000000001</v>
      </c>
      <c r="GX49" s="14">
        <v>23.314730000000001</v>
      </c>
      <c r="GY49" s="14">
        <v>2.68527</v>
      </c>
      <c r="GZ49" s="14">
        <v>4</v>
      </c>
      <c r="HA49" s="14">
        <v>4.3337899999999996</v>
      </c>
      <c r="HB49" s="14">
        <v>4.33378</v>
      </c>
      <c r="HC49" s="14">
        <v>-0.33378000000000002</v>
      </c>
      <c r="HD49" s="14">
        <v>34.5</v>
      </c>
      <c r="HE49" s="14">
        <v>30.141660000000002</v>
      </c>
      <c r="HF49" s="14">
        <v>30.141660000000002</v>
      </c>
      <c r="HG49" s="14">
        <v>4.3583400000000001</v>
      </c>
      <c r="HH49" s="14">
        <v>120.4</v>
      </c>
      <c r="HI49" s="14">
        <v>109.19677</v>
      </c>
      <c r="HJ49" s="14">
        <v>109.54396</v>
      </c>
      <c r="HK49" s="14">
        <v>10.85604</v>
      </c>
      <c r="HL49" s="14"/>
      <c r="HM49" s="14"/>
      <c r="HN49" s="14"/>
      <c r="HO49" s="14">
        <v>0</v>
      </c>
      <c r="HP49" s="14"/>
      <c r="HQ49" s="14"/>
      <c r="HR49" s="14"/>
      <c r="HS49" s="14">
        <v>0</v>
      </c>
      <c r="HT49" s="14">
        <v>93.5</v>
      </c>
      <c r="HU49" s="14">
        <v>85.482349999999997</v>
      </c>
      <c r="HV49" s="14">
        <v>85.482439999999997</v>
      </c>
      <c r="HW49" s="14">
        <v>8.0175599999999996</v>
      </c>
      <c r="HX49" s="14"/>
      <c r="HY49" s="14"/>
      <c r="HZ49" s="14"/>
      <c r="IA49" s="14">
        <v>0</v>
      </c>
      <c r="IB49" s="14"/>
      <c r="IC49" s="14"/>
      <c r="ID49" s="14"/>
      <c r="IE49" s="14">
        <v>0</v>
      </c>
      <c r="IF49" s="14">
        <v>44.59</v>
      </c>
      <c r="IG49" s="14">
        <v>45.441949999999999</v>
      </c>
      <c r="IH49" s="14">
        <v>45.441949999999999</v>
      </c>
      <c r="II49" s="14">
        <v>-0.85194999999999999</v>
      </c>
      <c r="IJ49" s="14"/>
      <c r="IK49" s="14"/>
      <c r="IL49" s="14"/>
      <c r="IM49" s="14">
        <v>0</v>
      </c>
      <c r="IN49" s="14"/>
      <c r="IO49" s="14"/>
      <c r="IP49" s="14"/>
      <c r="IQ49" s="14">
        <v>0</v>
      </c>
      <c r="IR49" s="14"/>
      <c r="IS49" s="14"/>
      <c r="IT49" s="14"/>
      <c r="IU49" s="14">
        <v>0</v>
      </c>
      <c r="IV49" s="14">
        <v>79.5</v>
      </c>
      <c r="IW49" s="14">
        <v>116.87312</v>
      </c>
      <c r="IX49" s="14">
        <v>88.528300000000002</v>
      </c>
      <c r="IY49" s="14">
        <v>-9.0282999999999998</v>
      </c>
      <c r="IZ49" s="14">
        <v>172.1</v>
      </c>
      <c r="JA49" s="14">
        <v>182.57625999999999</v>
      </c>
      <c r="JB49" s="14">
        <v>182.57625999999999</v>
      </c>
      <c r="JC49" s="14">
        <v>-10.47626</v>
      </c>
      <c r="JD49" s="14">
        <v>169.8</v>
      </c>
      <c r="JE49" s="14">
        <v>182.57625999999999</v>
      </c>
      <c r="JF49" s="14">
        <v>182.57625999999999</v>
      </c>
      <c r="JG49" s="14">
        <v>-12.776260000000001</v>
      </c>
      <c r="JH49" s="14">
        <v>203.4</v>
      </c>
      <c r="JI49" s="14">
        <v>182.57625999999999</v>
      </c>
      <c r="JJ49" s="14">
        <v>182.57625999999999</v>
      </c>
      <c r="JK49" s="14">
        <v>20.823740000000001</v>
      </c>
      <c r="JL49" s="14">
        <v>267.7</v>
      </c>
      <c r="JM49" s="14">
        <v>274.68680000000001</v>
      </c>
      <c r="JN49" s="14">
        <v>274.68680000000001</v>
      </c>
      <c r="JO49" s="14">
        <v>-6.9867999999999997</v>
      </c>
      <c r="JP49" s="14">
        <v>74</v>
      </c>
      <c r="JQ49" s="14">
        <v>71.796109999999999</v>
      </c>
      <c r="JR49" s="14">
        <v>71.796109999999999</v>
      </c>
      <c r="JS49" s="14">
        <v>2.2038899999999999</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0.4</v>
      </c>
      <c r="KW49" s="14">
        <v>0.89207999999999998</v>
      </c>
      <c r="KX49" s="14">
        <v>0.89207999999999998</v>
      </c>
      <c r="KY49" s="14">
        <v>-0.49208000000000002</v>
      </c>
      <c r="KZ49" s="14">
        <v>183.3</v>
      </c>
      <c r="LA49" s="14">
        <v>169.77762000000001</v>
      </c>
      <c r="LB49" s="14">
        <v>136.61005</v>
      </c>
      <c r="LC49" s="14">
        <v>46.689950000000003</v>
      </c>
      <c r="LD49" s="14">
        <v>106</v>
      </c>
      <c r="LE49" s="14">
        <v>120.0479</v>
      </c>
      <c r="LF49" s="14">
        <v>119.71141</v>
      </c>
      <c r="LG49" s="14">
        <v>-13.711410000000001</v>
      </c>
      <c r="LH49" s="14">
        <v>63.2</v>
      </c>
      <c r="LI49" s="14">
        <v>67.461460000000002</v>
      </c>
      <c r="LJ49" s="14">
        <v>67.461460000000002</v>
      </c>
      <c r="LK49" s="14">
        <v>-4.2614599999999996</v>
      </c>
      <c r="LL49" s="14">
        <v>74.900000000000006</v>
      </c>
      <c r="LM49" s="14">
        <v>78.567999999999998</v>
      </c>
      <c r="LN49" s="14">
        <v>78.567989999999995</v>
      </c>
      <c r="LO49" s="14">
        <v>-3.6679900000000001</v>
      </c>
      <c r="LP49" s="14">
        <v>30.7</v>
      </c>
      <c r="LQ49" s="14">
        <v>30.097560000000001</v>
      </c>
      <c r="LR49" s="14">
        <v>30.097560000000001</v>
      </c>
      <c r="LS49" s="14">
        <v>0.60243999999999998</v>
      </c>
      <c r="LT49" s="14">
        <v>118.8</v>
      </c>
      <c r="LU49" s="14">
        <v>115.2657</v>
      </c>
      <c r="LV49" s="14">
        <v>115.26562</v>
      </c>
      <c r="LW49" s="14">
        <v>3.5343800000000001</v>
      </c>
      <c r="LX49" s="14">
        <v>48.6</v>
      </c>
      <c r="LY49" s="14">
        <v>51.139989999999997</v>
      </c>
      <c r="LZ49" s="14"/>
      <c r="MA49" s="14">
        <v>48.6</v>
      </c>
      <c r="MB49" s="14">
        <v>49.7</v>
      </c>
      <c r="MC49" s="14">
        <v>52.400120000000001</v>
      </c>
      <c r="MD49" s="14"/>
      <c r="ME49" s="14">
        <v>49.7</v>
      </c>
      <c r="MF49" s="14">
        <v>143.80000000000001</v>
      </c>
      <c r="MG49" s="14">
        <v>159.10807</v>
      </c>
      <c r="MH49" s="14">
        <v>159.10805999999999</v>
      </c>
      <c r="MI49" s="14">
        <v>-15.308059999999999</v>
      </c>
      <c r="MJ49" s="14">
        <v>144.80000000000001</v>
      </c>
      <c r="MK49" s="14">
        <v>159.10807</v>
      </c>
      <c r="ML49" s="14">
        <v>159.10805999999999</v>
      </c>
      <c r="MM49" s="14">
        <v>-14.308059999999999</v>
      </c>
      <c r="MN49" s="14">
        <v>169.8</v>
      </c>
      <c r="MO49" s="14">
        <v>159.58587</v>
      </c>
      <c r="MP49" s="14">
        <v>159.58587</v>
      </c>
      <c r="MQ49" s="14">
        <v>10.214130000000001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212.1</v>
      </c>
      <c r="NM49" s="14">
        <v>207.29667000000001</v>
      </c>
      <c r="NN49" s="14">
        <v>207.29667000000001</v>
      </c>
      <c r="NO49" s="14">
        <v>4.8033299999999999</v>
      </c>
      <c r="NP49" s="14">
        <v>101.8</v>
      </c>
      <c r="NQ49" s="14">
        <v>103.95959000000001</v>
      </c>
      <c r="NR49" s="14">
        <v>103.95959000000001</v>
      </c>
      <c r="NS49" s="14">
        <v>-2.1595900000000001</v>
      </c>
      <c r="NT49" s="14">
        <v>4.2</v>
      </c>
      <c r="NU49" s="14">
        <v>5.1525699999999999</v>
      </c>
      <c r="NV49" s="14">
        <v>4.20655</v>
      </c>
      <c r="NW49" s="14">
        <v>-6.5500000000000003E-3</v>
      </c>
      <c r="NX49" s="14">
        <v>1.9</v>
      </c>
      <c r="NY49" s="14">
        <v>2.0343399999999998</v>
      </c>
      <c r="NZ49" s="14">
        <v>4.4130599999999998</v>
      </c>
      <c r="OA49" s="14">
        <v>-2.5130599999999998</v>
      </c>
      <c r="OB49" s="14">
        <v>6.9</v>
      </c>
      <c r="OC49" s="14">
        <v>6</v>
      </c>
      <c r="OD49" s="14">
        <v>6</v>
      </c>
      <c r="OE49" s="14">
        <v>0.9</v>
      </c>
      <c r="OF49" s="14">
        <v>0</v>
      </c>
      <c r="OG49" s="14"/>
      <c r="OH49" s="14"/>
      <c r="OI49" s="14">
        <v>0</v>
      </c>
      <c r="OJ49" s="14">
        <v>91.3</v>
      </c>
      <c r="OK49" s="14">
        <v>62</v>
      </c>
      <c r="OL49" s="14">
        <v>62.35</v>
      </c>
      <c r="OM49" s="14">
        <v>28.95</v>
      </c>
      <c r="ON49" s="14">
        <v>0</v>
      </c>
      <c r="OO49" s="14"/>
      <c r="OP49" s="14"/>
      <c r="OQ49" s="14">
        <v>0</v>
      </c>
      <c r="OR49" s="14">
        <v>0</v>
      </c>
      <c r="OS49" s="14">
        <v>0.502</v>
      </c>
      <c r="OT49" s="14">
        <v>0.502</v>
      </c>
      <c r="OU49" s="14">
        <v>-0.502</v>
      </c>
      <c r="OV49" s="14">
        <v>0</v>
      </c>
      <c r="OW49" s="14"/>
      <c r="OX49" s="14"/>
      <c r="OY49" s="14">
        <v>0</v>
      </c>
      <c r="OZ49" s="14">
        <v>10.1</v>
      </c>
      <c r="PA49" s="14">
        <v>7.0020100000000003</v>
      </c>
      <c r="PB49" s="14">
        <v>7.0020499999999997</v>
      </c>
      <c r="PC49" s="14">
        <v>3.09795</v>
      </c>
      <c r="PD49" s="14">
        <v>9.86</v>
      </c>
      <c r="PE49" s="14">
        <v>9.9830000000000005</v>
      </c>
      <c r="PF49" s="14">
        <v>9.0000099999999996</v>
      </c>
      <c r="PG49" s="14">
        <v>0.85999000000000003</v>
      </c>
      <c r="PH49" s="14"/>
      <c r="PI49" s="14"/>
      <c r="PJ49" s="14"/>
      <c r="PK49" s="14">
        <v>0</v>
      </c>
      <c r="PL49" s="14">
        <v>0</v>
      </c>
      <c r="PM49" s="14"/>
      <c r="PN49" s="14"/>
      <c r="PO49" s="14">
        <v>0</v>
      </c>
      <c r="PP49" s="14">
        <v>1.2</v>
      </c>
      <c r="PQ49" s="14">
        <v>1</v>
      </c>
      <c r="PR49" s="14">
        <v>1</v>
      </c>
      <c r="PS49" s="14">
        <v>0.2</v>
      </c>
      <c r="PT49" s="14">
        <v>1.1000000000000001</v>
      </c>
      <c r="PU49" s="14">
        <v>1.7</v>
      </c>
      <c r="PV49" s="14">
        <v>1.7</v>
      </c>
      <c r="PW49" s="14">
        <v>-0.6</v>
      </c>
      <c r="PX49" s="14">
        <v>3.6</v>
      </c>
      <c r="PY49" s="14">
        <v>3.6</v>
      </c>
      <c r="PZ49" s="14">
        <v>3.6</v>
      </c>
      <c r="QA49" s="14">
        <v>0</v>
      </c>
      <c r="QB49" s="14">
        <v>20.5</v>
      </c>
      <c r="QC49" s="14">
        <v>20.353169999999999</v>
      </c>
      <c r="QD49" s="14">
        <v>20.35313</v>
      </c>
      <c r="QE49" s="14">
        <v>0.14687</v>
      </c>
      <c r="QF49" s="14">
        <v>14</v>
      </c>
      <c r="QG49" s="14">
        <v>5.5</v>
      </c>
      <c r="QH49" s="14">
        <v>5.5</v>
      </c>
      <c r="QI49" s="14">
        <v>8.5</v>
      </c>
      <c r="QJ49" s="14">
        <v>12.9</v>
      </c>
      <c r="QK49" s="14">
        <v>11.707319999999999</v>
      </c>
      <c r="QL49" s="14">
        <v>11.707319999999999</v>
      </c>
      <c r="QM49" s="14">
        <v>1.19268</v>
      </c>
      <c r="QN49" s="14">
        <v>2.6</v>
      </c>
      <c r="QO49" s="14">
        <v>2.6</v>
      </c>
      <c r="QP49" s="14">
        <v>2.6</v>
      </c>
      <c r="QQ49" s="14">
        <v>0</v>
      </c>
      <c r="QR49" s="14">
        <v>17.95</v>
      </c>
      <c r="QS49" s="14">
        <v>17.951219999999999</v>
      </c>
      <c r="QT49" s="14">
        <v>17.951219999999999</v>
      </c>
      <c r="QU49" s="14">
        <v>-1.2199999999999999E-3</v>
      </c>
      <c r="QV49" s="14">
        <v>0</v>
      </c>
      <c r="QW49" s="14"/>
      <c r="QX49" s="14"/>
      <c r="QY49" s="14">
        <v>0</v>
      </c>
      <c r="QZ49" s="14">
        <v>0</v>
      </c>
      <c r="RA49" s="14"/>
      <c r="RB49" s="14"/>
      <c r="RC49" s="14">
        <v>0</v>
      </c>
      <c r="RD49" s="14">
        <v>16.3</v>
      </c>
      <c r="RE49" s="14">
        <v>10.334</v>
      </c>
      <c r="RF49" s="14">
        <v>10.334</v>
      </c>
      <c r="RG49" s="14">
        <v>5.9660000000000002</v>
      </c>
      <c r="RH49" s="14">
        <v>47.8</v>
      </c>
      <c r="RI49" s="14">
        <v>31.327000000000002</v>
      </c>
      <c r="RJ49" s="14">
        <v>31.327000000000002</v>
      </c>
      <c r="RK49" s="14">
        <v>16.472999999999999</v>
      </c>
      <c r="RL49" s="14">
        <v>0</v>
      </c>
      <c r="RM49" s="14"/>
      <c r="RN49" s="14"/>
      <c r="RO49" s="14">
        <v>0</v>
      </c>
      <c r="RP49" s="14">
        <v>2.2999999999999998</v>
      </c>
      <c r="RQ49" s="14">
        <v>2.1989999999999998</v>
      </c>
      <c r="RR49" s="14">
        <v>2.1989999999999998</v>
      </c>
      <c r="RS49" s="14">
        <v>0.10100000000000001</v>
      </c>
      <c r="RT49" s="14">
        <v>20</v>
      </c>
      <c r="RU49" s="14">
        <v>19.86918</v>
      </c>
      <c r="RV49" s="14">
        <v>19.869199999999999</v>
      </c>
      <c r="RW49" s="14">
        <v>0.1308</v>
      </c>
      <c r="RX49" s="14">
        <v>2</v>
      </c>
      <c r="RY49" s="14">
        <v>2</v>
      </c>
      <c r="RZ49" s="14">
        <v>2</v>
      </c>
      <c r="SA49" s="14">
        <v>0</v>
      </c>
      <c r="SB49" s="14"/>
      <c r="SC49" s="14"/>
      <c r="SD49" s="14"/>
      <c r="SE49" s="14">
        <v>0</v>
      </c>
      <c r="SF49" s="14">
        <v>6.5</v>
      </c>
      <c r="SG49" s="14">
        <v>7.3</v>
      </c>
      <c r="SH49" s="14">
        <v>7.3</v>
      </c>
      <c r="SI49" s="14">
        <v>-0.8</v>
      </c>
      <c r="SJ49" s="14">
        <v>6.5</v>
      </c>
      <c r="SK49" s="14">
        <v>5.8</v>
      </c>
      <c r="SL49" s="14">
        <v>5.8</v>
      </c>
      <c r="SM49" s="14">
        <v>0.7</v>
      </c>
      <c r="SN49" s="14">
        <v>18.600000000000001</v>
      </c>
      <c r="SO49" s="14">
        <v>17.560980000000001</v>
      </c>
      <c r="SP49" s="14">
        <v>17.560970000000001</v>
      </c>
      <c r="SQ49" s="14">
        <v>1.0390299999999999</v>
      </c>
      <c r="SR49" s="14">
        <v>20.2</v>
      </c>
      <c r="SS49" s="14">
        <v>19.5122</v>
      </c>
      <c r="ST49" s="14">
        <v>19.51219</v>
      </c>
      <c r="SU49" s="14">
        <v>0.68781000000000003</v>
      </c>
      <c r="SV49" s="14">
        <v>15.1</v>
      </c>
      <c r="SW49" s="14">
        <v>14.439019999999999</v>
      </c>
      <c r="SX49" s="14">
        <v>14.439019999999999</v>
      </c>
      <c r="SY49" s="14">
        <v>0.66098000000000001</v>
      </c>
      <c r="SZ49" s="14">
        <v>11.3</v>
      </c>
      <c r="TA49" s="14">
        <v>9.7050000000000001</v>
      </c>
      <c r="TB49" s="14">
        <v>9.7050000000000001</v>
      </c>
      <c r="TC49" s="14">
        <v>1.595</v>
      </c>
      <c r="TD49" s="14">
        <v>25</v>
      </c>
      <c r="TE49" s="14">
        <v>45.372</v>
      </c>
      <c r="TF49" s="14">
        <v>45.372</v>
      </c>
      <c r="TG49" s="14">
        <v>-20.372</v>
      </c>
      <c r="TH49" s="14">
        <v>0</v>
      </c>
      <c r="TI49" s="14"/>
      <c r="TJ49" s="14"/>
      <c r="TK49" s="14">
        <v>0</v>
      </c>
      <c r="TL49" s="14">
        <v>29.6</v>
      </c>
      <c r="TM49" s="14">
        <v>43.2</v>
      </c>
      <c r="TN49" s="14">
        <v>37.100999999999999</v>
      </c>
      <c r="TO49" s="14">
        <v>-7.5010000000000003</v>
      </c>
      <c r="TP49" s="14">
        <v>58.1</v>
      </c>
      <c r="TQ49" s="14">
        <v>65.8</v>
      </c>
      <c r="TR49" s="14">
        <v>60.262999999999998</v>
      </c>
      <c r="TS49" s="14">
        <v>-2.1629999999999998</v>
      </c>
      <c r="TT49" s="14">
        <v>4.5</v>
      </c>
      <c r="TU49" s="14">
        <v>1.1080000000000001</v>
      </c>
      <c r="TV49" s="14">
        <v>1.1080000000000001</v>
      </c>
      <c r="TW49" s="14">
        <v>3.3919999999999999</v>
      </c>
      <c r="TX49" s="14">
        <v>2.2999999999999998</v>
      </c>
      <c r="TY49" s="14">
        <v>1.49</v>
      </c>
      <c r="TZ49" s="14">
        <v>1.49</v>
      </c>
      <c r="UA49" s="14">
        <v>0.81</v>
      </c>
      <c r="UB49" s="14">
        <v>0</v>
      </c>
      <c r="UC49" s="14"/>
      <c r="UD49" s="14"/>
      <c r="UE49" s="14">
        <v>0</v>
      </c>
      <c r="UF49" s="14">
        <v>20.9</v>
      </c>
      <c r="UG49" s="14">
        <v>12</v>
      </c>
      <c r="UH49" s="14">
        <v>19.51219</v>
      </c>
      <c r="UI49" s="14">
        <v>1.38781</v>
      </c>
      <c r="UJ49" s="14">
        <v>5.9</v>
      </c>
      <c r="UK49" s="14">
        <v>4</v>
      </c>
      <c r="UL49" s="14">
        <v>6</v>
      </c>
      <c r="UM49" s="14">
        <v>-0.1</v>
      </c>
      <c r="UN49" s="14">
        <v>8</v>
      </c>
      <c r="UO49" s="14">
        <v>7.9</v>
      </c>
      <c r="UP49" s="14">
        <v>7.9</v>
      </c>
      <c r="UQ49" s="14">
        <v>0.1</v>
      </c>
      <c r="UR49" s="14">
        <v>20.399999999999999</v>
      </c>
      <c r="US49" s="14">
        <v>19.5122</v>
      </c>
      <c r="UT49" s="14">
        <v>19.51219</v>
      </c>
      <c r="UU49" s="14">
        <v>0.88780999999999999</v>
      </c>
      <c r="UV49" s="14">
        <v>20.399999999999999</v>
      </c>
      <c r="UW49" s="14">
        <v>19.5122</v>
      </c>
      <c r="UX49" s="14">
        <v>19.51219</v>
      </c>
      <c r="UY49" s="14">
        <v>0.88780999999999999</v>
      </c>
      <c r="UZ49" s="14">
        <v>20.100000000000001</v>
      </c>
      <c r="VA49" s="14">
        <v>19.5122</v>
      </c>
      <c r="VB49" s="14">
        <v>19.51219</v>
      </c>
      <c r="VC49" s="14">
        <v>0.58781000000000005</v>
      </c>
      <c r="VD49" s="14">
        <v>0</v>
      </c>
      <c r="VE49" s="14">
        <v>1.2809999999999999</v>
      </c>
      <c r="VF49" s="14">
        <v>1.2809999999999999</v>
      </c>
      <c r="VG49" s="14">
        <v>-1.2809999999999999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57.8</v>
      </c>
      <c r="VY49" s="14">
        <v>63</v>
      </c>
      <c r="VZ49" s="14">
        <v>63</v>
      </c>
      <c r="WA49" s="14">
        <v>-5.2</v>
      </c>
      <c r="WB49" s="14">
        <v>44.1</v>
      </c>
      <c r="WC49" s="14">
        <v>44</v>
      </c>
      <c r="WD49" s="14">
        <v>44</v>
      </c>
      <c r="WE49" s="14">
        <v>0.1</v>
      </c>
      <c r="WF49" s="14">
        <v>0</v>
      </c>
      <c r="WG49" s="14"/>
      <c r="WH49" s="14"/>
      <c r="WI49" s="14">
        <v>0</v>
      </c>
      <c r="WJ49" s="14">
        <v>2.9</v>
      </c>
      <c r="WK49" s="14">
        <v>2.9009999999999998</v>
      </c>
      <c r="WL49" s="14">
        <v>2.9009999999999998</v>
      </c>
      <c r="WM49" s="14">
        <v>-1E-3</v>
      </c>
      <c r="WN49" s="14">
        <v>2.1</v>
      </c>
      <c r="WO49" s="14">
        <v>2.4</v>
      </c>
      <c r="WP49" s="14">
        <v>2.4</v>
      </c>
      <c r="WQ49" s="14">
        <v>-0.3</v>
      </c>
      <c r="WR49" s="14">
        <v>1.2</v>
      </c>
      <c r="WS49" s="14">
        <v>1.2</v>
      </c>
      <c r="WT49" s="14">
        <v>1.2</v>
      </c>
      <c r="WU49" s="14">
        <v>0</v>
      </c>
      <c r="WV49" s="14">
        <v>1.2</v>
      </c>
      <c r="WW49" s="14">
        <v>1.4</v>
      </c>
      <c r="WX49" s="14">
        <v>1.4</v>
      </c>
      <c r="WY49" s="14">
        <v>-0.2</v>
      </c>
      <c r="WZ49" s="14">
        <v>0</v>
      </c>
      <c r="XA49" s="14"/>
      <c r="XB49" s="14"/>
      <c r="XC49" s="14">
        <v>0</v>
      </c>
      <c r="XD49" s="14">
        <v>4.2</v>
      </c>
      <c r="XE49" s="14">
        <v>4.2</v>
      </c>
      <c r="XF49" s="14">
        <v>4.2</v>
      </c>
      <c r="XG49" s="14">
        <v>0</v>
      </c>
      <c r="XH49" s="14">
        <v>18.149999999999999</v>
      </c>
      <c r="XI49" s="14">
        <v>18.146339999999999</v>
      </c>
      <c r="XJ49" s="14">
        <v>18.146339999999999</v>
      </c>
      <c r="XK49" s="14">
        <v>3.6600000000000001E-3</v>
      </c>
      <c r="XL49" s="14">
        <v>10.8</v>
      </c>
      <c r="XM49" s="14">
        <v>10.8</v>
      </c>
      <c r="XN49" s="14">
        <v>10.8</v>
      </c>
      <c r="XO49" s="14">
        <v>0</v>
      </c>
      <c r="XP49" s="14">
        <v>28.43</v>
      </c>
      <c r="XQ49" s="14">
        <v>30.5</v>
      </c>
      <c r="XR49" s="14">
        <v>28.5</v>
      </c>
      <c r="XS49" s="14">
        <v>-7.0000000000000007E-2</v>
      </c>
      <c r="XT49" s="14">
        <v>35.549999999999997</v>
      </c>
      <c r="XU49" s="14">
        <v>30.5</v>
      </c>
      <c r="XV49" s="14">
        <v>28.5</v>
      </c>
      <c r="XW49" s="14">
        <v>7.05</v>
      </c>
      <c r="XX49" s="14">
        <v>15</v>
      </c>
      <c r="XY49" s="14">
        <v>14</v>
      </c>
      <c r="XZ49" s="14">
        <v>14</v>
      </c>
      <c r="YA49" s="14">
        <v>1</v>
      </c>
      <c r="YB49" s="14">
        <v>19.8</v>
      </c>
      <c r="YC49" s="14">
        <v>20.39</v>
      </c>
      <c r="YD49" s="14">
        <v>20.39</v>
      </c>
      <c r="YE49" s="14">
        <v>-0.59</v>
      </c>
      <c r="YF49" s="14">
        <v>7.2</v>
      </c>
      <c r="YG49" s="14">
        <v>8.07</v>
      </c>
      <c r="YH49" s="14">
        <v>8.07</v>
      </c>
      <c r="YI49" s="14">
        <v>-0.87</v>
      </c>
      <c r="YJ49" s="14">
        <v>11.1</v>
      </c>
      <c r="YK49" s="14">
        <v>11</v>
      </c>
      <c r="YL49" s="14">
        <v>11</v>
      </c>
      <c r="YM49" s="14">
        <v>0.1</v>
      </c>
      <c r="YN49" s="14">
        <v>18.2</v>
      </c>
      <c r="YO49" s="14">
        <v>23</v>
      </c>
      <c r="YP49" s="14">
        <v>23</v>
      </c>
      <c r="YQ49" s="14">
        <v>-4.8</v>
      </c>
    </row>
    <row r="50" spans="1:667" ht="24" customHeight="1" x14ac:dyDescent="0.3">
      <c r="A50" s="1"/>
      <c r="B50" s="16" t="s">
        <v>59</v>
      </c>
      <c r="C50" s="16" t="s">
        <v>827</v>
      </c>
      <c r="D50" s="17">
        <v>206.3</v>
      </c>
      <c r="E50" s="17">
        <v>204.19512</v>
      </c>
      <c r="F50" s="17">
        <v>204.19512</v>
      </c>
      <c r="G50" s="17">
        <v>2.1048800000000001</v>
      </c>
      <c r="H50" s="17">
        <v>617.29999999999995</v>
      </c>
      <c r="I50" s="17">
        <v>623.55606999999998</v>
      </c>
      <c r="J50" s="17">
        <v>591.60595999999998</v>
      </c>
      <c r="K50" s="17">
        <v>25.694040000000001</v>
      </c>
      <c r="L50" s="17">
        <v>212.4</v>
      </c>
      <c r="M50" s="17">
        <v>203.8434</v>
      </c>
      <c r="N50" s="17">
        <v>193.39876000000001</v>
      </c>
      <c r="O50" s="17">
        <v>19.001239999999999</v>
      </c>
      <c r="P50" s="17"/>
      <c r="Q50" s="17"/>
      <c r="R50" s="17"/>
      <c r="S50" s="17">
        <v>0</v>
      </c>
      <c r="T50" s="17"/>
      <c r="U50" s="17"/>
      <c r="V50" s="17"/>
      <c r="W50" s="17">
        <v>0</v>
      </c>
      <c r="X50" s="17">
        <v>88.38</v>
      </c>
      <c r="Y50" s="17">
        <v>92.226339999999993</v>
      </c>
      <c r="Z50" s="17">
        <v>92.226240000000004</v>
      </c>
      <c r="AA50" s="17">
        <v>-3.8462399999999999</v>
      </c>
      <c r="AB50" s="17">
        <v>127.71</v>
      </c>
      <c r="AC50" s="17">
        <v>129.82373999999999</v>
      </c>
      <c r="AD50" s="17">
        <v>129.82511</v>
      </c>
      <c r="AE50" s="17">
        <v>-2.11511</v>
      </c>
      <c r="AF50" s="17"/>
      <c r="AG50" s="17"/>
      <c r="AH50" s="17"/>
      <c r="AI50" s="17">
        <v>0</v>
      </c>
      <c r="AJ50" s="17">
        <v>0</v>
      </c>
      <c r="AK50" s="17"/>
      <c r="AL50" s="17">
        <v>87.667339999999996</v>
      </c>
      <c r="AM50" s="17">
        <v>-87.667339999999996</v>
      </c>
      <c r="AN50" s="17">
        <v>182.26</v>
      </c>
      <c r="AO50" s="17">
        <v>177.93126000000001</v>
      </c>
      <c r="AP50" s="17">
        <v>177.93125000000001</v>
      </c>
      <c r="AQ50" s="17">
        <v>4.3287500000000003</v>
      </c>
      <c r="AR50" s="17">
        <v>200.49</v>
      </c>
      <c r="AS50" s="17">
        <v>197.70735999999999</v>
      </c>
      <c r="AT50" s="17">
        <v>197.70735999999999</v>
      </c>
      <c r="AU50" s="17">
        <v>2.7826399999999998</v>
      </c>
      <c r="AV50" s="17">
        <v>201.32</v>
      </c>
      <c r="AW50" s="17">
        <v>200.25633999999999</v>
      </c>
      <c r="AX50" s="17">
        <v>200.25633999999999</v>
      </c>
      <c r="AY50" s="17">
        <v>1.06366</v>
      </c>
      <c r="AZ50" s="17"/>
      <c r="BA50" s="17"/>
      <c r="BB50" s="17"/>
      <c r="BC50" s="17">
        <v>0</v>
      </c>
      <c r="BD50" s="17">
        <v>209.41</v>
      </c>
      <c r="BE50" s="17">
        <v>206.01686000000001</v>
      </c>
      <c r="BF50" s="17">
        <v>206.01686000000001</v>
      </c>
      <c r="BG50" s="17">
        <v>3.3931399999999998</v>
      </c>
      <c r="BH50" s="17"/>
      <c r="BI50" s="17"/>
      <c r="BJ50" s="17"/>
      <c r="BK50" s="17">
        <v>0</v>
      </c>
      <c r="BL50" s="17">
        <v>177.97</v>
      </c>
      <c r="BM50" s="17">
        <v>193.02572000000001</v>
      </c>
      <c r="BN50" s="17">
        <v>412.29987</v>
      </c>
      <c r="BO50" s="17">
        <v>-234.32987</v>
      </c>
      <c r="BP50" s="17">
        <v>10</v>
      </c>
      <c r="BQ50" s="17">
        <v>10.561999999999999</v>
      </c>
      <c r="BR50" s="17">
        <v>10.561999999999999</v>
      </c>
      <c r="BS50" s="17">
        <v>-0.56200000000000006</v>
      </c>
      <c r="BT50" s="17"/>
      <c r="BU50" s="17"/>
      <c r="BV50" s="17"/>
      <c r="BW50" s="17">
        <v>0</v>
      </c>
      <c r="BX50" s="17"/>
      <c r="BY50" s="17"/>
      <c r="BZ50" s="17"/>
      <c r="CA50" s="17">
        <v>0</v>
      </c>
      <c r="CB50" s="17"/>
      <c r="CC50" s="17"/>
      <c r="CD50" s="17"/>
      <c r="CE50" s="17">
        <v>0</v>
      </c>
      <c r="CF50" s="17"/>
      <c r="CG50" s="17"/>
      <c r="CH50" s="17"/>
      <c r="CI50" s="17">
        <v>0</v>
      </c>
      <c r="CJ50" s="17">
        <v>167.3</v>
      </c>
      <c r="CK50" s="17">
        <v>164.70732000000001</v>
      </c>
      <c r="CL50" s="17">
        <v>164.70732000000001</v>
      </c>
      <c r="CM50" s="17">
        <v>2.5926800000000001</v>
      </c>
      <c r="CN50" s="17">
        <v>9.3000000000000007</v>
      </c>
      <c r="CO50" s="17">
        <v>5.1583800000000002</v>
      </c>
      <c r="CP50" s="17">
        <v>5.1583800000000002</v>
      </c>
      <c r="CQ50" s="17">
        <v>4.1416199999999996</v>
      </c>
      <c r="CR50" s="17">
        <v>6.4</v>
      </c>
      <c r="CS50" s="17">
        <v>2.8315000000000001</v>
      </c>
      <c r="CT50" s="17">
        <v>2.8315000000000001</v>
      </c>
      <c r="CU50" s="17">
        <v>3.5684999999999998</v>
      </c>
      <c r="CV50" s="17">
        <v>22.5</v>
      </c>
      <c r="CW50" s="17">
        <v>22.49822</v>
      </c>
      <c r="CX50" s="17">
        <v>16.873670000000001</v>
      </c>
      <c r="CY50" s="17">
        <v>5.6263300000000003</v>
      </c>
      <c r="CZ50" s="17">
        <v>6.9</v>
      </c>
      <c r="DA50" s="17">
        <v>6.8787000000000003</v>
      </c>
      <c r="DB50" s="17">
        <v>6.8787000000000003</v>
      </c>
      <c r="DC50" s="17">
        <v>2.1299999999999999E-2</v>
      </c>
      <c r="DD50" s="17">
        <v>15</v>
      </c>
      <c r="DE50" s="17">
        <v>14.992190000000001</v>
      </c>
      <c r="DF50" s="17">
        <v>14.992190000000001</v>
      </c>
      <c r="DG50" s="17">
        <v>7.8100000000000001E-3</v>
      </c>
      <c r="DH50" s="17">
        <v>141.6</v>
      </c>
      <c r="DI50" s="17">
        <v>107.37186</v>
      </c>
      <c r="DJ50" s="17">
        <v>142.99993000000001</v>
      </c>
      <c r="DK50" s="17">
        <v>-1.3999299999999999</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112.90536</v>
      </c>
      <c r="EE50" s="17">
        <v>-2.1053600000000001</v>
      </c>
      <c r="EF50" s="17">
        <v>221.9</v>
      </c>
      <c r="EG50" s="17">
        <v>220.20853</v>
      </c>
      <c r="EH50" s="17">
        <v>221.55358000000001</v>
      </c>
      <c r="EI50" s="17">
        <v>0.34642000000000001</v>
      </c>
      <c r="EJ50" s="17"/>
      <c r="EK50" s="17"/>
      <c r="EL50" s="17"/>
      <c r="EM50" s="17">
        <v>0</v>
      </c>
      <c r="EN50" s="17"/>
      <c r="EO50" s="17"/>
      <c r="EP50" s="17"/>
      <c r="EQ50" s="17">
        <v>0</v>
      </c>
      <c r="ER50" s="17"/>
      <c r="ES50" s="17"/>
      <c r="ET50" s="17"/>
      <c r="EU50" s="17">
        <v>0</v>
      </c>
      <c r="EV50" s="17">
        <v>6.5</v>
      </c>
      <c r="EW50" s="17">
        <v>6.39</v>
      </c>
      <c r="EX50" s="17">
        <v>6.39</v>
      </c>
      <c r="EY50" s="17">
        <v>0.11</v>
      </c>
      <c r="EZ50" s="17">
        <v>227.2</v>
      </c>
      <c r="FA50" s="17">
        <v>221.46337</v>
      </c>
      <c r="FB50" s="17">
        <v>185.31188</v>
      </c>
      <c r="FC50" s="17">
        <v>41.888120000000001</v>
      </c>
      <c r="FD50" s="17">
        <v>34.200000000000003</v>
      </c>
      <c r="FE50" s="17">
        <v>36.185540000000003</v>
      </c>
      <c r="FF50" s="17">
        <v>40.948149999999998</v>
      </c>
      <c r="FG50" s="17">
        <v>-6.7481499999999999</v>
      </c>
      <c r="FH50" s="17">
        <v>155</v>
      </c>
      <c r="FI50" s="17">
        <v>151.95320000000001</v>
      </c>
      <c r="FJ50" s="17">
        <v>150.27984000000001</v>
      </c>
      <c r="FK50" s="17">
        <v>4.7201599999999999</v>
      </c>
      <c r="FL50" s="17">
        <v>17.899999999999999</v>
      </c>
      <c r="FM50" s="17">
        <v>18.09779</v>
      </c>
      <c r="FN50" s="17">
        <v>18.966989999999999</v>
      </c>
      <c r="FO50" s="17">
        <v>-1.0669900000000001</v>
      </c>
      <c r="FP50" s="17">
        <v>18.399999999999999</v>
      </c>
      <c r="FQ50" s="17">
        <v>19.28585</v>
      </c>
      <c r="FR50" s="17">
        <v>19.28585</v>
      </c>
      <c r="FS50" s="17">
        <v>-0.88585000000000003</v>
      </c>
      <c r="FT50" s="17">
        <v>18.8</v>
      </c>
      <c r="FU50" s="17">
        <v>18.048780000000001</v>
      </c>
      <c r="FV50" s="17">
        <v>18.048780000000001</v>
      </c>
      <c r="FW50" s="17">
        <v>0.75122</v>
      </c>
      <c r="FX50" s="17">
        <v>89.13</v>
      </c>
      <c r="FY50" s="17">
        <v>88.116100000000003</v>
      </c>
      <c r="FZ50" s="17">
        <v>88.116100000000003</v>
      </c>
      <c r="GA50" s="17">
        <v>1.0139</v>
      </c>
      <c r="GB50" s="17">
        <v>183.1</v>
      </c>
      <c r="GC50" s="17">
        <v>185.81701000000001</v>
      </c>
      <c r="GD50" s="17">
        <v>185.81701000000001</v>
      </c>
      <c r="GE50" s="17">
        <v>-2.7170100000000001</v>
      </c>
      <c r="GF50" s="17">
        <v>180.7</v>
      </c>
      <c r="GG50" s="17">
        <v>185.81701000000001</v>
      </c>
      <c r="GH50" s="17">
        <v>185.81701000000001</v>
      </c>
      <c r="GI50" s="17">
        <v>-5.1170099999999996</v>
      </c>
      <c r="GJ50" s="17">
        <v>187.63</v>
      </c>
      <c r="GK50" s="17">
        <v>186.37502000000001</v>
      </c>
      <c r="GL50" s="17">
        <v>186.37502000000001</v>
      </c>
      <c r="GM50" s="17">
        <v>1.25498</v>
      </c>
      <c r="GN50" s="17">
        <v>108.7</v>
      </c>
      <c r="GO50" s="17">
        <v>110.91314</v>
      </c>
      <c r="GP50" s="17">
        <v>110.91278</v>
      </c>
      <c r="GQ50" s="17">
        <v>-2.21278</v>
      </c>
      <c r="GR50" s="17">
        <v>0</v>
      </c>
      <c r="GS50" s="17"/>
      <c r="GT50" s="17"/>
      <c r="GU50" s="17">
        <v>0</v>
      </c>
      <c r="GV50" s="17">
        <v>26.2</v>
      </c>
      <c r="GW50" s="17">
        <v>23.314730000000001</v>
      </c>
      <c r="GX50" s="17">
        <v>23.314730000000001</v>
      </c>
      <c r="GY50" s="17">
        <v>2.8852699999999998</v>
      </c>
      <c r="GZ50" s="17">
        <v>4</v>
      </c>
      <c r="HA50" s="17">
        <v>4.3337899999999996</v>
      </c>
      <c r="HB50" s="17">
        <v>4.33378</v>
      </c>
      <c r="HC50" s="17">
        <v>-0.33378000000000002</v>
      </c>
      <c r="HD50" s="17">
        <v>35</v>
      </c>
      <c r="HE50" s="17">
        <v>30.141660000000002</v>
      </c>
      <c r="HF50" s="17">
        <v>30.141660000000002</v>
      </c>
      <c r="HG50" s="17">
        <v>4.8583400000000001</v>
      </c>
      <c r="HH50" s="17">
        <v>140.4</v>
      </c>
      <c r="HI50" s="17">
        <v>136.70731000000001</v>
      </c>
      <c r="HJ50" s="17">
        <v>115.25402</v>
      </c>
      <c r="HK50" s="17">
        <v>25.145980000000002</v>
      </c>
      <c r="HL50" s="17"/>
      <c r="HM50" s="17"/>
      <c r="HN50" s="17"/>
      <c r="HO50" s="17">
        <v>0</v>
      </c>
      <c r="HP50" s="17"/>
      <c r="HQ50" s="17"/>
      <c r="HR50" s="17"/>
      <c r="HS50" s="17">
        <v>0</v>
      </c>
      <c r="HT50" s="17">
        <v>93.3</v>
      </c>
      <c r="HU50" s="17">
        <v>82.611360000000005</v>
      </c>
      <c r="HV50" s="17">
        <v>85.482420000000005</v>
      </c>
      <c r="HW50" s="17">
        <v>7.8175800000000004</v>
      </c>
      <c r="HX50" s="17"/>
      <c r="HY50" s="17"/>
      <c r="HZ50" s="17"/>
      <c r="IA50" s="17">
        <v>0</v>
      </c>
      <c r="IB50" s="17"/>
      <c r="IC50" s="17"/>
      <c r="ID50" s="17"/>
      <c r="IE50" s="17">
        <v>0</v>
      </c>
      <c r="IF50" s="17">
        <v>44.55</v>
      </c>
      <c r="IG50" s="17">
        <v>45.441949999999999</v>
      </c>
      <c r="IH50" s="17">
        <v>45.441949999999999</v>
      </c>
      <c r="II50" s="17">
        <v>-0.89195000000000002</v>
      </c>
      <c r="IJ50" s="17"/>
      <c r="IK50" s="17"/>
      <c r="IL50" s="17"/>
      <c r="IM50" s="17">
        <v>0</v>
      </c>
      <c r="IN50" s="17"/>
      <c r="IO50" s="17"/>
      <c r="IP50" s="17"/>
      <c r="IQ50" s="17">
        <v>0</v>
      </c>
      <c r="IR50" s="17"/>
      <c r="IS50" s="17"/>
      <c r="IT50" s="17"/>
      <c r="IU50" s="17">
        <v>0</v>
      </c>
      <c r="IV50" s="17">
        <v>79.5</v>
      </c>
      <c r="IW50" s="17">
        <v>85.292929999999998</v>
      </c>
      <c r="IX50" s="17">
        <v>88.528589999999994</v>
      </c>
      <c r="IY50" s="17">
        <v>-9.0285899999999994</v>
      </c>
      <c r="IZ50" s="17">
        <v>172.1</v>
      </c>
      <c r="JA50" s="17">
        <v>182.71963</v>
      </c>
      <c r="JB50" s="17">
        <v>182.71963</v>
      </c>
      <c r="JC50" s="17">
        <v>-10.619630000000001</v>
      </c>
      <c r="JD50" s="17">
        <v>169.8</v>
      </c>
      <c r="JE50" s="17">
        <v>182.71963</v>
      </c>
      <c r="JF50" s="17">
        <v>182.71963</v>
      </c>
      <c r="JG50" s="17">
        <v>-12.91963</v>
      </c>
      <c r="JH50" s="17">
        <v>203.2</v>
      </c>
      <c r="JI50" s="17">
        <v>182.71963</v>
      </c>
      <c r="JJ50" s="17">
        <v>182.71963</v>
      </c>
      <c r="JK50" s="17">
        <v>20.480370000000001</v>
      </c>
      <c r="JL50" s="17">
        <v>267.8</v>
      </c>
      <c r="JM50" s="17">
        <v>274.90249999999997</v>
      </c>
      <c r="JN50" s="17">
        <v>274.90249999999997</v>
      </c>
      <c r="JO50" s="17">
        <v>-7.1025</v>
      </c>
      <c r="JP50" s="17">
        <v>74</v>
      </c>
      <c r="JQ50" s="17">
        <v>71.796109999999999</v>
      </c>
      <c r="JR50" s="17">
        <v>71.796109999999999</v>
      </c>
      <c r="JS50" s="17">
        <v>2.2038899999999999</v>
      </c>
      <c r="JT50" s="17">
        <v>36</v>
      </c>
      <c r="JU50" s="17">
        <v>36.005859999999998</v>
      </c>
      <c r="JV50" s="17">
        <v>36.005859999999998</v>
      </c>
      <c r="JW50" s="17">
        <v>-5.8599999999999998E-3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0.4</v>
      </c>
      <c r="KW50" s="17">
        <v>0.89207999999999998</v>
      </c>
      <c r="KX50" s="17">
        <v>0.89207999999999998</v>
      </c>
      <c r="KY50" s="17">
        <v>-0.49208000000000002</v>
      </c>
      <c r="KZ50" s="17">
        <v>191.6</v>
      </c>
      <c r="LA50" s="17">
        <v>171.39913000000001</v>
      </c>
      <c r="LB50" s="17">
        <v>151.41282000000001</v>
      </c>
      <c r="LC50" s="17">
        <v>40.187179999999998</v>
      </c>
      <c r="LD50" s="17">
        <v>100.9</v>
      </c>
      <c r="LE50" s="17">
        <v>110.66715000000001</v>
      </c>
      <c r="LF50" s="17">
        <v>115.08326</v>
      </c>
      <c r="LG50" s="17">
        <v>-14.183260000000001</v>
      </c>
      <c r="LH50" s="17">
        <v>63.2</v>
      </c>
      <c r="LI50" s="17">
        <v>67.461460000000002</v>
      </c>
      <c r="LJ50" s="17">
        <v>67.461460000000002</v>
      </c>
      <c r="LK50" s="17">
        <v>-4.2614599999999996</v>
      </c>
      <c r="LL50" s="17">
        <v>74.900000000000006</v>
      </c>
      <c r="LM50" s="17">
        <v>78.567999999999998</v>
      </c>
      <c r="LN50" s="17">
        <v>78.567989999999995</v>
      </c>
      <c r="LO50" s="17">
        <v>-3.6679900000000001</v>
      </c>
      <c r="LP50" s="17">
        <v>30.6</v>
      </c>
      <c r="LQ50" s="17">
        <v>30.097560000000001</v>
      </c>
      <c r="LR50" s="17">
        <v>30.097560000000001</v>
      </c>
      <c r="LS50" s="17">
        <v>0.50244</v>
      </c>
      <c r="LT50" s="17">
        <v>118.9</v>
      </c>
      <c r="LU50" s="17">
        <v>115.26569000000001</v>
      </c>
      <c r="LV50" s="17">
        <v>115.26562</v>
      </c>
      <c r="LW50" s="17">
        <v>3.6343800000000002</v>
      </c>
      <c r="LX50" s="17">
        <v>48.4</v>
      </c>
      <c r="LY50" s="17">
        <v>51.139850000000003</v>
      </c>
      <c r="LZ50" s="17"/>
      <c r="MA50" s="17">
        <v>48.4</v>
      </c>
      <c r="MB50" s="17">
        <v>49.7</v>
      </c>
      <c r="MC50" s="17">
        <v>52.400109999999998</v>
      </c>
      <c r="MD50" s="17"/>
      <c r="ME50" s="17">
        <v>49.7</v>
      </c>
      <c r="MF50" s="17">
        <v>143.6</v>
      </c>
      <c r="MG50" s="17">
        <v>159.10807</v>
      </c>
      <c r="MH50" s="17">
        <v>159.10805999999999</v>
      </c>
      <c r="MI50" s="17">
        <v>-15.50806</v>
      </c>
      <c r="MJ50" s="17">
        <v>144.5</v>
      </c>
      <c r="MK50" s="17">
        <v>159.10807</v>
      </c>
      <c r="ML50" s="17">
        <v>159.10805999999999</v>
      </c>
      <c r="MM50" s="17">
        <v>-14.60806</v>
      </c>
      <c r="MN50" s="17">
        <v>169.4</v>
      </c>
      <c r="MO50" s="17">
        <v>159.58587</v>
      </c>
      <c r="MP50" s="17">
        <v>159.58587</v>
      </c>
      <c r="MQ50" s="17">
        <v>9.8141300000000005</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211.6</v>
      </c>
      <c r="NM50" s="17">
        <v>207.29667000000001</v>
      </c>
      <c r="NN50" s="17">
        <v>207.29667000000001</v>
      </c>
      <c r="NO50" s="17">
        <v>4.3033299999999999</v>
      </c>
      <c r="NP50" s="17">
        <v>101.8</v>
      </c>
      <c r="NQ50" s="17">
        <v>103.95959000000001</v>
      </c>
      <c r="NR50" s="17">
        <v>103.95959000000001</v>
      </c>
      <c r="NS50" s="17">
        <v>-2.1595900000000001</v>
      </c>
      <c r="NT50" s="17">
        <v>4.2</v>
      </c>
      <c r="NU50" s="17">
        <v>5.1525699999999999</v>
      </c>
      <c r="NV50" s="17">
        <v>4.20655</v>
      </c>
      <c r="NW50" s="17">
        <v>-6.5500000000000003E-3</v>
      </c>
      <c r="NX50" s="17">
        <v>1.9</v>
      </c>
      <c r="NY50" s="17">
        <v>2.0343399999999998</v>
      </c>
      <c r="NZ50" s="17">
        <v>4.4130599999999998</v>
      </c>
      <c r="OA50" s="17">
        <v>-2.5130599999999998</v>
      </c>
      <c r="OB50" s="17">
        <v>6.7</v>
      </c>
      <c r="OC50" s="17">
        <v>6</v>
      </c>
      <c r="OD50" s="17">
        <v>6</v>
      </c>
      <c r="OE50" s="17">
        <v>0.7</v>
      </c>
      <c r="OF50" s="17">
        <v>0</v>
      </c>
      <c r="OG50" s="17"/>
      <c r="OH50" s="17"/>
      <c r="OI50" s="17">
        <v>0</v>
      </c>
      <c r="OJ50" s="17">
        <v>86.1</v>
      </c>
      <c r="OK50" s="17">
        <v>56.6</v>
      </c>
      <c r="OL50" s="17">
        <v>60.05</v>
      </c>
      <c r="OM50" s="17">
        <v>26.05</v>
      </c>
      <c r="ON50" s="17">
        <v>0</v>
      </c>
      <c r="OO50" s="17"/>
      <c r="OP50" s="17"/>
      <c r="OQ50" s="17">
        <v>0</v>
      </c>
      <c r="OR50" s="17">
        <v>0</v>
      </c>
      <c r="OS50" s="17">
        <v>0.28499999999999998</v>
      </c>
      <c r="OT50" s="17">
        <v>0.28499999999999998</v>
      </c>
      <c r="OU50" s="17">
        <v>-0.28499999999999998</v>
      </c>
      <c r="OV50" s="17">
        <v>0</v>
      </c>
      <c r="OW50" s="17"/>
      <c r="OX50" s="17"/>
      <c r="OY50" s="17">
        <v>0</v>
      </c>
      <c r="OZ50" s="17">
        <v>11.7</v>
      </c>
      <c r="PA50" s="17">
        <v>7.0020300000000004</v>
      </c>
      <c r="PB50" s="17">
        <v>7.0020499999999997</v>
      </c>
      <c r="PC50" s="17">
        <v>4.6979499999999996</v>
      </c>
      <c r="PD50" s="17">
        <v>9.94</v>
      </c>
      <c r="PE50" s="17">
        <v>9.9830000000000005</v>
      </c>
      <c r="PF50" s="17">
        <v>9.0000099999999996</v>
      </c>
      <c r="PG50" s="17">
        <v>0.93998999999999999</v>
      </c>
      <c r="PH50" s="17"/>
      <c r="PI50" s="17"/>
      <c r="PJ50" s="17"/>
      <c r="PK50" s="17">
        <v>0</v>
      </c>
      <c r="PL50" s="17">
        <v>0</v>
      </c>
      <c r="PM50" s="17"/>
      <c r="PN50" s="17"/>
      <c r="PO50" s="17">
        <v>0</v>
      </c>
      <c r="PP50" s="17">
        <v>1.2</v>
      </c>
      <c r="PQ50" s="17">
        <v>1</v>
      </c>
      <c r="PR50" s="17">
        <v>1</v>
      </c>
      <c r="PS50" s="17">
        <v>0.2</v>
      </c>
      <c r="PT50" s="17">
        <v>1.2</v>
      </c>
      <c r="PU50" s="17">
        <v>1.7</v>
      </c>
      <c r="PV50" s="17">
        <v>1.7</v>
      </c>
      <c r="PW50" s="17">
        <v>-0.5</v>
      </c>
      <c r="PX50" s="17">
        <v>3.6</v>
      </c>
      <c r="PY50" s="17">
        <v>3.6</v>
      </c>
      <c r="PZ50" s="17">
        <v>3.6</v>
      </c>
      <c r="QA50" s="17">
        <v>0</v>
      </c>
      <c r="QB50" s="17">
        <v>20.100000000000001</v>
      </c>
      <c r="QC50" s="17">
        <v>20.353149999999999</v>
      </c>
      <c r="QD50" s="17">
        <v>20.35313</v>
      </c>
      <c r="QE50" s="17">
        <v>-0.25313000000000002</v>
      </c>
      <c r="QF50" s="17">
        <v>14.1</v>
      </c>
      <c r="QG50" s="17">
        <v>5.5</v>
      </c>
      <c r="QH50" s="17">
        <v>5.5</v>
      </c>
      <c r="QI50" s="17">
        <v>8.6</v>
      </c>
      <c r="QJ50" s="17">
        <v>12.9</v>
      </c>
      <c r="QK50" s="17">
        <v>11.707319999999999</v>
      </c>
      <c r="QL50" s="17">
        <v>11.707319999999999</v>
      </c>
      <c r="QM50" s="17">
        <v>1.19268</v>
      </c>
      <c r="QN50" s="17">
        <v>2.5</v>
      </c>
      <c r="QO50" s="17">
        <v>2.6</v>
      </c>
      <c r="QP50" s="17">
        <v>2.6</v>
      </c>
      <c r="QQ50" s="17">
        <v>-0.1</v>
      </c>
      <c r="QR50" s="17">
        <v>17.95</v>
      </c>
      <c r="QS50" s="17">
        <v>17.951219999999999</v>
      </c>
      <c r="QT50" s="17">
        <v>17.951219999999999</v>
      </c>
      <c r="QU50" s="17">
        <v>-1.2199999999999999E-3</v>
      </c>
      <c r="QV50" s="17">
        <v>0</v>
      </c>
      <c r="QW50" s="17"/>
      <c r="QX50" s="17"/>
      <c r="QY50" s="17">
        <v>0</v>
      </c>
      <c r="QZ50" s="17">
        <v>0</v>
      </c>
      <c r="RA50" s="17"/>
      <c r="RB50" s="17"/>
      <c r="RC50" s="17">
        <v>0</v>
      </c>
      <c r="RD50" s="17">
        <v>20.9</v>
      </c>
      <c r="RE50" s="17">
        <v>9.2970000000000006</v>
      </c>
      <c r="RF50" s="17">
        <v>9.2970000000000006</v>
      </c>
      <c r="RG50" s="17">
        <v>11.603</v>
      </c>
      <c r="RH50" s="17">
        <v>52.5</v>
      </c>
      <c r="RI50" s="17">
        <v>36.299999999999997</v>
      </c>
      <c r="RJ50" s="17">
        <v>28.713999999999999</v>
      </c>
      <c r="RK50" s="17">
        <v>23.786000000000001</v>
      </c>
      <c r="RL50" s="17">
        <v>0</v>
      </c>
      <c r="RM50" s="17"/>
      <c r="RN50" s="17"/>
      <c r="RO50" s="17">
        <v>0</v>
      </c>
      <c r="RP50" s="17">
        <v>2.2999999999999998</v>
      </c>
      <c r="RQ50" s="17">
        <v>2.1989999999999998</v>
      </c>
      <c r="RR50" s="17">
        <v>2.1989999999999998</v>
      </c>
      <c r="RS50" s="17">
        <v>0.10100000000000001</v>
      </c>
      <c r="RT50" s="17">
        <v>20.2</v>
      </c>
      <c r="RU50" s="17">
        <v>19.20186</v>
      </c>
      <c r="RV50" s="17">
        <v>19.869199999999999</v>
      </c>
      <c r="RW50" s="17">
        <v>0.33079999999999998</v>
      </c>
      <c r="RX50" s="17">
        <v>2</v>
      </c>
      <c r="RY50" s="17">
        <v>2</v>
      </c>
      <c r="RZ50" s="17">
        <v>2</v>
      </c>
      <c r="SA50" s="17">
        <v>0</v>
      </c>
      <c r="SB50" s="17"/>
      <c r="SC50" s="17"/>
      <c r="SD50" s="17"/>
      <c r="SE50" s="17">
        <v>0</v>
      </c>
      <c r="SF50" s="17">
        <v>6.4</v>
      </c>
      <c r="SG50" s="17">
        <v>7.3</v>
      </c>
      <c r="SH50" s="17">
        <v>7.3</v>
      </c>
      <c r="SI50" s="17">
        <v>-0.9</v>
      </c>
      <c r="SJ50" s="17">
        <v>6.5</v>
      </c>
      <c r="SK50" s="17">
        <v>5.8</v>
      </c>
      <c r="SL50" s="17">
        <v>5.8</v>
      </c>
      <c r="SM50" s="17">
        <v>0.7</v>
      </c>
      <c r="SN50" s="17">
        <v>18</v>
      </c>
      <c r="SO50" s="17">
        <v>17.560980000000001</v>
      </c>
      <c r="SP50" s="17">
        <v>17.560970000000001</v>
      </c>
      <c r="SQ50" s="17">
        <v>0.43902999999999998</v>
      </c>
      <c r="SR50" s="17">
        <v>20.100000000000001</v>
      </c>
      <c r="SS50" s="17">
        <v>19.51219</v>
      </c>
      <c r="ST50" s="17">
        <v>19.51219</v>
      </c>
      <c r="SU50" s="17">
        <v>0.58781000000000005</v>
      </c>
      <c r="SV50" s="17">
        <v>15.2</v>
      </c>
      <c r="SW50" s="17">
        <v>14.439019999999999</v>
      </c>
      <c r="SX50" s="17">
        <v>14.439019999999999</v>
      </c>
      <c r="SY50" s="17">
        <v>0.76097999999999999</v>
      </c>
      <c r="SZ50" s="17">
        <v>11.7</v>
      </c>
      <c r="TA50" s="17">
        <v>9.1859999999999999</v>
      </c>
      <c r="TB50" s="17">
        <v>9.1859999999999999</v>
      </c>
      <c r="TC50" s="17">
        <v>2.5139999999999998</v>
      </c>
      <c r="TD50" s="17">
        <v>19.5</v>
      </c>
      <c r="TE50" s="17">
        <v>46.6</v>
      </c>
      <c r="TF50" s="17">
        <v>41.704000000000001</v>
      </c>
      <c r="TG50" s="17">
        <v>-22.204000000000001</v>
      </c>
      <c r="TH50" s="17">
        <v>0</v>
      </c>
      <c r="TI50" s="17"/>
      <c r="TJ50" s="17"/>
      <c r="TK50" s="17">
        <v>0</v>
      </c>
      <c r="TL50" s="17">
        <v>31.3</v>
      </c>
      <c r="TM50" s="17">
        <v>31.8</v>
      </c>
      <c r="TN50" s="17">
        <v>32.186</v>
      </c>
      <c r="TO50" s="17">
        <v>-0.88600000000000001</v>
      </c>
      <c r="TP50" s="17">
        <v>53.2</v>
      </c>
      <c r="TQ50" s="17">
        <v>61.7</v>
      </c>
      <c r="TR50" s="17">
        <v>57.067</v>
      </c>
      <c r="TS50" s="17">
        <v>-3.867</v>
      </c>
      <c r="TT50" s="17">
        <v>2.5</v>
      </c>
      <c r="TU50" s="17">
        <v>0.98</v>
      </c>
      <c r="TV50" s="17">
        <v>0.98</v>
      </c>
      <c r="TW50" s="17">
        <v>1.52</v>
      </c>
      <c r="TX50" s="17">
        <v>2.8</v>
      </c>
      <c r="TY50" s="17">
        <v>1.21</v>
      </c>
      <c r="TZ50" s="17">
        <v>1.21</v>
      </c>
      <c r="UA50" s="17">
        <v>1.59</v>
      </c>
      <c r="UB50" s="17">
        <v>0</v>
      </c>
      <c r="UC50" s="17"/>
      <c r="UD50" s="17"/>
      <c r="UE50" s="17">
        <v>0</v>
      </c>
      <c r="UF50" s="17">
        <v>21</v>
      </c>
      <c r="UG50" s="17">
        <v>12</v>
      </c>
      <c r="UH50" s="17">
        <v>19.51219</v>
      </c>
      <c r="UI50" s="17">
        <v>1.4878100000000001</v>
      </c>
      <c r="UJ50" s="17">
        <v>5.9</v>
      </c>
      <c r="UK50" s="17">
        <v>4</v>
      </c>
      <c r="UL50" s="17">
        <v>6</v>
      </c>
      <c r="UM50" s="17">
        <v>-0.1</v>
      </c>
      <c r="UN50" s="17">
        <v>8</v>
      </c>
      <c r="UO50" s="17">
        <v>7.9</v>
      </c>
      <c r="UP50" s="17">
        <v>7.9</v>
      </c>
      <c r="UQ50" s="17">
        <v>0.1</v>
      </c>
      <c r="UR50" s="17">
        <v>20.399999999999999</v>
      </c>
      <c r="US50" s="17">
        <v>19.51219</v>
      </c>
      <c r="UT50" s="17">
        <v>19.51219</v>
      </c>
      <c r="UU50" s="17">
        <v>0.88780999999999999</v>
      </c>
      <c r="UV50" s="17">
        <v>20.399999999999999</v>
      </c>
      <c r="UW50" s="17">
        <v>19.51219</v>
      </c>
      <c r="UX50" s="17">
        <v>19.51219</v>
      </c>
      <c r="UY50" s="17">
        <v>0.88780999999999999</v>
      </c>
      <c r="UZ50" s="17">
        <v>20.100000000000001</v>
      </c>
      <c r="VA50" s="17">
        <v>19.51219</v>
      </c>
      <c r="VB50" s="17">
        <v>19.51219</v>
      </c>
      <c r="VC50" s="17">
        <v>0.58781000000000005</v>
      </c>
      <c r="VD50" s="17">
        <v>0</v>
      </c>
      <c r="VE50" s="17">
        <v>0.95799999999999996</v>
      </c>
      <c r="VF50" s="17">
        <v>0.95799999999999996</v>
      </c>
      <c r="VG50" s="17">
        <v>-0.95799999999999996</v>
      </c>
      <c r="VH50" s="17">
        <v>0</v>
      </c>
      <c r="VI50" s="17"/>
      <c r="VJ50" s="17"/>
      <c r="VK50" s="17">
        <v>0</v>
      </c>
      <c r="VL50" s="17">
        <v>0</v>
      </c>
      <c r="VM50" s="17"/>
      <c r="VN50" s="17"/>
      <c r="VO50" s="17">
        <v>0</v>
      </c>
      <c r="VP50" s="17">
        <v>0</v>
      </c>
      <c r="VQ50" s="17"/>
      <c r="VR50" s="17"/>
      <c r="VS50" s="17">
        <v>0</v>
      </c>
      <c r="VT50" s="17">
        <v>0.6</v>
      </c>
      <c r="VU50" s="17">
        <v>0.6</v>
      </c>
      <c r="VV50" s="17">
        <v>0.6</v>
      </c>
      <c r="VW50" s="17">
        <v>0</v>
      </c>
      <c r="VX50" s="17">
        <v>29</v>
      </c>
      <c r="VY50" s="17">
        <v>42</v>
      </c>
      <c r="VZ50" s="17">
        <v>48</v>
      </c>
      <c r="WA50" s="17">
        <v>-19</v>
      </c>
      <c r="WB50" s="17">
        <v>27</v>
      </c>
      <c r="WC50" s="17">
        <v>45</v>
      </c>
      <c r="WD50" s="17">
        <v>33</v>
      </c>
      <c r="WE50" s="17">
        <v>-6</v>
      </c>
      <c r="WF50" s="17">
        <v>0</v>
      </c>
      <c r="WG50" s="17"/>
      <c r="WH50" s="17"/>
      <c r="WI50" s="17">
        <v>0</v>
      </c>
      <c r="WJ50" s="17">
        <v>2.9</v>
      </c>
      <c r="WK50" s="17">
        <v>2.9009999999999998</v>
      </c>
      <c r="WL50" s="17">
        <v>2.9009999999999998</v>
      </c>
      <c r="WM50" s="17">
        <v>-1E-3</v>
      </c>
      <c r="WN50" s="17">
        <v>2.1</v>
      </c>
      <c r="WO50" s="17">
        <v>2.4</v>
      </c>
      <c r="WP50" s="17">
        <v>2.4</v>
      </c>
      <c r="WQ50" s="17">
        <v>-0.3</v>
      </c>
      <c r="WR50" s="17">
        <v>1.2</v>
      </c>
      <c r="WS50" s="17">
        <v>1.2</v>
      </c>
      <c r="WT50" s="17">
        <v>1.2</v>
      </c>
      <c r="WU50" s="17">
        <v>0</v>
      </c>
      <c r="WV50" s="17">
        <v>1.2</v>
      </c>
      <c r="WW50" s="17">
        <v>1.4</v>
      </c>
      <c r="WX50" s="17">
        <v>1.4</v>
      </c>
      <c r="WY50" s="17">
        <v>-0.2</v>
      </c>
      <c r="WZ50" s="17">
        <v>0</v>
      </c>
      <c r="XA50" s="17"/>
      <c r="XB50" s="17"/>
      <c r="XC50" s="17">
        <v>0</v>
      </c>
      <c r="XD50" s="17">
        <v>4.2</v>
      </c>
      <c r="XE50" s="17">
        <v>4.2</v>
      </c>
      <c r="XF50" s="17">
        <v>4.2</v>
      </c>
      <c r="XG50" s="17">
        <v>0</v>
      </c>
      <c r="XH50" s="17">
        <v>18.149999999999999</v>
      </c>
      <c r="XI50" s="17">
        <v>18.146339999999999</v>
      </c>
      <c r="XJ50" s="17">
        <v>18.146339999999999</v>
      </c>
      <c r="XK50" s="17">
        <v>3.6600000000000001E-3</v>
      </c>
      <c r="XL50" s="17">
        <v>10.8</v>
      </c>
      <c r="XM50" s="17">
        <v>10.8</v>
      </c>
      <c r="XN50" s="17">
        <v>10.8</v>
      </c>
      <c r="XO50" s="17">
        <v>0</v>
      </c>
      <c r="XP50" s="17">
        <v>28.42</v>
      </c>
      <c r="XQ50" s="17">
        <v>30.5</v>
      </c>
      <c r="XR50" s="17">
        <v>28.5</v>
      </c>
      <c r="XS50" s="17">
        <v>-0.08</v>
      </c>
      <c r="XT50" s="17">
        <v>35.54</v>
      </c>
      <c r="XU50" s="17">
        <v>30.5</v>
      </c>
      <c r="XV50" s="17">
        <v>28.5</v>
      </c>
      <c r="XW50" s="17">
        <v>7.04</v>
      </c>
      <c r="XX50" s="17">
        <v>18.100000000000001</v>
      </c>
      <c r="XY50" s="17">
        <v>14</v>
      </c>
      <c r="XZ50" s="17">
        <v>14</v>
      </c>
      <c r="YA50" s="17">
        <v>4.0999999999999996</v>
      </c>
      <c r="YB50" s="17">
        <v>20.43</v>
      </c>
      <c r="YC50" s="17">
        <v>20.39</v>
      </c>
      <c r="YD50" s="17">
        <v>20.39</v>
      </c>
      <c r="YE50" s="17">
        <v>0.04</v>
      </c>
      <c r="YF50" s="17">
        <v>7.4</v>
      </c>
      <c r="YG50" s="17">
        <v>8.07</v>
      </c>
      <c r="YH50" s="17">
        <v>8.07</v>
      </c>
      <c r="YI50" s="17">
        <v>-0.67</v>
      </c>
      <c r="YJ50" s="17">
        <v>11.1</v>
      </c>
      <c r="YK50" s="17">
        <v>11</v>
      </c>
      <c r="YL50" s="17">
        <v>11</v>
      </c>
      <c r="YM50" s="17">
        <v>0.1</v>
      </c>
      <c r="YN50" s="17">
        <v>20.6</v>
      </c>
      <c r="YO50" s="17">
        <v>23</v>
      </c>
      <c r="YP50" s="17">
        <v>23</v>
      </c>
      <c r="YQ50" s="17">
        <v>-2.4</v>
      </c>
    </row>
    <row r="51" spans="1:667" ht="24" customHeight="1" x14ac:dyDescent="0.3">
      <c r="A51" s="1"/>
      <c r="B51" s="16" t="s">
        <v>59</v>
      </c>
      <c r="C51" s="16" t="s">
        <v>828</v>
      </c>
      <c r="D51" s="17">
        <v>201.2</v>
      </c>
      <c r="E51" s="17">
        <v>204.19512</v>
      </c>
      <c r="F51" s="17">
        <v>204.19512</v>
      </c>
      <c r="G51" s="17">
        <v>-2.99512</v>
      </c>
      <c r="H51" s="17">
        <v>617.17999999999995</v>
      </c>
      <c r="I51" s="17">
        <v>623.55606999999998</v>
      </c>
      <c r="J51" s="17">
        <v>592.51688000000001</v>
      </c>
      <c r="K51" s="17">
        <v>24.663119999999999</v>
      </c>
      <c r="L51" s="17">
        <v>210.44</v>
      </c>
      <c r="M51" s="17">
        <v>203.8434</v>
      </c>
      <c r="N51" s="17">
        <v>193.69655</v>
      </c>
      <c r="O51" s="17">
        <v>16.743449999999999</v>
      </c>
      <c r="P51" s="17"/>
      <c r="Q51" s="17"/>
      <c r="R51" s="17"/>
      <c r="S51" s="17">
        <v>0</v>
      </c>
      <c r="T51" s="17"/>
      <c r="U51" s="17"/>
      <c r="V51" s="17"/>
      <c r="W51" s="17">
        <v>0</v>
      </c>
      <c r="X51" s="17">
        <v>87.48</v>
      </c>
      <c r="Y51" s="17">
        <v>92.226339999999993</v>
      </c>
      <c r="Z51" s="17">
        <v>92.226240000000004</v>
      </c>
      <c r="AA51" s="17">
        <v>-4.7462400000000002</v>
      </c>
      <c r="AB51" s="17">
        <v>128.44</v>
      </c>
      <c r="AC51" s="17">
        <v>130.21301</v>
      </c>
      <c r="AD51" s="17">
        <v>130.21163000000001</v>
      </c>
      <c r="AE51" s="17">
        <v>-1.77163</v>
      </c>
      <c r="AF51" s="17"/>
      <c r="AG51" s="17"/>
      <c r="AH51" s="17"/>
      <c r="AI51" s="17">
        <v>0</v>
      </c>
      <c r="AJ51" s="17">
        <v>0</v>
      </c>
      <c r="AK51" s="17"/>
      <c r="AL51" s="17">
        <v>87.667339999999996</v>
      </c>
      <c r="AM51" s="17">
        <v>-87.667339999999996</v>
      </c>
      <c r="AN51" s="17">
        <v>182.37</v>
      </c>
      <c r="AO51" s="17">
        <v>177.93126000000001</v>
      </c>
      <c r="AP51" s="17">
        <v>177.93125000000001</v>
      </c>
      <c r="AQ51" s="17">
        <v>4.4387499999999998</v>
      </c>
      <c r="AR51" s="17">
        <v>201.66</v>
      </c>
      <c r="AS51" s="17">
        <v>197.70735999999999</v>
      </c>
      <c r="AT51" s="17">
        <v>197.70735999999999</v>
      </c>
      <c r="AU51" s="17">
        <v>3.9526400000000002</v>
      </c>
      <c r="AV51" s="17">
        <v>202.51</v>
      </c>
      <c r="AW51" s="17">
        <v>200.25633999999999</v>
      </c>
      <c r="AX51" s="17">
        <v>200.25633999999999</v>
      </c>
      <c r="AY51" s="17">
        <v>2.25366</v>
      </c>
      <c r="AZ51" s="17"/>
      <c r="BA51" s="17"/>
      <c r="BB51" s="17"/>
      <c r="BC51" s="17">
        <v>0</v>
      </c>
      <c r="BD51" s="17">
        <v>208.97</v>
      </c>
      <c r="BE51" s="17">
        <v>206.01686000000001</v>
      </c>
      <c r="BF51" s="17">
        <v>206.01686000000001</v>
      </c>
      <c r="BG51" s="17">
        <v>2.9531399999999999</v>
      </c>
      <c r="BH51" s="17"/>
      <c r="BI51" s="17"/>
      <c r="BJ51" s="17"/>
      <c r="BK51" s="17">
        <v>0</v>
      </c>
      <c r="BL51" s="17">
        <v>178.03</v>
      </c>
      <c r="BM51" s="17">
        <v>190.12877</v>
      </c>
      <c r="BN51" s="17">
        <v>423.41250000000002</v>
      </c>
      <c r="BO51" s="17">
        <v>-245.38249999999999</v>
      </c>
      <c r="BP51" s="17">
        <v>10</v>
      </c>
      <c r="BQ51" s="17">
        <v>10.561999999999999</v>
      </c>
      <c r="BR51" s="17">
        <v>10.561999999999999</v>
      </c>
      <c r="BS51" s="17">
        <v>-0.56200000000000006</v>
      </c>
      <c r="BT51" s="17"/>
      <c r="BU51" s="17"/>
      <c r="BV51" s="17"/>
      <c r="BW51" s="17">
        <v>0</v>
      </c>
      <c r="BX51" s="17"/>
      <c r="BY51" s="17"/>
      <c r="BZ51" s="17"/>
      <c r="CA51" s="17">
        <v>0</v>
      </c>
      <c r="CB51" s="17"/>
      <c r="CC51" s="17"/>
      <c r="CD51" s="17"/>
      <c r="CE51" s="17">
        <v>0</v>
      </c>
      <c r="CF51" s="17"/>
      <c r="CG51" s="17"/>
      <c r="CH51" s="17"/>
      <c r="CI51" s="17">
        <v>0</v>
      </c>
      <c r="CJ51" s="17">
        <v>166.6</v>
      </c>
      <c r="CK51" s="17">
        <v>164.70732000000001</v>
      </c>
      <c r="CL51" s="17">
        <v>164.70732000000001</v>
      </c>
      <c r="CM51" s="17">
        <v>1.8926799999999999</v>
      </c>
      <c r="CN51" s="17">
        <v>6.9</v>
      </c>
      <c r="CO51" s="17">
        <v>5.1583800000000002</v>
      </c>
      <c r="CP51" s="17">
        <v>5.1583800000000002</v>
      </c>
      <c r="CQ51" s="17">
        <v>1.7416199999999999</v>
      </c>
      <c r="CR51" s="17">
        <v>6.2</v>
      </c>
      <c r="CS51" s="17">
        <v>2.8315000000000001</v>
      </c>
      <c r="CT51" s="17">
        <v>2.8315000000000001</v>
      </c>
      <c r="CU51" s="17">
        <v>3.3685</v>
      </c>
      <c r="CV51" s="17">
        <v>22.4</v>
      </c>
      <c r="CW51" s="17">
        <v>22.49822</v>
      </c>
      <c r="CX51" s="17">
        <v>16.873670000000001</v>
      </c>
      <c r="CY51" s="17">
        <v>5.5263299999999997</v>
      </c>
      <c r="CZ51" s="17">
        <v>6.8</v>
      </c>
      <c r="DA51" s="17">
        <v>6.8787000000000003</v>
      </c>
      <c r="DB51" s="17">
        <v>6.8787000000000003</v>
      </c>
      <c r="DC51" s="17">
        <v>-7.8700000000000006E-2</v>
      </c>
      <c r="DD51" s="17">
        <v>15</v>
      </c>
      <c r="DE51" s="17">
        <v>14.992190000000001</v>
      </c>
      <c r="DF51" s="17">
        <v>14.992190000000001</v>
      </c>
      <c r="DG51" s="17">
        <v>7.8100000000000001E-3</v>
      </c>
      <c r="DH51" s="17">
        <v>141.4</v>
      </c>
      <c r="DI51" s="17">
        <v>107.09078</v>
      </c>
      <c r="DJ51" s="17">
        <v>142.99993000000001</v>
      </c>
      <c r="DK51" s="17">
        <v>-1.5999300000000001</v>
      </c>
      <c r="DL51" s="17"/>
      <c r="DM51" s="17"/>
      <c r="DN51" s="17"/>
      <c r="DO51" s="17">
        <v>0</v>
      </c>
      <c r="DP51" s="17"/>
      <c r="DQ51" s="17"/>
      <c r="DR51" s="17"/>
      <c r="DS51" s="17">
        <v>0</v>
      </c>
      <c r="DT51" s="17"/>
      <c r="DU51" s="17"/>
      <c r="DV51" s="17"/>
      <c r="DW51" s="17">
        <v>0</v>
      </c>
      <c r="DX51" s="17"/>
      <c r="DY51" s="17"/>
      <c r="DZ51" s="17"/>
      <c r="EA51" s="17">
        <v>0</v>
      </c>
      <c r="EB51" s="17">
        <v>109.4</v>
      </c>
      <c r="EC51" s="17">
        <v>112.90537</v>
      </c>
      <c r="ED51" s="17">
        <v>112.90536</v>
      </c>
      <c r="EE51" s="17">
        <v>-3.50536</v>
      </c>
      <c r="EF51" s="17">
        <v>218.07</v>
      </c>
      <c r="EG51" s="17">
        <v>200.61507</v>
      </c>
      <c r="EH51" s="17">
        <v>221.55405999999999</v>
      </c>
      <c r="EI51" s="17">
        <v>-3.4840599999999999</v>
      </c>
      <c r="EJ51" s="17"/>
      <c r="EK51" s="17"/>
      <c r="EL51" s="17"/>
      <c r="EM51" s="17">
        <v>0</v>
      </c>
      <c r="EN51" s="17"/>
      <c r="EO51" s="17"/>
      <c r="EP51" s="17"/>
      <c r="EQ51" s="17">
        <v>0</v>
      </c>
      <c r="ER51" s="17"/>
      <c r="ES51" s="17"/>
      <c r="ET51" s="17"/>
      <c r="EU51" s="17">
        <v>0</v>
      </c>
      <c r="EV51" s="17">
        <v>6.5</v>
      </c>
      <c r="EW51" s="17">
        <v>6.39</v>
      </c>
      <c r="EX51" s="17">
        <v>6.39</v>
      </c>
      <c r="EY51" s="17">
        <v>0.11</v>
      </c>
      <c r="EZ51" s="17">
        <v>220.9</v>
      </c>
      <c r="FA51" s="17">
        <v>287.17964999999998</v>
      </c>
      <c r="FB51" s="17">
        <v>185.29267999999999</v>
      </c>
      <c r="FC51" s="17">
        <v>35.607320000000001</v>
      </c>
      <c r="FD51" s="17">
        <v>30.02</v>
      </c>
      <c r="FE51" s="17">
        <v>36.185540000000003</v>
      </c>
      <c r="FF51" s="17">
        <v>40.948149999999998</v>
      </c>
      <c r="FG51" s="17">
        <v>-10.92815</v>
      </c>
      <c r="FH51" s="17">
        <v>153.30000000000001</v>
      </c>
      <c r="FI51" s="17">
        <v>151.95320000000001</v>
      </c>
      <c r="FJ51" s="17">
        <v>150.27984000000001</v>
      </c>
      <c r="FK51" s="17">
        <v>3.0201600000000002</v>
      </c>
      <c r="FL51" s="17">
        <v>17.2</v>
      </c>
      <c r="FM51" s="17">
        <v>18.09779</v>
      </c>
      <c r="FN51" s="17">
        <v>18.966989999999999</v>
      </c>
      <c r="FO51" s="17">
        <v>-1.7669900000000001</v>
      </c>
      <c r="FP51" s="17">
        <v>19.29</v>
      </c>
      <c r="FQ51" s="17">
        <v>19.28585</v>
      </c>
      <c r="FR51" s="17">
        <v>19.28585</v>
      </c>
      <c r="FS51" s="17">
        <v>4.15E-3</v>
      </c>
      <c r="FT51" s="17">
        <v>18.899999999999999</v>
      </c>
      <c r="FU51" s="17">
        <v>18.048780000000001</v>
      </c>
      <c r="FV51" s="17">
        <v>18.048780000000001</v>
      </c>
      <c r="FW51" s="17">
        <v>0.85121999999999998</v>
      </c>
      <c r="FX51" s="17">
        <v>88.77</v>
      </c>
      <c r="FY51" s="17">
        <v>88.116100000000003</v>
      </c>
      <c r="FZ51" s="17">
        <v>88.116100000000003</v>
      </c>
      <c r="GA51" s="17">
        <v>0.65390000000000004</v>
      </c>
      <c r="GB51" s="17">
        <v>183.2</v>
      </c>
      <c r="GC51" s="17">
        <v>185.81701000000001</v>
      </c>
      <c r="GD51" s="17">
        <v>185.81701000000001</v>
      </c>
      <c r="GE51" s="17">
        <v>-2.6170100000000001</v>
      </c>
      <c r="GF51" s="17">
        <v>180.69</v>
      </c>
      <c r="GG51" s="17">
        <v>185.81701000000001</v>
      </c>
      <c r="GH51" s="17">
        <v>185.81701000000001</v>
      </c>
      <c r="GI51" s="17">
        <v>-5.1270100000000003</v>
      </c>
      <c r="GJ51" s="17">
        <v>187.57</v>
      </c>
      <c r="GK51" s="17">
        <v>186.37502000000001</v>
      </c>
      <c r="GL51" s="17">
        <v>186.37502000000001</v>
      </c>
      <c r="GM51" s="17">
        <v>1.1949799999999999</v>
      </c>
      <c r="GN51" s="17">
        <v>105.24</v>
      </c>
      <c r="GO51" s="17">
        <v>110.91297</v>
      </c>
      <c r="GP51" s="17">
        <v>110.91276999999999</v>
      </c>
      <c r="GQ51" s="17">
        <v>-5.6727699999999999</v>
      </c>
      <c r="GR51" s="17">
        <v>0</v>
      </c>
      <c r="GS51" s="17"/>
      <c r="GT51" s="17"/>
      <c r="GU51" s="17">
        <v>0</v>
      </c>
      <c r="GV51" s="17">
        <v>24.81</v>
      </c>
      <c r="GW51" s="17">
        <v>23.314730000000001</v>
      </c>
      <c r="GX51" s="17">
        <v>23.314730000000001</v>
      </c>
      <c r="GY51" s="17">
        <v>1.4952700000000001</v>
      </c>
      <c r="GZ51" s="17">
        <v>4.33</v>
      </c>
      <c r="HA51" s="17">
        <v>4.3337899999999996</v>
      </c>
      <c r="HB51" s="17">
        <v>4.33378</v>
      </c>
      <c r="HC51" s="17">
        <v>-3.7799999999999999E-3</v>
      </c>
      <c r="HD51" s="17">
        <v>33.9</v>
      </c>
      <c r="HE51" s="17">
        <v>30.141660000000002</v>
      </c>
      <c r="HF51" s="17">
        <v>30.141660000000002</v>
      </c>
      <c r="HG51" s="17">
        <v>3.75834</v>
      </c>
      <c r="HH51" s="17">
        <v>148.35</v>
      </c>
      <c r="HI51" s="17">
        <v>136.70731000000001</v>
      </c>
      <c r="HJ51" s="17">
        <v>113.28791</v>
      </c>
      <c r="HK51" s="17">
        <v>35.062089999999998</v>
      </c>
      <c r="HL51" s="17"/>
      <c r="HM51" s="17"/>
      <c r="HN51" s="17"/>
      <c r="HO51" s="17">
        <v>0</v>
      </c>
      <c r="HP51" s="17"/>
      <c r="HQ51" s="17"/>
      <c r="HR51" s="17"/>
      <c r="HS51" s="17">
        <v>0</v>
      </c>
      <c r="HT51" s="17">
        <v>91.44</v>
      </c>
      <c r="HU51" s="17">
        <v>80.030439999999999</v>
      </c>
      <c r="HV51" s="17">
        <v>85.482429999999994</v>
      </c>
      <c r="HW51" s="17">
        <v>5.9575699999999996</v>
      </c>
      <c r="HX51" s="17"/>
      <c r="HY51" s="17"/>
      <c r="HZ51" s="17"/>
      <c r="IA51" s="17">
        <v>0</v>
      </c>
      <c r="IB51" s="17"/>
      <c r="IC51" s="17"/>
      <c r="ID51" s="17"/>
      <c r="IE51" s="17">
        <v>0</v>
      </c>
      <c r="IF51" s="17">
        <v>43.77</v>
      </c>
      <c r="IG51" s="17">
        <v>45.441949999999999</v>
      </c>
      <c r="IH51" s="17">
        <v>45.441949999999999</v>
      </c>
      <c r="II51" s="17">
        <v>-1.67195</v>
      </c>
      <c r="IJ51" s="17"/>
      <c r="IK51" s="17"/>
      <c r="IL51" s="17"/>
      <c r="IM51" s="17">
        <v>0</v>
      </c>
      <c r="IN51" s="17"/>
      <c r="IO51" s="17"/>
      <c r="IP51" s="17"/>
      <c r="IQ51" s="17">
        <v>0</v>
      </c>
      <c r="IR51" s="17"/>
      <c r="IS51" s="17"/>
      <c r="IT51" s="17"/>
      <c r="IU51" s="17">
        <v>0</v>
      </c>
      <c r="IV51" s="17">
        <v>80</v>
      </c>
      <c r="IW51" s="17">
        <v>85.292720000000003</v>
      </c>
      <c r="IX51" s="17">
        <v>88.528580000000005</v>
      </c>
      <c r="IY51" s="17">
        <v>-8.5285799999999998</v>
      </c>
      <c r="IZ51" s="17">
        <v>172.2</v>
      </c>
      <c r="JA51" s="17">
        <v>182.85925</v>
      </c>
      <c r="JB51" s="17">
        <v>182.85925</v>
      </c>
      <c r="JC51" s="17">
        <v>-10.65925</v>
      </c>
      <c r="JD51" s="17">
        <v>169.9</v>
      </c>
      <c r="JE51" s="17">
        <v>182.85925</v>
      </c>
      <c r="JF51" s="17">
        <v>182.85925</v>
      </c>
      <c r="JG51" s="17">
        <v>-12.959250000000001</v>
      </c>
      <c r="JH51" s="17">
        <v>202.9</v>
      </c>
      <c r="JI51" s="17">
        <v>182.85925</v>
      </c>
      <c r="JJ51" s="17">
        <v>182.85925</v>
      </c>
      <c r="JK51" s="17">
        <v>20.040749999999999</v>
      </c>
      <c r="JL51" s="17">
        <v>267.7</v>
      </c>
      <c r="JM51" s="17">
        <v>275.11257000000001</v>
      </c>
      <c r="JN51" s="17">
        <v>275.11257000000001</v>
      </c>
      <c r="JO51" s="17">
        <v>-7.4125699999999997</v>
      </c>
      <c r="JP51" s="17">
        <v>74.099999999999994</v>
      </c>
      <c r="JQ51" s="17">
        <v>71.796109999999999</v>
      </c>
      <c r="JR51" s="17">
        <v>71.796109999999999</v>
      </c>
      <c r="JS51" s="17">
        <v>2.30389</v>
      </c>
      <c r="JT51" s="17">
        <v>36.200000000000003</v>
      </c>
      <c r="JU51" s="17">
        <v>36.005859999999998</v>
      </c>
      <c r="JV51" s="17">
        <v>36.005859999999998</v>
      </c>
      <c r="JW51" s="17">
        <v>0.19414000000000001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0.89</v>
      </c>
      <c r="KW51" s="17">
        <v>0.89207999999999998</v>
      </c>
      <c r="KX51" s="17">
        <v>0.89207999999999998</v>
      </c>
      <c r="KY51" s="17">
        <v>-2.0799999999999998E-3</v>
      </c>
      <c r="KZ51" s="17">
        <v>195.5</v>
      </c>
      <c r="LA51" s="17">
        <v>172.28402</v>
      </c>
      <c r="LB51" s="17">
        <v>153.37893</v>
      </c>
      <c r="LC51" s="17">
        <v>42.121070000000003</v>
      </c>
      <c r="LD51" s="17">
        <v>97.6</v>
      </c>
      <c r="LE51" s="17">
        <v>108.15871</v>
      </c>
      <c r="LF51" s="17">
        <v>120.62072999999999</v>
      </c>
      <c r="LG51" s="17">
        <v>-23.02073</v>
      </c>
      <c r="LH51" s="17">
        <v>62.4</v>
      </c>
      <c r="LI51" s="17">
        <v>67.461460000000002</v>
      </c>
      <c r="LJ51" s="17">
        <v>67.461460000000002</v>
      </c>
      <c r="LK51" s="17">
        <v>-5.0614600000000003</v>
      </c>
      <c r="LL51" s="17">
        <v>74.7</v>
      </c>
      <c r="LM51" s="17">
        <v>78.567999999999998</v>
      </c>
      <c r="LN51" s="17">
        <v>78.567989999999995</v>
      </c>
      <c r="LO51" s="17">
        <v>-3.8679899999999998</v>
      </c>
      <c r="LP51" s="17">
        <v>30.4</v>
      </c>
      <c r="LQ51" s="17">
        <v>30.097560000000001</v>
      </c>
      <c r="LR51" s="17">
        <v>30.097560000000001</v>
      </c>
      <c r="LS51" s="17">
        <v>0.30243999999999999</v>
      </c>
      <c r="LT51" s="17">
        <v>119.5</v>
      </c>
      <c r="LU51" s="17">
        <v>115.26569000000001</v>
      </c>
      <c r="LV51" s="17">
        <v>115.26562</v>
      </c>
      <c r="LW51" s="17">
        <v>4.2343799999999998</v>
      </c>
      <c r="LX51" s="17">
        <v>48.7</v>
      </c>
      <c r="LY51" s="17">
        <v>51.139830000000003</v>
      </c>
      <c r="LZ51" s="17"/>
      <c r="MA51" s="17">
        <v>48.7</v>
      </c>
      <c r="MB51" s="17">
        <v>49.8</v>
      </c>
      <c r="MC51" s="17">
        <v>52.400109999999998</v>
      </c>
      <c r="MD51" s="17"/>
      <c r="ME51" s="17">
        <v>49.8</v>
      </c>
      <c r="MF51" s="17">
        <v>144.4</v>
      </c>
      <c r="MG51" s="17">
        <v>159.10807</v>
      </c>
      <c r="MH51" s="17">
        <v>159.10805999999999</v>
      </c>
      <c r="MI51" s="17">
        <v>-14.70806</v>
      </c>
      <c r="MJ51" s="17">
        <v>145.5</v>
      </c>
      <c r="MK51" s="17">
        <v>159.10807</v>
      </c>
      <c r="ML51" s="17">
        <v>159.10805999999999</v>
      </c>
      <c r="MM51" s="17">
        <v>-13.60806</v>
      </c>
      <c r="MN51" s="17">
        <v>171.4</v>
      </c>
      <c r="MO51" s="17">
        <v>159.58587</v>
      </c>
      <c r="MP51" s="17">
        <v>159.58587</v>
      </c>
      <c r="MQ51" s="17">
        <v>11.81413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212.3</v>
      </c>
      <c r="NM51" s="17">
        <v>207.29667000000001</v>
      </c>
      <c r="NN51" s="17">
        <v>207.29667000000001</v>
      </c>
      <c r="NO51" s="17">
        <v>5.0033300000000001</v>
      </c>
      <c r="NP51" s="17">
        <v>101.9</v>
      </c>
      <c r="NQ51" s="17">
        <v>103.95959000000001</v>
      </c>
      <c r="NR51" s="17">
        <v>103.95959000000001</v>
      </c>
      <c r="NS51" s="17">
        <v>-2.05959</v>
      </c>
      <c r="NT51" s="17">
        <v>3.88</v>
      </c>
      <c r="NU51" s="17">
        <v>5.1525699999999999</v>
      </c>
      <c r="NV51" s="17">
        <v>4.20655</v>
      </c>
      <c r="NW51" s="17">
        <v>-0.32655000000000001</v>
      </c>
      <c r="NX51" s="17">
        <v>1.86</v>
      </c>
      <c r="NY51" s="17">
        <v>2.0343399999999998</v>
      </c>
      <c r="NZ51" s="17">
        <v>4.4130599999999998</v>
      </c>
      <c r="OA51" s="17">
        <v>-2.5530599999999999</v>
      </c>
      <c r="OB51" s="17">
        <v>6</v>
      </c>
      <c r="OC51" s="17">
        <v>6</v>
      </c>
      <c r="OD51" s="17">
        <v>6</v>
      </c>
      <c r="OE51" s="17">
        <v>0</v>
      </c>
      <c r="OF51" s="17">
        <v>0</v>
      </c>
      <c r="OG51" s="17"/>
      <c r="OH51" s="17"/>
      <c r="OI51" s="17">
        <v>0</v>
      </c>
      <c r="OJ51" s="17">
        <v>70.900000000000006</v>
      </c>
      <c r="OK51" s="17">
        <v>51.4</v>
      </c>
      <c r="OL51" s="17">
        <v>57.44</v>
      </c>
      <c r="OM51" s="17">
        <v>13.46</v>
      </c>
      <c r="ON51" s="17">
        <v>0</v>
      </c>
      <c r="OO51" s="17"/>
      <c r="OP51" s="17"/>
      <c r="OQ51" s="17">
        <v>0</v>
      </c>
      <c r="OR51" s="17">
        <v>0</v>
      </c>
      <c r="OS51" s="17">
        <v>0.23799999999999999</v>
      </c>
      <c r="OT51" s="17">
        <v>0.23799999999999999</v>
      </c>
      <c r="OU51" s="17">
        <v>-0.23799999999999999</v>
      </c>
      <c r="OV51" s="17">
        <v>0</v>
      </c>
      <c r="OW51" s="17"/>
      <c r="OX51" s="17"/>
      <c r="OY51" s="17">
        <v>0</v>
      </c>
      <c r="OZ51" s="17">
        <v>7</v>
      </c>
      <c r="PA51" s="17">
        <v>7.0020300000000004</v>
      </c>
      <c r="PB51" s="17">
        <v>7.0020499999999997</v>
      </c>
      <c r="PC51" s="17">
        <v>-2.0500000000000002E-3</v>
      </c>
      <c r="PD51" s="17">
        <v>9.8699999999999992</v>
      </c>
      <c r="PE51" s="17">
        <v>9.9830000000000005</v>
      </c>
      <c r="PF51" s="17">
        <v>9.0000099999999996</v>
      </c>
      <c r="PG51" s="17">
        <v>0.86999000000000004</v>
      </c>
      <c r="PH51" s="17"/>
      <c r="PI51" s="17"/>
      <c r="PJ51" s="17"/>
      <c r="PK51" s="17">
        <v>0</v>
      </c>
      <c r="PL51" s="17">
        <v>0</v>
      </c>
      <c r="PM51" s="17"/>
      <c r="PN51" s="17"/>
      <c r="PO51" s="17">
        <v>0</v>
      </c>
      <c r="PP51" s="17">
        <v>1</v>
      </c>
      <c r="PQ51" s="17">
        <v>1</v>
      </c>
      <c r="PR51" s="17">
        <v>1</v>
      </c>
      <c r="PS51" s="17">
        <v>0</v>
      </c>
      <c r="PT51" s="17">
        <v>1.7</v>
      </c>
      <c r="PU51" s="17">
        <v>1.7</v>
      </c>
      <c r="PV51" s="17">
        <v>1.7</v>
      </c>
      <c r="PW51" s="17">
        <v>0</v>
      </c>
      <c r="PX51" s="17">
        <v>3.6</v>
      </c>
      <c r="PY51" s="17">
        <v>3.6</v>
      </c>
      <c r="PZ51" s="17">
        <v>3.6</v>
      </c>
      <c r="QA51" s="17">
        <v>0</v>
      </c>
      <c r="QB51" s="17">
        <v>19.079999999999998</v>
      </c>
      <c r="QC51" s="17">
        <v>20.353149999999999</v>
      </c>
      <c r="QD51" s="17">
        <v>20.35313</v>
      </c>
      <c r="QE51" s="17">
        <v>-1.2731300000000001</v>
      </c>
      <c r="QF51" s="17">
        <v>14</v>
      </c>
      <c r="QG51" s="17">
        <v>5.5</v>
      </c>
      <c r="QH51" s="17">
        <v>5.5</v>
      </c>
      <c r="QI51" s="17">
        <v>8.5</v>
      </c>
      <c r="QJ51" s="17">
        <v>12.82</v>
      </c>
      <c r="QK51" s="17">
        <v>11.707319999999999</v>
      </c>
      <c r="QL51" s="17">
        <v>11.707319999999999</v>
      </c>
      <c r="QM51" s="17">
        <v>1.1126799999999999</v>
      </c>
      <c r="QN51" s="17">
        <v>2.6</v>
      </c>
      <c r="QO51" s="17">
        <v>2.6</v>
      </c>
      <c r="QP51" s="17">
        <v>2.6</v>
      </c>
      <c r="QQ51" s="17">
        <v>0</v>
      </c>
      <c r="QR51" s="17">
        <v>17.95</v>
      </c>
      <c r="QS51" s="17">
        <v>17.951219999999999</v>
      </c>
      <c r="QT51" s="17">
        <v>17.951219999999999</v>
      </c>
      <c r="QU51" s="17">
        <v>-1.2199999999999999E-3</v>
      </c>
      <c r="QV51" s="17">
        <v>0</v>
      </c>
      <c r="QW51" s="17"/>
      <c r="QX51" s="17"/>
      <c r="QY51" s="17">
        <v>0</v>
      </c>
      <c r="QZ51" s="17">
        <v>0</v>
      </c>
      <c r="RA51" s="17"/>
      <c r="RB51" s="17"/>
      <c r="RC51" s="17">
        <v>0</v>
      </c>
      <c r="RD51" s="17">
        <v>22.3</v>
      </c>
      <c r="RE51" s="17">
        <v>8.7850000000000001</v>
      </c>
      <c r="RF51" s="17">
        <v>8.7850000000000001</v>
      </c>
      <c r="RG51" s="17">
        <v>13.515000000000001</v>
      </c>
      <c r="RH51" s="17">
        <v>44.7</v>
      </c>
      <c r="RI51" s="17">
        <v>33.200000000000003</v>
      </c>
      <c r="RJ51" s="17">
        <v>26.222999999999999</v>
      </c>
      <c r="RK51" s="17">
        <v>18.477</v>
      </c>
      <c r="RL51" s="17">
        <v>0</v>
      </c>
      <c r="RM51" s="17"/>
      <c r="RN51" s="17"/>
      <c r="RO51" s="17">
        <v>0</v>
      </c>
      <c r="RP51" s="17">
        <v>2.2999999999999998</v>
      </c>
      <c r="RQ51" s="17">
        <v>2.1989999999999998</v>
      </c>
      <c r="RR51" s="17">
        <v>2.1989999999999998</v>
      </c>
      <c r="RS51" s="17">
        <v>0.10100000000000001</v>
      </c>
      <c r="RT51" s="17">
        <v>20.43</v>
      </c>
      <c r="RU51" s="17">
        <v>18.601959999999998</v>
      </c>
      <c r="RV51" s="17">
        <v>19.869199999999999</v>
      </c>
      <c r="RW51" s="17">
        <v>0.56079999999999997</v>
      </c>
      <c r="RX51" s="17">
        <v>2</v>
      </c>
      <c r="RY51" s="17">
        <v>2</v>
      </c>
      <c r="RZ51" s="17">
        <v>2</v>
      </c>
      <c r="SA51" s="17">
        <v>0</v>
      </c>
      <c r="SB51" s="17"/>
      <c r="SC51" s="17"/>
      <c r="SD51" s="17"/>
      <c r="SE51" s="17">
        <v>0</v>
      </c>
      <c r="SF51" s="17">
        <v>7.3</v>
      </c>
      <c r="SG51" s="17">
        <v>7.3</v>
      </c>
      <c r="SH51" s="17">
        <v>7.3</v>
      </c>
      <c r="SI51" s="17">
        <v>0</v>
      </c>
      <c r="SJ51" s="17">
        <v>5.8</v>
      </c>
      <c r="SK51" s="17">
        <v>5.8</v>
      </c>
      <c r="SL51" s="17">
        <v>5.8</v>
      </c>
      <c r="SM51" s="17">
        <v>0</v>
      </c>
      <c r="SN51" s="17">
        <v>17.559999999999999</v>
      </c>
      <c r="SO51" s="17">
        <v>17.560980000000001</v>
      </c>
      <c r="SP51" s="17">
        <v>17.560970000000001</v>
      </c>
      <c r="SQ51" s="17">
        <v>-9.7000000000000005E-4</v>
      </c>
      <c r="SR51" s="17">
        <v>19.510000000000002</v>
      </c>
      <c r="SS51" s="17">
        <v>19.51219</v>
      </c>
      <c r="ST51" s="17">
        <v>19.51219</v>
      </c>
      <c r="SU51" s="17">
        <v>-2.1900000000000001E-3</v>
      </c>
      <c r="SV51" s="17">
        <v>14.44</v>
      </c>
      <c r="SW51" s="17">
        <v>14.439019999999999</v>
      </c>
      <c r="SX51" s="17">
        <v>14.439019999999999</v>
      </c>
      <c r="SY51" s="17">
        <v>9.7999999999999997E-4</v>
      </c>
      <c r="SZ51" s="17">
        <v>10</v>
      </c>
      <c r="TA51" s="17">
        <v>8.6509999999999998</v>
      </c>
      <c r="TB51" s="17">
        <v>8.6509999999999998</v>
      </c>
      <c r="TC51" s="17">
        <v>1.349</v>
      </c>
      <c r="TD51" s="17">
        <v>19</v>
      </c>
      <c r="TE51" s="17">
        <v>44.9</v>
      </c>
      <c r="TF51" s="17">
        <v>38.499000000000002</v>
      </c>
      <c r="TG51" s="17">
        <v>-19.498999999999999</v>
      </c>
      <c r="TH51" s="17">
        <v>0</v>
      </c>
      <c r="TI51" s="17"/>
      <c r="TJ51" s="17"/>
      <c r="TK51" s="17">
        <v>0</v>
      </c>
      <c r="TL51" s="17">
        <v>0</v>
      </c>
      <c r="TM51" s="17">
        <v>25.9</v>
      </c>
      <c r="TN51" s="17">
        <v>29.036999999999999</v>
      </c>
      <c r="TO51" s="17">
        <v>-29.036999999999999</v>
      </c>
      <c r="TP51" s="17">
        <v>0</v>
      </c>
      <c r="TQ51" s="17">
        <v>57.9</v>
      </c>
      <c r="TR51" s="17">
        <v>52.531999999999996</v>
      </c>
      <c r="TS51" s="17">
        <v>-52.531999999999996</v>
      </c>
      <c r="TT51" s="17">
        <v>0.9</v>
      </c>
      <c r="TU51" s="17">
        <v>0.89600000000000002</v>
      </c>
      <c r="TV51" s="17">
        <v>0.89600000000000002</v>
      </c>
      <c r="TW51" s="17">
        <v>4.0000000000000001E-3</v>
      </c>
      <c r="TX51" s="17">
        <v>1.04</v>
      </c>
      <c r="TY51" s="17">
        <v>1.0449999999999999</v>
      </c>
      <c r="TZ51" s="17">
        <v>1.0449999999999999</v>
      </c>
      <c r="UA51" s="17">
        <v>-5.0000000000000001E-3</v>
      </c>
      <c r="UB51" s="17">
        <v>0</v>
      </c>
      <c r="UC51" s="17"/>
      <c r="UD51" s="17"/>
      <c r="UE51" s="17">
        <v>0</v>
      </c>
      <c r="UF51" s="17">
        <v>20.78</v>
      </c>
      <c r="UG51" s="17">
        <v>12</v>
      </c>
      <c r="UH51" s="17">
        <v>19.51219</v>
      </c>
      <c r="UI51" s="17">
        <v>1.2678100000000001</v>
      </c>
      <c r="UJ51" s="17">
        <v>5.38</v>
      </c>
      <c r="UK51" s="17">
        <v>4</v>
      </c>
      <c r="UL51" s="17">
        <v>6</v>
      </c>
      <c r="UM51" s="17">
        <v>-0.62</v>
      </c>
      <c r="UN51" s="17">
        <v>7.9</v>
      </c>
      <c r="UO51" s="17">
        <v>7.9</v>
      </c>
      <c r="UP51" s="17">
        <v>7.9</v>
      </c>
      <c r="UQ51" s="17">
        <v>0</v>
      </c>
      <c r="UR51" s="17">
        <v>17.96</v>
      </c>
      <c r="US51" s="17">
        <v>19.51219</v>
      </c>
      <c r="UT51" s="17">
        <v>19.51219</v>
      </c>
      <c r="UU51" s="17">
        <v>-1.55219</v>
      </c>
      <c r="UV51" s="17">
        <v>18.28</v>
      </c>
      <c r="UW51" s="17">
        <v>19.51219</v>
      </c>
      <c r="UX51" s="17">
        <v>19.51219</v>
      </c>
      <c r="UY51" s="17">
        <v>-1.2321899999999999</v>
      </c>
      <c r="UZ51" s="17">
        <v>18.68</v>
      </c>
      <c r="VA51" s="17">
        <v>19.51219</v>
      </c>
      <c r="VB51" s="17">
        <v>19.51219</v>
      </c>
      <c r="VC51" s="17">
        <v>-0.83218999999999999</v>
      </c>
      <c r="VD51" s="17">
        <v>0</v>
      </c>
      <c r="VE51" s="17">
        <v>0.84699999999999998</v>
      </c>
      <c r="VF51" s="17">
        <v>0.84699999999999998</v>
      </c>
      <c r="VG51" s="17">
        <v>-0.84699999999999998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15</v>
      </c>
      <c r="VY51" s="17">
        <v>26.4</v>
      </c>
      <c r="VZ51" s="17">
        <v>36</v>
      </c>
      <c r="WA51" s="17">
        <v>-21</v>
      </c>
      <c r="WB51" s="17">
        <v>16.5</v>
      </c>
      <c r="WC51" s="17">
        <v>24</v>
      </c>
      <c r="WD51" s="17">
        <v>24</v>
      </c>
      <c r="WE51" s="17">
        <v>-7.5</v>
      </c>
      <c r="WF51" s="17">
        <v>0</v>
      </c>
      <c r="WG51" s="17"/>
      <c r="WH51" s="17"/>
      <c r="WI51" s="17">
        <v>0</v>
      </c>
      <c r="WJ51" s="17">
        <v>2.9</v>
      </c>
      <c r="WK51" s="17">
        <v>2.9009999999999998</v>
      </c>
      <c r="WL51" s="17">
        <v>2.9009999999999998</v>
      </c>
      <c r="WM51" s="17">
        <v>-1E-3</v>
      </c>
      <c r="WN51" s="17">
        <v>2.4</v>
      </c>
      <c r="WO51" s="17">
        <v>2.4</v>
      </c>
      <c r="WP51" s="17">
        <v>2.4</v>
      </c>
      <c r="WQ51" s="17">
        <v>0</v>
      </c>
      <c r="WR51" s="17">
        <v>1.2</v>
      </c>
      <c r="WS51" s="17">
        <v>1.2</v>
      </c>
      <c r="WT51" s="17">
        <v>1.2</v>
      </c>
      <c r="WU51" s="17">
        <v>0</v>
      </c>
      <c r="WV51" s="17">
        <v>1.4</v>
      </c>
      <c r="WW51" s="17">
        <v>1.4</v>
      </c>
      <c r="WX51" s="17">
        <v>1.4</v>
      </c>
      <c r="WY51" s="17">
        <v>0</v>
      </c>
      <c r="WZ51" s="17">
        <v>0</v>
      </c>
      <c r="XA51" s="17"/>
      <c r="XB51" s="17"/>
      <c r="XC51" s="17">
        <v>0</v>
      </c>
      <c r="XD51" s="17">
        <v>4.2</v>
      </c>
      <c r="XE51" s="17">
        <v>4.2</v>
      </c>
      <c r="XF51" s="17">
        <v>4.2</v>
      </c>
      <c r="XG51" s="17">
        <v>0</v>
      </c>
      <c r="XH51" s="17">
        <v>18.149999999999999</v>
      </c>
      <c r="XI51" s="17">
        <v>18.146339999999999</v>
      </c>
      <c r="XJ51" s="17">
        <v>18.146339999999999</v>
      </c>
      <c r="XK51" s="17">
        <v>3.6600000000000001E-3</v>
      </c>
      <c r="XL51" s="17">
        <v>10.8</v>
      </c>
      <c r="XM51" s="17">
        <v>10.8</v>
      </c>
      <c r="XN51" s="17">
        <v>10.8</v>
      </c>
      <c r="XO51" s="17">
        <v>0</v>
      </c>
      <c r="XP51" s="17">
        <v>28.5</v>
      </c>
      <c r="XQ51" s="17">
        <v>30.5</v>
      </c>
      <c r="XR51" s="17">
        <v>28.5</v>
      </c>
      <c r="XS51" s="17">
        <v>0</v>
      </c>
      <c r="XT51" s="17">
        <v>35.57</v>
      </c>
      <c r="XU51" s="17">
        <v>30.5</v>
      </c>
      <c r="XV51" s="17">
        <v>28.5</v>
      </c>
      <c r="XW51" s="17">
        <v>7.07</v>
      </c>
      <c r="XX51" s="17">
        <v>14</v>
      </c>
      <c r="XY51" s="17">
        <v>14</v>
      </c>
      <c r="XZ51" s="17">
        <v>14</v>
      </c>
      <c r="YA51" s="17">
        <v>0</v>
      </c>
      <c r="YB51" s="17">
        <v>20.29</v>
      </c>
      <c r="YC51" s="17">
        <v>20.39</v>
      </c>
      <c r="YD51" s="17">
        <v>20.39</v>
      </c>
      <c r="YE51" s="17">
        <v>-0.1</v>
      </c>
      <c r="YF51" s="17">
        <v>8.07</v>
      </c>
      <c r="YG51" s="17">
        <v>8.07</v>
      </c>
      <c r="YH51" s="17">
        <v>8.07</v>
      </c>
      <c r="YI51" s="17">
        <v>0</v>
      </c>
      <c r="YJ51" s="17">
        <v>11</v>
      </c>
      <c r="YK51" s="17">
        <v>11</v>
      </c>
      <c r="YL51" s="17">
        <v>11</v>
      </c>
      <c r="YM51" s="17">
        <v>0</v>
      </c>
      <c r="YN51" s="17">
        <v>23</v>
      </c>
      <c r="YO51" s="17">
        <v>23</v>
      </c>
      <c r="YP51" s="17">
        <v>23</v>
      </c>
      <c r="YQ51" s="17">
        <v>0</v>
      </c>
    </row>
    <row r="52" spans="1:667" ht="24" customHeight="1" x14ac:dyDescent="0.3">
      <c r="A52" s="1"/>
      <c r="B52" s="16" t="s">
        <v>59</v>
      </c>
      <c r="C52" s="16" t="s">
        <v>829</v>
      </c>
      <c r="D52" s="17">
        <v>202.5</v>
      </c>
      <c r="E52" s="17">
        <v>204.19512</v>
      </c>
      <c r="F52" s="17">
        <v>204.19512</v>
      </c>
      <c r="G52" s="17">
        <v>-1.69512</v>
      </c>
      <c r="H52" s="17">
        <v>616.91</v>
      </c>
      <c r="I52" s="17">
        <v>623.55606999999998</v>
      </c>
      <c r="J52" s="17">
        <v>612.14707999999996</v>
      </c>
      <c r="K52" s="17">
        <v>4.7629200000000003</v>
      </c>
      <c r="L52" s="17">
        <v>211.48</v>
      </c>
      <c r="M52" s="17">
        <v>203.8434</v>
      </c>
      <c r="N52" s="17">
        <v>200.11375000000001</v>
      </c>
      <c r="O52" s="17">
        <v>11.366250000000001</v>
      </c>
      <c r="P52" s="17"/>
      <c r="Q52" s="17"/>
      <c r="R52" s="17"/>
      <c r="S52" s="17">
        <v>0</v>
      </c>
      <c r="T52" s="17"/>
      <c r="U52" s="17"/>
      <c r="V52" s="17"/>
      <c r="W52" s="17">
        <v>0</v>
      </c>
      <c r="X52" s="17">
        <v>85.83</v>
      </c>
      <c r="Y52" s="17">
        <v>92.226339999999993</v>
      </c>
      <c r="Z52" s="17">
        <v>92.226219999999998</v>
      </c>
      <c r="AA52" s="17">
        <v>-6.3962199999999996</v>
      </c>
      <c r="AB52" s="17">
        <v>130.18</v>
      </c>
      <c r="AC52" s="17">
        <v>130.01811000000001</v>
      </c>
      <c r="AD52" s="17">
        <v>130.01808</v>
      </c>
      <c r="AE52" s="17">
        <v>0.16192000000000001</v>
      </c>
      <c r="AF52" s="17"/>
      <c r="AG52" s="17"/>
      <c r="AH52" s="17"/>
      <c r="AI52" s="17">
        <v>0</v>
      </c>
      <c r="AJ52" s="17">
        <v>0</v>
      </c>
      <c r="AK52" s="17"/>
      <c r="AL52" s="17">
        <v>87.667339999999996</v>
      </c>
      <c r="AM52" s="17">
        <v>-87.667339999999996</v>
      </c>
      <c r="AN52" s="17">
        <v>182.54</v>
      </c>
      <c r="AO52" s="17">
        <v>177.93126000000001</v>
      </c>
      <c r="AP52" s="17">
        <v>177.93125000000001</v>
      </c>
      <c r="AQ52" s="17">
        <v>4.6087499999999997</v>
      </c>
      <c r="AR52" s="17">
        <v>201.48</v>
      </c>
      <c r="AS52" s="17">
        <v>197.70735999999999</v>
      </c>
      <c r="AT52" s="17">
        <v>197.70735999999999</v>
      </c>
      <c r="AU52" s="17">
        <v>3.77264</v>
      </c>
      <c r="AV52" s="17">
        <v>202.96</v>
      </c>
      <c r="AW52" s="17">
        <v>200.25633999999999</v>
      </c>
      <c r="AX52" s="17">
        <v>200.25633999999999</v>
      </c>
      <c r="AY52" s="17">
        <v>2.7036600000000002</v>
      </c>
      <c r="AZ52" s="17"/>
      <c r="BA52" s="17"/>
      <c r="BB52" s="17"/>
      <c r="BC52" s="17">
        <v>0</v>
      </c>
      <c r="BD52" s="17">
        <v>210.41</v>
      </c>
      <c r="BE52" s="17">
        <v>206.01686000000001</v>
      </c>
      <c r="BF52" s="17">
        <v>206.01686000000001</v>
      </c>
      <c r="BG52" s="17">
        <v>4.3931399999999998</v>
      </c>
      <c r="BH52" s="17"/>
      <c r="BI52" s="17"/>
      <c r="BJ52" s="17"/>
      <c r="BK52" s="17">
        <v>0</v>
      </c>
      <c r="BL52" s="17">
        <v>253.42</v>
      </c>
      <c r="BM52" s="17">
        <v>222.07355999999999</v>
      </c>
      <c r="BN52" s="17">
        <v>413.09208000000001</v>
      </c>
      <c r="BO52" s="17">
        <v>-159.67207999999999</v>
      </c>
      <c r="BP52" s="17">
        <v>10</v>
      </c>
      <c r="BQ52" s="17">
        <v>10.561999999999999</v>
      </c>
      <c r="BR52" s="17">
        <v>10.561999999999999</v>
      </c>
      <c r="BS52" s="17">
        <v>-0.56200000000000006</v>
      </c>
      <c r="BT52" s="17"/>
      <c r="BU52" s="17"/>
      <c r="BV52" s="17"/>
      <c r="BW52" s="17">
        <v>0</v>
      </c>
      <c r="BX52" s="17"/>
      <c r="BY52" s="17"/>
      <c r="BZ52" s="17"/>
      <c r="CA52" s="17">
        <v>0</v>
      </c>
      <c r="CB52" s="17"/>
      <c r="CC52" s="17"/>
      <c r="CD52" s="17"/>
      <c r="CE52" s="17">
        <v>0</v>
      </c>
      <c r="CF52" s="17"/>
      <c r="CG52" s="17"/>
      <c r="CH52" s="17"/>
      <c r="CI52" s="17">
        <v>0</v>
      </c>
      <c r="CJ52" s="17">
        <v>166.2</v>
      </c>
      <c r="CK52" s="17">
        <v>164.70732000000001</v>
      </c>
      <c r="CL52" s="17">
        <v>164.70732000000001</v>
      </c>
      <c r="CM52" s="17">
        <v>1.49268</v>
      </c>
      <c r="CN52" s="17">
        <v>7.51</v>
      </c>
      <c r="CO52" s="17">
        <v>5.1583800000000002</v>
      </c>
      <c r="CP52" s="17">
        <v>5.1583800000000002</v>
      </c>
      <c r="CQ52" s="17">
        <v>2.35162</v>
      </c>
      <c r="CR52" s="17">
        <v>6.66</v>
      </c>
      <c r="CS52" s="17">
        <v>2.8315000000000001</v>
      </c>
      <c r="CT52" s="17">
        <v>2.8315000000000001</v>
      </c>
      <c r="CU52" s="17">
        <v>3.8285</v>
      </c>
      <c r="CV52" s="17">
        <v>22.56</v>
      </c>
      <c r="CW52" s="17">
        <v>22.49822</v>
      </c>
      <c r="CX52" s="17">
        <v>16.873670000000001</v>
      </c>
      <c r="CY52" s="17">
        <v>5.6863299999999999</v>
      </c>
      <c r="CZ52" s="17">
        <v>6.8</v>
      </c>
      <c r="DA52" s="17">
        <v>6.8787000000000003</v>
      </c>
      <c r="DB52" s="17">
        <v>6.8787000000000003</v>
      </c>
      <c r="DC52" s="17">
        <v>-7.8700000000000006E-2</v>
      </c>
      <c r="DD52" s="17">
        <v>15</v>
      </c>
      <c r="DE52" s="17">
        <v>14.992190000000001</v>
      </c>
      <c r="DF52" s="17">
        <v>14.992190000000001</v>
      </c>
      <c r="DG52" s="17">
        <v>7.8100000000000001E-3</v>
      </c>
      <c r="DH52" s="17">
        <v>141.6</v>
      </c>
      <c r="DI52" s="17">
        <v>100.68449</v>
      </c>
      <c r="DJ52" s="17">
        <v>142.99991</v>
      </c>
      <c r="DK52" s="17">
        <v>-1.39991</v>
      </c>
      <c r="DL52" s="17"/>
      <c r="DM52" s="17"/>
      <c r="DN52" s="17"/>
      <c r="DO52" s="17">
        <v>0</v>
      </c>
      <c r="DP52" s="17"/>
      <c r="DQ52" s="17"/>
      <c r="DR52" s="17"/>
      <c r="DS52" s="17">
        <v>0</v>
      </c>
      <c r="DT52" s="17"/>
      <c r="DU52" s="17"/>
      <c r="DV52" s="17"/>
      <c r="DW52" s="17">
        <v>0</v>
      </c>
      <c r="DX52" s="17"/>
      <c r="DY52" s="17"/>
      <c r="DZ52" s="17"/>
      <c r="EA52" s="17">
        <v>0</v>
      </c>
      <c r="EB52" s="17">
        <v>109.39</v>
      </c>
      <c r="EC52" s="17">
        <v>112.90537</v>
      </c>
      <c r="ED52" s="17">
        <v>112.90536</v>
      </c>
      <c r="EE52" s="17">
        <v>-3.5153599999999998</v>
      </c>
      <c r="EF52" s="17">
        <v>218.29</v>
      </c>
      <c r="EG52" s="17">
        <v>221.55474000000001</v>
      </c>
      <c r="EH52" s="17">
        <v>221.55475999999999</v>
      </c>
      <c r="EI52" s="17">
        <v>-3.2647599999999999</v>
      </c>
      <c r="EJ52" s="17"/>
      <c r="EK52" s="17"/>
      <c r="EL52" s="17"/>
      <c r="EM52" s="17">
        <v>0</v>
      </c>
      <c r="EN52" s="17"/>
      <c r="EO52" s="17"/>
      <c r="EP52" s="17"/>
      <c r="EQ52" s="17">
        <v>0</v>
      </c>
      <c r="ER52" s="17"/>
      <c r="ES52" s="17"/>
      <c r="ET52" s="17"/>
      <c r="EU52" s="17">
        <v>0</v>
      </c>
      <c r="EV52" s="17">
        <v>6.5</v>
      </c>
      <c r="EW52" s="17">
        <v>6.39</v>
      </c>
      <c r="EX52" s="17">
        <v>6.39</v>
      </c>
      <c r="EY52" s="17">
        <v>0.11</v>
      </c>
      <c r="EZ52" s="17">
        <v>226.7</v>
      </c>
      <c r="FA52" s="17">
        <v>221.46335999999999</v>
      </c>
      <c r="FB52" s="17">
        <v>176.70397</v>
      </c>
      <c r="FC52" s="17">
        <v>49.996029999999998</v>
      </c>
      <c r="FD52" s="17">
        <v>30.12</v>
      </c>
      <c r="FE52" s="17">
        <v>36.185540000000003</v>
      </c>
      <c r="FF52" s="17">
        <v>40.948149999999998</v>
      </c>
      <c r="FG52" s="17">
        <v>-10.828150000000001</v>
      </c>
      <c r="FH52" s="17">
        <v>153.5</v>
      </c>
      <c r="FI52" s="17">
        <v>151.95320000000001</v>
      </c>
      <c r="FJ52" s="17">
        <v>150.27984000000001</v>
      </c>
      <c r="FK52" s="17">
        <v>3.2201599999999999</v>
      </c>
      <c r="FL52" s="17">
        <v>17.5</v>
      </c>
      <c r="FM52" s="17">
        <v>18.09779</v>
      </c>
      <c r="FN52" s="17">
        <v>18.966989999999999</v>
      </c>
      <c r="FO52" s="17">
        <v>-1.46699</v>
      </c>
      <c r="FP52" s="17">
        <v>19.29</v>
      </c>
      <c r="FQ52" s="17">
        <v>19.28585</v>
      </c>
      <c r="FR52" s="17">
        <v>19.28585</v>
      </c>
      <c r="FS52" s="17">
        <v>4.15E-3</v>
      </c>
      <c r="FT52" s="17">
        <v>18.05</v>
      </c>
      <c r="FU52" s="17">
        <v>18.048780000000001</v>
      </c>
      <c r="FV52" s="17">
        <v>18.048780000000001</v>
      </c>
      <c r="FW52" s="17">
        <v>1.2199999999999999E-3</v>
      </c>
      <c r="FX52" s="17">
        <v>88.46</v>
      </c>
      <c r="FY52" s="17">
        <v>88.116100000000003</v>
      </c>
      <c r="FZ52" s="17">
        <v>88.116100000000003</v>
      </c>
      <c r="GA52" s="17">
        <v>0.34389999999999998</v>
      </c>
      <c r="GB52" s="17">
        <v>183.15</v>
      </c>
      <c r="GC52" s="17">
        <v>185.81701000000001</v>
      </c>
      <c r="GD52" s="17">
        <v>185.81701000000001</v>
      </c>
      <c r="GE52" s="17">
        <v>-2.6670099999999999</v>
      </c>
      <c r="GF52" s="17">
        <v>180.17</v>
      </c>
      <c r="GG52" s="17">
        <v>185.81701000000001</v>
      </c>
      <c r="GH52" s="17">
        <v>185.81701000000001</v>
      </c>
      <c r="GI52" s="17">
        <v>-5.6470099999999999</v>
      </c>
      <c r="GJ52" s="17">
        <v>187.52</v>
      </c>
      <c r="GK52" s="17">
        <v>186.37502000000001</v>
      </c>
      <c r="GL52" s="17">
        <v>186.37502000000001</v>
      </c>
      <c r="GM52" s="17">
        <v>1.1449800000000001</v>
      </c>
      <c r="GN52" s="17">
        <v>105.77</v>
      </c>
      <c r="GO52" s="17">
        <v>110.91313</v>
      </c>
      <c r="GP52" s="17">
        <v>110.86387000000001</v>
      </c>
      <c r="GQ52" s="17">
        <v>-5.0938699999999999</v>
      </c>
      <c r="GR52" s="17">
        <v>0</v>
      </c>
      <c r="GS52" s="17"/>
      <c r="GT52" s="17"/>
      <c r="GU52" s="17">
        <v>0</v>
      </c>
      <c r="GV52" s="17">
        <v>24.33</v>
      </c>
      <c r="GW52" s="17">
        <v>23.314730000000001</v>
      </c>
      <c r="GX52" s="17">
        <v>23.314730000000001</v>
      </c>
      <c r="GY52" s="17">
        <v>1.0152699999999999</v>
      </c>
      <c r="GZ52" s="17">
        <v>4.33</v>
      </c>
      <c r="HA52" s="17">
        <v>4.3337899999999996</v>
      </c>
      <c r="HB52" s="17">
        <v>4.33378</v>
      </c>
      <c r="HC52" s="17">
        <v>-3.7799999999999999E-3</v>
      </c>
      <c r="HD52" s="17">
        <v>33.93</v>
      </c>
      <c r="HE52" s="17">
        <v>30.141660000000002</v>
      </c>
      <c r="HF52" s="17">
        <v>30.141660000000002</v>
      </c>
      <c r="HG52" s="17">
        <v>3.7883399999999998</v>
      </c>
      <c r="HH52" s="17">
        <v>143.65</v>
      </c>
      <c r="HI52" s="17">
        <v>136.70731000000001</v>
      </c>
      <c r="HJ52" s="17">
        <v>109.04266</v>
      </c>
      <c r="HK52" s="17">
        <v>34.607340000000001</v>
      </c>
      <c r="HL52" s="17"/>
      <c r="HM52" s="17"/>
      <c r="HN52" s="17"/>
      <c r="HO52" s="17">
        <v>0</v>
      </c>
      <c r="HP52" s="17"/>
      <c r="HQ52" s="17"/>
      <c r="HR52" s="17"/>
      <c r="HS52" s="17">
        <v>0</v>
      </c>
      <c r="HT52" s="17">
        <v>91.7</v>
      </c>
      <c r="HU52" s="17">
        <v>78.91977</v>
      </c>
      <c r="HV52" s="17">
        <v>85.482399999999998</v>
      </c>
      <c r="HW52" s="17">
        <v>6.2176</v>
      </c>
      <c r="HX52" s="17"/>
      <c r="HY52" s="17"/>
      <c r="HZ52" s="17"/>
      <c r="IA52" s="17">
        <v>0</v>
      </c>
      <c r="IB52" s="17"/>
      <c r="IC52" s="17"/>
      <c r="ID52" s="17"/>
      <c r="IE52" s="17">
        <v>0</v>
      </c>
      <c r="IF52" s="17">
        <v>43.54</v>
      </c>
      <c r="IG52" s="17">
        <v>45.441949999999999</v>
      </c>
      <c r="IH52" s="17">
        <v>45.441949999999999</v>
      </c>
      <c r="II52" s="17">
        <v>-1.90195</v>
      </c>
      <c r="IJ52" s="17"/>
      <c r="IK52" s="17"/>
      <c r="IL52" s="17"/>
      <c r="IM52" s="17">
        <v>0</v>
      </c>
      <c r="IN52" s="17"/>
      <c r="IO52" s="17"/>
      <c r="IP52" s="17"/>
      <c r="IQ52" s="17">
        <v>0</v>
      </c>
      <c r="IR52" s="17"/>
      <c r="IS52" s="17"/>
      <c r="IT52" s="17"/>
      <c r="IU52" s="17">
        <v>0</v>
      </c>
      <c r="IV52" s="17">
        <v>80</v>
      </c>
      <c r="IW52" s="17">
        <v>85.292919999999995</v>
      </c>
      <c r="IX52" s="17">
        <v>88.469369999999998</v>
      </c>
      <c r="IY52" s="17">
        <v>-8.4693699999999996</v>
      </c>
      <c r="IZ52" s="17">
        <v>172.39</v>
      </c>
      <c r="JA52" s="17">
        <v>182.99511000000001</v>
      </c>
      <c r="JB52" s="17">
        <v>182.99511000000001</v>
      </c>
      <c r="JC52" s="17">
        <v>-10.60511</v>
      </c>
      <c r="JD52" s="17">
        <v>170.1</v>
      </c>
      <c r="JE52" s="17">
        <v>182.99511000000001</v>
      </c>
      <c r="JF52" s="17">
        <v>182.99511000000001</v>
      </c>
      <c r="JG52" s="17">
        <v>-12.895110000000001</v>
      </c>
      <c r="JH52" s="17">
        <v>200</v>
      </c>
      <c r="JI52" s="17">
        <v>182.99511000000001</v>
      </c>
      <c r="JJ52" s="17">
        <v>182.99511000000001</v>
      </c>
      <c r="JK52" s="17">
        <v>17.00489</v>
      </c>
      <c r="JL52" s="17">
        <v>267.3</v>
      </c>
      <c r="JM52" s="17">
        <v>275.31695999999999</v>
      </c>
      <c r="JN52" s="17">
        <v>275.31695999999999</v>
      </c>
      <c r="JO52" s="17">
        <v>-8.0169599999999992</v>
      </c>
      <c r="JP52" s="17">
        <v>72.819999999999993</v>
      </c>
      <c r="JQ52" s="17">
        <v>71.796109999999999</v>
      </c>
      <c r="JR52" s="17">
        <v>71.796109999999999</v>
      </c>
      <c r="JS52" s="17">
        <v>1.02389</v>
      </c>
      <c r="JT52" s="17">
        <v>35.39</v>
      </c>
      <c r="JU52" s="17">
        <v>36.005859999999998</v>
      </c>
      <c r="JV52" s="17">
        <v>36.005859999999998</v>
      </c>
      <c r="JW52" s="17">
        <v>-0.61585999999999996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0.89</v>
      </c>
      <c r="KW52" s="17">
        <v>0.89207999999999998</v>
      </c>
      <c r="KX52" s="17">
        <v>0.89207999999999998</v>
      </c>
      <c r="KY52" s="17">
        <v>-2.0799999999999998E-3</v>
      </c>
      <c r="KZ52" s="17">
        <v>194.9</v>
      </c>
      <c r="LA52" s="17">
        <v>174.1739</v>
      </c>
      <c r="LB52" s="17">
        <v>157.62418</v>
      </c>
      <c r="LC52" s="17">
        <v>37.275820000000003</v>
      </c>
      <c r="LD52" s="17">
        <v>101.5</v>
      </c>
      <c r="LE52" s="17">
        <v>113.67601999999999</v>
      </c>
      <c r="LF52" s="17">
        <v>114.93841</v>
      </c>
      <c r="LG52" s="17">
        <v>-13.438409999999999</v>
      </c>
      <c r="LH52" s="17">
        <v>63</v>
      </c>
      <c r="LI52" s="17">
        <v>67.461460000000002</v>
      </c>
      <c r="LJ52" s="17">
        <v>67.461460000000002</v>
      </c>
      <c r="LK52" s="17">
        <v>-4.4614599999999998</v>
      </c>
      <c r="LL52" s="17">
        <v>74.900000000000006</v>
      </c>
      <c r="LM52" s="17">
        <v>78.567999999999998</v>
      </c>
      <c r="LN52" s="17">
        <v>78.567989999999995</v>
      </c>
      <c r="LO52" s="17">
        <v>-3.6679900000000001</v>
      </c>
      <c r="LP52" s="17">
        <v>29.1</v>
      </c>
      <c r="LQ52" s="17">
        <v>30.097560000000001</v>
      </c>
      <c r="LR52" s="17">
        <v>30.097560000000001</v>
      </c>
      <c r="LS52" s="17">
        <v>-0.99756</v>
      </c>
      <c r="LT52" s="17">
        <v>119</v>
      </c>
      <c r="LU52" s="17">
        <v>115.26569000000001</v>
      </c>
      <c r="LV52" s="17">
        <v>115.26561</v>
      </c>
      <c r="LW52" s="17">
        <v>3.7343899999999999</v>
      </c>
      <c r="LX52" s="17">
        <v>48.7</v>
      </c>
      <c r="LY52" s="17">
        <v>51.139830000000003</v>
      </c>
      <c r="LZ52" s="17"/>
      <c r="MA52" s="17">
        <v>48.7</v>
      </c>
      <c r="MB52" s="17">
        <v>49.9</v>
      </c>
      <c r="MC52" s="17">
        <v>52.400109999999998</v>
      </c>
      <c r="MD52" s="17"/>
      <c r="ME52" s="17">
        <v>49.9</v>
      </c>
      <c r="MF52" s="17">
        <v>144.1</v>
      </c>
      <c r="MG52" s="17">
        <v>159.10807</v>
      </c>
      <c r="MH52" s="17">
        <v>159.10805999999999</v>
      </c>
      <c r="MI52" s="17">
        <v>-15.00806</v>
      </c>
      <c r="MJ52" s="17">
        <v>145.1</v>
      </c>
      <c r="MK52" s="17">
        <v>159.10807</v>
      </c>
      <c r="ML52" s="17">
        <v>159.10805999999999</v>
      </c>
      <c r="MM52" s="17">
        <v>-14.00806</v>
      </c>
      <c r="MN52" s="17">
        <v>170</v>
      </c>
      <c r="MO52" s="17">
        <v>159.58587</v>
      </c>
      <c r="MP52" s="17">
        <v>159.58587</v>
      </c>
      <c r="MQ52" s="17">
        <v>10.41413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209.78</v>
      </c>
      <c r="NM52" s="17">
        <v>207.29667000000001</v>
      </c>
      <c r="NN52" s="17">
        <v>207.29667000000001</v>
      </c>
      <c r="NO52" s="17">
        <v>2.48333</v>
      </c>
      <c r="NP52" s="17">
        <v>100.09</v>
      </c>
      <c r="NQ52" s="17">
        <v>103.95959000000001</v>
      </c>
      <c r="NR52" s="17">
        <v>103.95959000000001</v>
      </c>
      <c r="NS52" s="17">
        <v>-3.8695900000000001</v>
      </c>
      <c r="NT52" s="17">
        <v>4.0199999999999996</v>
      </c>
      <c r="NU52" s="17">
        <v>5.1525699999999999</v>
      </c>
      <c r="NV52" s="17">
        <v>4.20655</v>
      </c>
      <c r="NW52" s="17">
        <v>-0.18654999999999999</v>
      </c>
      <c r="NX52" s="17">
        <v>1.83</v>
      </c>
      <c r="NY52" s="17">
        <v>2.0343399999999998</v>
      </c>
      <c r="NZ52" s="17">
        <v>4.4130599999999998</v>
      </c>
      <c r="OA52" s="17">
        <v>-2.5830600000000001</v>
      </c>
      <c r="OB52" s="17">
        <v>6</v>
      </c>
      <c r="OC52" s="17">
        <v>6</v>
      </c>
      <c r="OD52" s="17">
        <v>6</v>
      </c>
      <c r="OE52" s="17">
        <v>0</v>
      </c>
      <c r="OF52" s="17">
        <v>0</v>
      </c>
      <c r="OG52" s="17"/>
      <c r="OH52" s="17"/>
      <c r="OI52" s="17">
        <v>0</v>
      </c>
      <c r="OJ52" s="17">
        <v>54.9</v>
      </c>
      <c r="OK52" s="17">
        <v>48.4</v>
      </c>
      <c r="OL52" s="17">
        <v>54.82</v>
      </c>
      <c r="OM52" s="17">
        <v>0.08</v>
      </c>
      <c r="ON52" s="17">
        <v>0</v>
      </c>
      <c r="OO52" s="17"/>
      <c r="OP52" s="17"/>
      <c r="OQ52" s="17">
        <v>0</v>
      </c>
      <c r="OR52" s="17">
        <v>0</v>
      </c>
      <c r="OS52" s="17">
        <v>0.248</v>
      </c>
      <c r="OT52" s="17">
        <v>0.248</v>
      </c>
      <c r="OU52" s="17">
        <v>-0.248</v>
      </c>
      <c r="OV52" s="17">
        <v>0</v>
      </c>
      <c r="OW52" s="17"/>
      <c r="OX52" s="17"/>
      <c r="OY52" s="17">
        <v>0</v>
      </c>
      <c r="OZ52" s="17">
        <v>7</v>
      </c>
      <c r="PA52" s="17">
        <v>7.0020300000000004</v>
      </c>
      <c r="PB52" s="17">
        <v>7.0020499999999997</v>
      </c>
      <c r="PC52" s="17">
        <v>-2.0500000000000002E-3</v>
      </c>
      <c r="PD52" s="17">
        <v>9.98</v>
      </c>
      <c r="PE52" s="17">
        <v>9.9830000000000005</v>
      </c>
      <c r="PF52" s="17"/>
      <c r="PG52" s="17">
        <v>9.98</v>
      </c>
      <c r="PH52" s="17"/>
      <c r="PI52" s="17"/>
      <c r="PJ52" s="17"/>
      <c r="PK52" s="17">
        <v>0</v>
      </c>
      <c r="PL52" s="17">
        <v>0</v>
      </c>
      <c r="PM52" s="17"/>
      <c r="PN52" s="17"/>
      <c r="PO52" s="17">
        <v>0</v>
      </c>
      <c r="PP52" s="17">
        <v>1</v>
      </c>
      <c r="PQ52" s="17">
        <v>1</v>
      </c>
      <c r="PR52" s="17">
        <v>1</v>
      </c>
      <c r="PS52" s="17">
        <v>0</v>
      </c>
      <c r="PT52" s="17">
        <v>1.7</v>
      </c>
      <c r="PU52" s="17">
        <v>1.7</v>
      </c>
      <c r="PV52" s="17">
        <v>1.7</v>
      </c>
      <c r="PW52" s="17">
        <v>0</v>
      </c>
      <c r="PX52" s="17">
        <v>3.6</v>
      </c>
      <c r="PY52" s="17">
        <v>3.6</v>
      </c>
      <c r="PZ52" s="17">
        <v>3.6</v>
      </c>
      <c r="QA52" s="17">
        <v>0</v>
      </c>
      <c r="QB52" s="17">
        <v>18.88</v>
      </c>
      <c r="QC52" s="17">
        <v>20.353149999999999</v>
      </c>
      <c r="QD52" s="17">
        <v>20.35313</v>
      </c>
      <c r="QE52" s="17">
        <v>-1.4731300000000001</v>
      </c>
      <c r="QF52" s="17">
        <v>14</v>
      </c>
      <c r="QG52" s="17">
        <v>5.5</v>
      </c>
      <c r="QH52" s="17">
        <v>5.5</v>
      </c>
      <c r="QI52" s="17">
        <v>8.5</v>
      </c>
      <c r="QJ52" s="17">
        <v>13.01</v>
      </c>
      <c r="QK52" s="17">
        <v>11.707319999999999</v>
      </c>
      <c r="QL52" s="17">
        <v>11.707319999999999</v>
      </c>
      <c r="QM52" s="17">
        <v>1.3026800000000001</v>
      </c>
      <c r="QN52" s="17">
        <v>2.6</v>
      </c>
      <c r="QO52" s="17">
        <v>2.6</v>
      </c>
      <c r="QP52" s="17">
        <v>2.6</v>
      </c>
      <c r="QQ52" s="17">
        <v>0</v>
      </c>
      <c r="QR52" s="17">
        <v>17.95</v>
      </c>
      <c r="QS52" s="17">
        <v>17.951219999999999</v>
      </c>
      <c r="QT52" s="17">
        <v>17.951219999999999</v>
      </c>
      <c r="QU52" s="17">
        <v>-1.2199999999999999E-3</v>
      </c>
      <c r="QV52" s="17">
        <v>0</v>
      </c>
      <c r="QW52" s="17"/>
      <c r="QX52" s="17"/>
      <c r="QY52" s="17">
        <v>0</v>
      </c>
      <c r="QZ52" s="17">
        <v>0</v>
      </c>
      <c r="RA52" s="17"/>
      <c r="RB52" s="17"/>
      <c r="RC52" s="17">
        <v>0</v>
      </c>
      <c r="RD52" s="17">
        <v>9.3000000000000007</v>
      </c>
      <c r="RE52" s="17">
        <v>8.4480000000000004</v>
      </c>
      <c r="RF52" s="17">
        <v>8.4480000000000004</v>
      </c>
      <c r="RG52" s="17">
        <v>0.85199999999999998</v>
      </c>
      <c r="RH52" s="17">
        <v>28.3</v>
      </c>
      <c r="RI52" s="17">
        <v>29.7</v>
      </c>
      <c r="RJ52" s="17">
        <v>23.785</v>
      </c>
      <c r="RK52" s="17">
        <v>4.5149999999999997</v>
      </c>
      <c r="RL52" s="17">
        <v>0</v>
      </c>
      <c r="RM52" s="17"/>
      <c r="RN52" s="17"/>
      <c r="RO52" s="17">
        <v>0</v>
      </c>
      <c r="RP52" s="17">
        <v>2.2999999999999998</v>
      </c>
      <c r="RQ52" s="17">
        <v>2.1989999999999998</v>
      </c>
      <c r="RR52" s="17">
        <v>2.1989999999999998</v>
      </c>
      <c r="RS52" s="17">
        <v>0.10100000000000001</v>
      </c>
      <c r="RT52" s="17">
        <v>20.37</v>
      </c>
      <c r="RU52" s="17">
        <v>18.343800000000002</v>
      </c>
      <c r="RV52" s="17">
        <v>19.869199999999999</v>
      </c>
      <c r="RW52" s="17">
        <v>0.50080000000000002</v>
      </c>
      <c r="RX52" s="17">
        <v>2</v>
      </c>
      <c r="RY52" s="17">
        <v>2</v>
      </c>
      <c r="RZ52" s="17">
        <v>2</v>
      </c>
      <c r="SA52" s="17">
        <v>0</v>
      </c>
      <c r="SB52" s="17"/>
      <c r="SC52" s="17"/>
      <c r="SD52" s="17"/>
      <c r="SE52" s="17">
        <v>0</v>
      </c>
      <c r="SF52" s="17">
        <v>7.3</v>
      </c>
      <c r="SG52" s="17">
        <v>7.3</v>
      </c>
      <c r="SH52" s="17">
        <v>7.3</v>
      </c>
      <c r="SI52" s="17">
        <v>0</v>
      </c>
      <c r="SJ52" s="17">
        <v>5.8</v>
      </c>
      <c r="SK52" s="17">
        <v>5.8</v>
      </c>
      <c r="SL52" s="17">
        <v>5.8</v>
      </c>
      <c r="SM52" s="17">
        <v>0</v>
      </c>
      <c r="SN52" s="17">
        <v>17.559999999999999</v>
      </c>
      <c r="SO52" s="17">
        <v>17.560980000000001</v>
      </c>
      <c r="SP52" s="17">
        <v>17.560970000000001</v>
      </c>
      <c r="SQ52" s="17">
        <v>-9.7000000000000005E-4</v>
      </c>
      <c r="SR52" s="17">
        <v>19.510000000000002</v>
      </c>
      <c r="SS52" s="17">
        <v>19.51219</v>
      </c>
      <c r="ST52" s="17">
        <v>19.51219</v>
      </c>
      <c r="SU52" s="17">
        <v>-2.1900000000000001E-3</v>
      </c>
      <c r="SV52" s="17">
        <v>14.44</v>
      </c>
      <c r="SW52" s="17">
        <v>14.439019999999999</v>
      </c>
      <c r="SX52" s="17">
        <v>14.439019999999999</v>
      </c>
      <c r="SY52" s="17">
        <v>9.7999999999999997E-4</v>
      </c>
      <c r="SZ52" s="17">
        <v>10</v>
      </c>
      <c r="TA52" s="17">
        <v>8.1120000000000001</v>
      </c>
      <c r="TB52" s="17">
        <v>8.1120000000000001</v>
      </c>
      <c r="TC52" s="17">
        <v>1.8879999999999999</v>
      </c>
      <c r="TD52" s="17">
        <v>19</v>
      </c>
      <c r="TE52" s="17">
        <v>43.4</v>
      </c>
      <c r="TF52" s="17">
        <v>35.448</v>
      </c>
      <c r="TG52" s="17">
        <v>-16.448</v>
      </c>
      <c r="TH52" s="17">
        <v>0</v>
      </c>
      <c r="TI52" s="17"/>
      <c r="TJ52" s="17"/>
      <c r="TK52" s="17">
        <v>0</v>
      </c>
      <c r="TL52" s="17">
        <v>0</v>
      </c>
      <c r="TM52" s="17">
        <v>22.3</v>
      </c>
      <c r="TN52" s="17">
        <v>26.477</v>
      </c>
      <c r="TO52" s="17">
        <v>-26.477</v>
      </c>
      <c r="TP52" s="17">
        <v>0</v>
      </c>
      <c r="TQ52" s="17">
        <v>54.5</v>
      </c>
      <c r="TR52" s="17">
        <v>47.551000000000002</v>
      </c>
      <c r="TS52" s="17">
        <v>-47.551000000000002</v>
      </c>
      <c r="TT52" s="17">
        <v>0.83</v>
      </c>
      <c r="TU52" s="17">
        <v>0.82599999999999996</v>
      </c>
      <c r="TV52" s="17">
        <v>0.82599999999999996</v>
      </c>
      <c r="TW52" s="17">
        <v>4.0000000000000001E-3</v>
      </c>
      <c r="TX52" s="17">
        <v>0.92</v>
      </c>
      <c r="TY52" s="17">
        <v>0.91800000000000004</v>
      </c>
      <c r="TZ52" s="17">
        <v>0.91800000000000004</v>
      </c>
      <c r="UA52" s="17">
        <v>2E-3</v>
      </c>
      <c r="UB52" s="17">
        <v>0</v>
      </c>
      <c r="UC52" s="17"/>
      <c r="UD52" s="17"/>
      <c r="UE52" s="17">
        <v>0</v>
      </c>
      <c r="UF52" s="17">
        <v>20.75</v>
      </c>
      <c r="UG52" s="17">
        <v>12</v>
      </c>
      <c r="UH52" s="17">
        <v>19.51219</v>
      </c>
      <c r="UI52" s="17">
        <v>1.2378100000000001</v>
      </c>
      <c r="UJ52" s="17">
        <v>5.28</v>
      </c>
      <c r="UK52" s="17">
        <v>4</v>
      </c>
      <c r="UL52" s="17">
        <v>6</v>
      </c>
      <c r="UM52" s="17">
        <v>-0.72</v>
      </c>
      <c r="UN52" s="17">
        <v>7.9</v>
      </c>
      <c r="UO52" s="17">
        <v>7.9</v>
      </c>
      <c r="UP52" s="17">
        <v>7.9</v>
      </c>
      <c r="UQ52" s="17">
        <v>0</v>
      </c>
      <c r="UR52" s="17">
        <v>17.920000000000002</v>
      </c>
      <c r="US52" s="17">
        <v>19.51219</v>
      </c>
      <c r="UT52" s="17">
        <v>19.51219</v>
      </c>
      <c r="UU52" s="17">
        <v>-1.59219</v>
      </c>
      <c r="UV52" s="17">
        <v>18.239999999999998</v>
      </c>
      <c r="UW52" s="17">
        <v>19.51219</v>
      </c>
      <c r="UX52" s="17">
        <v>19.51219</v>
      </c>
      <c r="UY52" s="17">
        <v>-1.2721899999999999</v>
      </c>
      <c r="UZ52" s="17">
        <v>18.62</v>
      </c>
      <c r="VA52" s="17">
        <v>19.51219</v>
      </c>
      <c r="VB52" s="17">
        <v>19.51219</v>
      </c>
      <c r="VC52" s="17">
        <v>-0.89219000000000004</v>
      </c>
      <c r="VD52" s="17">
        <v>0</v>
      </c>
      <c r="VE52" s="17">
        <v>0.80700000000000005</v>
      </c>
      <c r="VF52" s="17">
        <v>0.80700000000000005</v>
      </c>
      <c r="VG52" s="17">
        <v>-0.80700000000000005</v>
      </c>
      <c r="VH52" s="17">
        <v>0</v>
      </c>
      <c r="VI52" s="17"/>
      <c r="VJ52" s="17"/>
      <c r="VK52" s="17">
        <v>0</v>
      </c>
      <c r="VL52" s="17">
        <v>0</v>
      </c>
      <c r="VM52" s="17"/>
      <c r="VN52" s="17"/>
      <c r="VO52" s="17">
        <v>0</v>
      </c>
      <c r="VP52" s="17">
        <v>0</v>
      </c>
      <c r="VQ52" s="17"/>
      <c r="VR52" s="17"/>
      <c r="VS52" s="17">
        <v>0</v>
      </c>
      <c r="VT52" s="17">
        <v>0.6</v>
      </c>
      <c r="VU52" s="17">
        <v>0.6</v>
      </c>
      <c r="VV52" s="17">
        <v>0.6</v>
      </c>
      <c r="VW52" s="17">
        <v>0</v>
      </c>
      <c r="VX52" s="17">
        <v>11</v>
      </c>
      <c r="VY52" s="17">
        <v>21.1</v>
      </c>
      <c r="VZ52" s="17">
        <v>28</v>
      </c>
      <c r="WA52" s="17">
        <v>-17</v>
      </c>
      <c r="WB52" s="17">
        <v>8.3000000000000007</v>
      </c>
      <c r="WC52" s="17">
        <v>18</v>
      </c>
      <c r="WD52" s="17">
        <v>18</v>
      </c>
      <c r="WE52" s="17">
        <v>-9.6999999999999993</v>
      </c>
      <c r="WF52" s="17">
        <v>0</v>
      </c>
      <c r="WG52" s="17"/>
      <c r="WH52" s="17"/>
      <c r="WI52" s="17">
        <v>0</v>
      </c>
      <c r="WJ52" s="17">
        <v>2.9</v>
      </c>
      <c r="WK52" s="17">
        <v>2.9009999999999998</v>
      </c>
      <c r="WL52" s="17">
        <v>2.9009999999999998</v>
      </c>
      <c r="WM52" s="17">
        <v>-1E-3</v>
      </c>
      <c r="WN52" s="17">
        <v>2.4</v>
      </c>
      <c r="WO52" s="17">
        <v>2.4</v>
      </c>
      <c r="WP52" s="17">
        <v>2.4</v>
      </c>
      <c r="WQ52" s="17">
        <v>0</v>
      </c>
      <c r="WR52" s="17">
        <v>1.2</v>
      </c>
      <c r="WS52" s="17">
        <v>1.2</v>
      </c>
      <c r="WT52" s="17">
        <v>1.2</v>
      </c>
      <c r="WU52" s="17">
        <v>0</v>
      </c>
      <c r="WV52" s="17">
        <v>1.4</v>
      </c>
      <c r="WW52" s="17">
        <v>1.4</v>
      </c>
      <c r="WX52" s="17">
        <v>1.4</v>
      </c>
      <c r="WY52" s="17">
        <v>0</v>
      </c>
      <c r="WZ52" s="17">
        <v>0</v>
      </c>
      <c r="XA52" s="17"/>
      <c r="XB52" s="17"/>
      <c r="XC52" s="17">
        <v>0</v>
      </c>
      <c r="XD52" s="17">
        <v>4.2</v>
      </c>
      <c r="XE52" s="17">
        <v>4.2</v>
      </c>
      <c r="XF52" s="17">
        <v>4.2</v>
      </c>
      <c r="XG52" s="17">
        <v>0</v>
      </c>
      <c r="XH52" s="17">
        <v>18.149999999999999</v>
      </c>
      <c r="XI52" s="17">
        <v>18.146339999999999</v>
      </c>
      <c r="XJ52" s="17">
        <v>18.146339999999999</v>
      </c>
      <c r="XK52" s="17">
        <v>3.6600000000000001E-3</v>
      </c>
      <c r="XL52" s="17">
        <v>10.8</v>
      </c>
      <c r="XM52" s="17">
        <v>10.8</v>
      </c>
      <c r="XN52" s="17">
        <v>10.8</v>
      </c>
      <c r="XO52" s="17">
        <v>0</v>
      </c>
      <c r="XP52" s="17">
        <v>28.49</v>
      </c>
      <c r="XQ52" s="17">
        <v>30.5</v>
      </c>
      <c r="XR52" s="17">
        <v>28.5</v>
      </c>
      <c r="XS52" s="17">
        <v>-0.01</v>
      </c>
      <c r="XT52" s="17">
        <v>35.549999999999997</v>
      </c>
      <c r="XU52" s="17">
        <v>30.5</v>
      </c>
      <c r="XV52" s="17">
        <v>28.5</v>
      </c>
      <c r="XW52" s="17">
        <v>7.05</v>
      </c>
      <c r="XX52" s="17">
        <v>14</v>
      </c>
      <c r="XY52" s="17">
        <v>14</v>
      </c>
      <c r="XZ52" s="17">
        <v>14</v>
      </c>
      <c r="YA52" s="17">
        <v>0</v>
      </c>
      <c r="YB52" s="17">
        <v>20.03</v>
      </c>
      <c r="YC52" s="17">
        <v>20.39</v>
      </c>
      <c r="YD52" s="17">
        <v>20.39</v>
      </c>
      <c r="YE52" s="17">
        <v>-0.36</v>
      </c>
      <c r="YF52" s="17">
        <v>8.07</v>
      </c>
      <c r="YG52" s="17">
        <v>8.07</v>
      </c>
      <c r="YH52" s="17">
        <v>8.07</v>
      </c>
      <c r="YI52" s="17">
        <v>0</v>
      </c>
      <c r="YJ52" s="17">
        <v>11</v>
      </c>
      <c r="YK52" s="17">
        <v>11</v>
      </c>
      <c r="YL52" s="17">
        <v>11</v>
      </c>
      <c r="YM52" s="17">
        <v>0</v>
      </c>
      <c r="YN52" s="17">
        <v>23</v>
      </c>
      <c r="YO52" s="17">
        <v>23</v>
      </c>
      <c r="YP52" s="17">
        <v>23</v>
      </c>
      <c r="YQ52" s="17">
        <v>0</v>
      </c>
    </row>
    <row r="53" spans="1:667" ht="24" customHeight="1" x14ac:dyDescent="0.3">
      <c r="A53" s="1"/>
      <c r="B53" s="16" t="s">
        <v>59</v>
      </c>
      <c r="C53" s="16" t="s">
        <v>830</v>
      </c>
      <c r="D53" s="17">
        <v>204.3</v>
      </c>
      <c r="E53" s="17">
        <v>204.19512</v>
      </c>
      <c r="F53" s="17">
        <v>204.19512</v>
      </c>
      <c r="G53" s="17">
        <v>0.10488</v>
      </c>
      <c r="H53" s="17">
        <v>616.96</v>
      </c>
      <c r="I53" s="17">
        <v>623.55606999999998</v>
      </c>
      <c r="J53" s="17">
        <v>598.54534000000001</v>
      </c>
      <c r="K53" s="17">
        <v>18.414660000000001</v>
      </c>
      <c r="L53" s="17">
        <v>210.65</v>
      </c>
      <c r="M53" s="17">
        <v>203.8434</v>
      </c>
      <c r="N53" s="17">
        <v>195.66728000000001</v>
      </c>
      <c r="O53" s="17">
        <v>14.98272</v>
      </c>
      <c r="P53" s="17"/>
      <c r="Q53" s="17"/>
      <c r="R53" s="17"/>
      <c r="S53" s="17">
        <v>0</v>
      </c>
      <c r="T53" s="17"/>
      <c r="U53" s="17"/>
      <c r="V53" s="17"/>
      <c r="W53" s="17">
        <v>0</v>
      </c>
      <c r="X53" s="17">
        <v>86.12</v>
      </c>
      <c r="Y53" s="17">
        <v>92.226339999999993</v>
      </c>
      <c r="Z53" s="17">
        <v>92.226159999999993</v>
      </c>
      <c r="AA53" s="17">
        <v>-6.10616</v>
      </c>
      <c r="AB53" s="17">
        <v>129.55000000000001</v>
      </c>
      <c r="AC53" s="17">
        <v>130.01799</v>
      </c>
      <c r="AD53" s="17">
        <v>130.01793000000001</v>
      </c>
      <c r="AE53" s="17">
        <v>-0.46793000000000001</v>
      </c>
      <c r="AF53" s="17"/>
      <c r="AG53" s="17"/>
      <c r="AH53" s="17"/>
      <c r="AI53" s="17">
        <v>0</v>
      </c>
      <c r="AJ53" s="17">
        <v>0</v>
      </c>
      <c r="AK53" s="17"/>
      <c r="AL53" s="17">
        <v>87.667339999999996</v>
      </c>
      <c r="AM53" s="17">
        <v>-87.667339999999996</v>
      </c>
      <c r="AN53" s="17">
        <v>183.1</v>
      </c>
      <c r="AO53" s="17">
        <v>177.93126000000001</v>
      </c>
      <c r="AP53" s="17">
        <v>177.93125000000001</v>
      </c>
      <c r="AQ53" s="17">
        <v>5.1687500000000002</v>
      </c>
      <c r="AR53" s="17">
        <v>203.07</v>
      </c>
      <c r="AS53" s="17">
        <v>197.70735999999999</v>
      </c>
      <c r="AT53" s="17">
        <v>197.70735999999999</v>
      </c>
      <c r="AU53" s="17">
        <v>5.3626399999999999</v>
      </c>
      <c r="AV53" s="17">
        <v>203.4</v>
      </c>
      <c r="AW53" s="17">
        <v>200.25633999999999</v>
      </c>
      <c r="AX53" s="17">
        <v>200.25633999999999</v>
      </c>
      <c r="AY53" s="17">
        <v>3.1436600000000001</v>
      </c>
      <c r="AZ53" s="17"/>
      <c r="BA53" s="17"/>
      <c r="BB53" s="17"/>
      <c r="BC53" s="17">
        <v>0</v>
      </c>
      <c r="BD53" s="17">
        <v>210.56</v>
      </c>
      <c r="BE53" s="17">
        <v>206.01686000000001</v>
      </c>
      <c r="BF53" s="17">
        <v>206.01686000000001</v>
      </c>
      <c r="BG53" s="17">
        <v>4.5431400000000002</v>
      </c>
      <c r="BH53" s="17"/>
      <c r="BI53" s="17"/>
      <c r="BJ53" s="17"/>
      <c r="BK53" s="17">
        <v>0</v>
      </c>
      <c r="BL53" s="17">
        <v>356.18</v>
      </c>
      <c r="BM53" s="17">
        <v>218.10471000000001</v>
      </c>
      <c r="BN53" s="17">
        <v>386.72501</v>
      </c>
      <c r="BO53" s="17">
        <v>-30.545010000000001</v>
      </c>
      <c r="BP53" s="17">
        <v>10</v>
      </c>
      <c r="BQ53" s="17">
        <v>10.561999999999999</v>
      </c>
      <c r="BR53" s="17">
        <v>10.561999999999999</v>
      </c>
      <c r="BS53" s="17">
        <v>-0.56200000000000006</v>
      </c>
      <c r="BT53" s="17"/>
      <c r="BU53" s="17"/>
      <c r="BV53" s="17"/>
      <c r="BW53" s="17">
        <v>0</v>
      </c>
      <c r="BX53" s="17"/>
      <c r="BY53" s="17"/>
      <c r="BZ53" s="17"/>
      <c r="CA53" s="17">
        <v>0</v>
      </c>
      <c r="CB53" s="17"/>
      <c r="CC53" s="17"/>
      <c r="CD53" s="17"/>
      <c r="CE53" s="17">
        <v>0</v>
      </c>
      <c r="CF53" s="17"/>
      <c r="CG53" s="17"/>
      <c r="CH53" s="17"/>
      <c r="CI53" s="17">
        <v>0</v>
      </c>
      <c r="CJ53" s="17">
        <v>166.6</v>
      </c>
      <c r="CK53" s="17">
        <v>164.70732000000001</v>
      </c>
      <c r="CL53" s="17">
        <v>164.70732000000001</v>
      </c>
      <c r="CM53" s="17">
        <v>1.8926799999999999</v>
      </c>
      <c r="CN53" s="17">
        <v>7.76</v>
      </c>
      <c r="CO53" s="17">
        <v>5.1583800000000002</v>
      </c>
      <c r="CP53" s="17">
        <v>5.1583800000000002</v>
      </c>
      <c r="CQ53" s="17">
        <v>2.60162</v>
      </c>
      <c r="CR53" s="17">
        <v>6.16</v>
      </c>
      <c r="CS53" s="17">
        <v>2.8315000000000001</v>
      </c>
      <c r="CT53" s="17">
        <v>2.8315000000000001</v>
      </c>
      <c r="CU53" s="17">
        <v>3.3285</v>
      </c>
      <c r="CV53" s="17">
        <v>22.53</v>
      </c>
      <c r="CW53" s="17">
        <v>22.49822</v>
      </c>
      <c r="CX53" s="17">
        <v>16.873670000000001</v>
      </c>
      <c r="CY53" s="17">
        <v>5.6563299999999996</v>
      </c>
      <c r="CZ53" s="17">
        <v>6.8</v>
      </c>
      <c r="DA53" s="17">
        <v>6.8787000000000003</v>
      </c>
      <c r="DB53" s="17">
        <v>6.8787000000000003</v>
      </c>
      <c r="DC53" s="17">
        <v>-7.8700000000000006E-2</v>
      </c>
      <c r="DD53" s="17">
        <v>15</v>
      </c>
      <c r="DE53" s="17">
        <v>14.992190000000001</v>
      </c>
      <c r="DF53" s="17">
        <v>14.992190000000001</v>
      </c>
      <c r="DG53" s="17">
        <v>7.8100000000000001E-3</v>
      </c>
      <c r="DH53" s="17">
        <v>141.80000000000001</v>
      </c>
      <c r="DI53" s="17">
        <v>102.22888</v>
      </c>
      <c r="DJ53" s="17">
        <v>142.99987999999999</v>
      </c>
      <c r="DK53" s="17">
        <v>-1.1998800000000001</v>
      </c>
      <c r="DL53" s="17"/>
      <c r="DM53" s="17"/>
      <c r="DN53" s="17"/>
      <c r="DO53" s="17">
        <v>0</v>
      </c>
      <c r="DP53" s="17"/>
      <c r="DQ53" s="17"/>
      <c r="DR53" s="17"/>
      <c r="DS53" s="17">
        <v>0</v>
      </c>
      <c r="DT53" s="17"/>
      <c r="DU53" s="17"/>
      <c r="DV53" s="17"/>
      <c r="DW53" s="17">
        <v>0</v>
      </c>
      <c r="DX53" s="17"/>
      <c r="DY53" s="17"/>
      <c r="DZ53" s="17"/>
      <c r="EA53" s="17">
        <v>0</v>
      </c>
      <c r="EB53" s="17">
        <v>109.42</v>
      </c>
      <c r="EC53" s="17">
        <v>112.90537</v>
      </c>
      <c r="ED53" s="17">
        <v>112.90536</v>
      </c>
      <c r="EE53" s="17">
        <v>-3.48536</v>
      </c>
      <c r="EF53" s="17">
        <v>218.21</v>
      </c>
      <c r="EG53" s="17">
        <v>216.49481</v>
      </c>
      <c r="EH53" s="17">
        <v>200.07323</v>
      </c>
      <c r="EI53" s="17">
        <v>18.136769999999999</v>
      </c>
      <c r="EJ53" s="17"/>
      <c r="EK53" s="17"/>
      <c r="EL53" s="17"/>
      <c r="EM53" s="17">
        <v>0</v>
      </c>
      <c r="EN53" s="17"/>
      <c r="EO53" s="17"/>
      <c r="EP53" s="17"/>
      <c r="EQ53" s="17">
        <v>0</v>
      </c>
      <c r="ER53" s="17"/>
      <c r="ES53" s="17"/>
      <c r="ET53" s="17"/>
      <c r="EU53" s="17">
        <v>0</v>
      </c>
      <c r="EV53" s="17">
        <v>6.5</v>
      </c>
      <c r="EW53" s="17">
        <v>6.39</v>
      </c>
      <c r="EX53" s="17">
        <v>6.39</v>
      </c>
      <c r="EY53" s="17">
        <v>0.11</v>
      </c>
      <c r="EZ53" s="17">
        <v>224.9</v>
      </c>
      <c r="FA53" s="17">
        <v>221.46333999999999</v>
      </c>
      <c r="FB53" s="17">
        <v>168.38457</v>
      </c>
      <c r="FC53" s="17">
        <v>56.515430000000002</v>
      </c>
      <c r="FD53" s="17">
        <v>30</v>
      </c>
      <c r="FE53" s="17">
        <v>36.185540000000003</v>
      </c>
      <c r="FF53" s="17">
        <v>40.948149999999998</v>
      </c>
      <c r="FG53" s="17">
        <v>-10.94815</v>
      </c>
      <c r="FH53" s="17">
        <v>152.6</v>
      </c>
      <c r="FI53" s="17">
        <v>150.27984000000001</v>
      </c>
      <c r="FJ53" s="17">
        <v>150.27984000000001</v>
      </c>
      <c r="FK53" s="17">
        <v>2.32016</v>
      </c>
      <c r="FL53" s="17">
        <v>18</v>
      </c>
      <c r="FM53" s="17">
        <v>18.09779</v>
      </c>
      <c r="FN53" s="17">
        <v>18.966989999999999</v>
      </c>
      <c r="FO53" s="17">
        <v>-0.96699000000000002</v>
      </c>
      <c r="FP53" s="17">
        <v>19.29</v>
      </c>
      <c r="FQ53" s="17">
        <v>19.28585</v>
      </c>
      <c r="FR53" s="17">
        <v>19.28585</v>
      </c>
      <c r="FS53" s="17">
        <v>4.15E-3</v>
      </c>
      <c r="FT53" s="17">
        <v>18.05</v>
      </c>
      <c r="FU53" s="17">
        <v>18.048780000000001</v>
      </c>
      <c r="FV53" s="17">
        <v>18.048780000000001</v>
      </c>
      <c r="FW53" s="17">
        <v>1.2199999999999999E-3</v>
      </c>
      <c r="FX53" s="17">
        <v>88.54</v>
      </c>
      <c r="FY53" s="17">
        <v>88.116100000000003</v>
      </c>
      <c r="FZ53" s="17">
        <v>88.116100000000003</v>
      </c>
      <c r="GA53" s="17">
        <v>0.4239</v>
      </c>
      <c r="GB53" s="17">
        <v>184.16</v>
      </c>
      <c r="GC53" s="17">
        <v>185.81701000000001</v>
      </c>
      <c r="GD53" s="17">
        <v>185.81701000000001</v>
      </c>
      <c r="GE53" s="17">
        <v>-1.6570100000000001</v>
      </c>
      <c r="GF53" s="17">
        <v>182.16</v>
      </c>
      <c r="GG53" s="17">
        <v>185.81701000000001</v>
      </c>
      <c r="GH53" s="17">
        <v>185.81701000000001</v>
      </c>
      <c r="GI53" s="17">
        <v>-3.6570100000000001</v>
      </c>
      <c r="GJ53" s="17">
        <v>186.77</v>
      </c>
      <c r="GK53" s="17">
        <v>186.37502000000001</v>
      </c>
      <c r="GL53" s="17">
        <v>186.37502000000001</v>
      </c>
      <c r="GM53" s="17">
        <v>0.39498</v>
      </c>
      <c r="GN53" s="17">
        <v>107.12</v>
      </c>
      <c r="GO53" s="17">
        <v>110.91312000000001</v>
      </c>
      <c r="GP53" s="17">
        <v>106.79496</v>
      </c>
      <c r="GQ53" s="17">
        <v>0.32504</v>
      </c>
      <c r="GR53" s="17">
        <v>0</v>
      </c>
      <c r="GS53" s="17"/>
      <c r="GT53" s="17"/>
      <c r="GU53" s="17">
        <v>0</v>
      </c>
      <c r="GV53" s="17">
        <v>23.5</v>
      </c>
      <c r="GW53" s="17">
        <v>23.314730000000001</v>
      </c>
      <c r="GX53" s="17">
        <v>23.314730000000001</v>
      </c>
      <c r="GY53" s="17">
        <v>0.18526999999999999</v>
      </c>
      <c r="GZ53" s="17">
        <v>4.33</v>
      </c>
      <c r="HA53" s="17">
        <v>4.3337899999999996</v>
      </c>
      <c r="HB53" s="17">
        <v>4.33378</v>
      </c>
      <c r="HC53" s="17">
        <v>-3.7799999999999999E-3</v>
      </c>
      <c r="HD53" s="17">
        <v>34.36</v>
      </c>
      <c r="HE53" s="17">
        <v>30.141660000000002</v>
      </c>
      <c r="HF53" s="17">
        <v>30.141660000000002</v>
      </c>
      <c r="HG53" s="17">
        <v>4.2183400000000004</v>
      </c>
      <c r="HH53" s="17">
        <v>111.62</v>
      </c>
      <c r="HI53" s="17">
        <v>113.29268</v>
      </c>
      <c r="HJ53" s="17">
        <v>104.78807999999999</v>
      </c>
      <c r="HK53" s="17">
        <v>6.8319200000000002</v>
      </c>
      <c r="HL53" s="17"/>
      <c r="HM53" s="17"/>
      <c r="HN53" s="17"/>
      <c r="HO53" s="17">
        <v>0</v>
      </c>
      <c r="HP53" s="17"/>
      <c r="HQ53" s="17"/>
      <c r="HR53" s="17"/>
      <c r="HS53" s="17">
        <v>0</v>
      </c>
      <c r="HT53" s="17">
        <v>38.36</v>
      </c>
      <c r="HU53" s="17">
        <v>70.371510000000001</v>
      </c>
      <c r="HV53" s="17">
        <v>85.482209999999995</v>
      </c>
      <c r="HW53" s="17">
        <v>-47.122210000000003</v>
      </c>
      <c r="HX53" s="17"/>
      <c r="HY53" s="17"/>
      <c r="HZ53" s="17"/>
      <c r="IA53" s="17">
        <v>0</v>
      </c>
      <c r="IB53" s="17"/>
      <c r="IC53" s="17"/>
      <c r="ID53" s="17"/>
      <c r="IE53" s="17">
        <v>0</v>
      </c>
      <c r="IF53" s="17">
        <v>43.83</v>
      </c>
      <c r="IG53" s="17">
        <v>45.441949999999999</v>
      </c>
      <c r="IH53" s="17">
        <v>45.441949999999999</v>
      </c>
      <c r="II53" s="17">
        <v>-1.61195</v>
      </c>
      <c r="IJ53" s="17"/>
      <c r="IK53" s="17"/>
      <c r="IL53" s="17"/>
      <c r="IM53" s="17">
        <v>0</v>
      </c>
      <c r="IN53" s="17"/>
      <c r="IO53" s="17"/>
      <c r="IP53" s="17"/>
      <c r="IQ53" s="17">
        <v>0</v>
      </c>
      <c r="IR53" s="17"/>
      <c r="IS53" s="17"/>
      <c r="IT53" s="17"/>
      <c r="IU53" s="17">
        <v>0</v>
      </c>
      <c r="IV53" s="17">
        <v>80</v>
      </c>
      <c r="IW53" s="17">
        <v>85.292910000000006</v>
      </c>
      <c r="IX53" s="17">
        <v>83.542619999999999</v>
      </c>
      <c r="IY53" s="17">
        <v>-3.5426199999999999</v>
      </c>
      <c r="IZ53" s="17">
        <v>172.24</v>
      </c>
      <c r="JA53" s="17">
        <v>182.99511000000001</v>
      </c>
      <c r="JB53" s="17">
        <v>182.99511000000001</v>
      </c>
      <c r="JC53" s="17">
        <v>-10.75511</v>
      </c>
      <c r="JD53" s="17">
        <v>169.94</v>
      </c>
      <c r="JE53" s="17">
        <v>182.99511000000001</v>
      </c>
      <c r="JF53" s="17">
        <v>182.99511000000001</v>
      </c>
      <c r="JG53" s="17">
        <v>-13.055110000000001</v>
      </c>
      <c r="JH53" s="17">
        <v>199.99</v>
      </c>
      <c r="JI53" s="17">
        <v>182.99511000000001</v>
      </c>
      <c r="JJ53" s="17">
        <v>182.99511000000001</v>
      </c>
      <c r="JK53" s="17">
        <v>16.994890000000002</v>
      </c>
      <c r="JL53" s="17">
        <v>267.41000000000003</v>
      </c>
      <c r="JM53" s="17">
        <v>275.31695999999999</v>
      </c>
      <c r="JN53" s="17">
        <v>275.31695999999999</v>
      </c>
      <c r="JO53" s="17">
        <v>-7.9069599999999998</v>
      </c>
      <c r="JP53" s="17">
        <v>72.930000000000007</v>
      </c>
      <c r="JQ53" s="17">
        <v>71.796109999999999</v>
      </c>
      <c r="JR53" s="17">
        <v>71.796109999999999</v>
      </c>
      <c r="JS53" s="17">
        <v>1.1338900000000001</v>
      </c>
      <c r="JT53" s="17">
        <v>35.74</v>
      </c>
      <c r="JU53" s="17">
        <v>36.005859999999998</v>
      </c>
      <c r="JV53" s="17">
        <v>36.005859999999998</v>
      </c>
      <c r="JW53" s="17">
        <v>-0.26585999999999999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0.89</v>
      </c>
      <c r="KW53" s="17">
        <v>0.89207999999999998</v>
      </c>
      <c r="KX53" s="17">
        <v>0.89207999999999998</v>
      </c>
      <c r="KY53" s="17">
        <v>-2.0799999999999998E-3</v>
      </c>
      <c r="KZ53" s="17">
        <v>181</v>
      </c>
      <c r="LA53" s="17">
        <v>181.07032000000001</v>
      </c>
      <c r="LB53" s="17">
        <v>177.26337000000001</v>
      </c>
      <c r="LC53" s="17">
        <v>3.7366299999999999</v>
      </c>
      <c r="LD53" s="17">
        <v>99.3</v>
      </c>
      <c r="LE53" s="17">
        <v>110.7264</v>
      </c>
      <c r="LF53" s="17">
        <v>108.12958999999999</v>
      </c>
      <c r="LG53" s="17">
        <v>-8.8295899999999996</v>
      </c>
      <c r="LH53" s="17">
        <v>63.2</v>
      </c>
      <c r="LI53" s="17">
        <v>67.461460000000002</v>
      </c>
      <c r="LJ53" s="17">
        <v>67.461460000000002</v>
      </c>
      <c r="LK53" s="17">
        <v>-4.2614599999999996</v>
      </c>
      <c r="LL53" s="17">
        <v>75</v>
      </c>
      <c r="LM53" s="17">
        <v>78.567999999999998</v>
      </c>
      <c r="LN53" s="17">
        <v>78.567989999999995</v>
      </c>
      <c r="LO53" s="17">
        <v>-3.56799</v>
      </c>
      <c r="LP53" s="17">
        <v>29.3</v>
      </c>
      <c r="LQ53" s="17">
        <v>30.097560000000001</v>
      </c>
      <c r="LR53" s="17">
        <v>30.097560000000001</v>
      </c>
      <c r="LS53" s="17">
        <v>-0.79756000000000005</v>
      </c>
      <c r="LT53" s="17">
        <v>119.1</v>
      </c>
      <c r="LU53" s="17">
        <v>115.26569000000001</v>
      </c>
      <c r="LV53" s="17">
        <v>115.26559</v>
      </c>
      <c r="LW53" s="17">
        <v>3.8344100000000001</v>
      </c>
      <c r="LX53" s="17">
        <v>48.7</v>
      </c>
      <c r="LY53" s="17">
        <v>51.139719999999997</v>
      </c>
      <c r="LZ53" s="17"/>
      <c r="MA53" s="17">
        <v>48.7</v>
      </c>
      <c r="MB53" s="17">
        <v>50</v>
      </c>
      <c r="MC53" s="17">
        <v>52.400109999999998</v>
      </c>
      <c r="MD53" s="17"/>
      <c r="ME53" s="17">
        <v>50</v>
      </c>
      <c r="MF53" s="17">
        <v>144.5</v>
      </c>
      <c r="MG53" s="17">
        <v>159.10807</v>
      </c>
      <c r="MH53" s="17">
        <v>159.10805999999999</v>
      </c>
      <c r="MI53" s="17">
        <v>-14.60806</v>
      </c>
      <c r="MJ53" s="17">
        <v>145.4</v>
      </c>
      <c r="MK53" s="17">
        <v>159.10807</v>
      </c>
      <c r="ML53" s="17">
        <v>159.10805999999999</v>
      </c>
      <c r="MM53" s="17">
        <v>-13.70806</v>
      </c>
      <c r="MN53" s="17">
        <v>170.1</v>
      </c>
      <c r="MO53" s="17">
        <v>159.58587</v>
      </c>
      <c r="MP53" s="17">
        <v>159.58587</v>
      </c>
      <c r="MQ53" s="17">
        <v>10.51413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210.09</v>
      </c>
      <c r="NM53" s="17">
        <v>207.29667000000001</v>
      </c>
      <c r="NN53" s="17">
        <v>207.29667000000001</v>
      </c>
      <c r="NO53" s="17">
        <v>2.7933300000000001</v>
      </c>
      <c r="NP53" s="17">
        <v>100.37</v>
      </c>
      <c r="NQ53" s="17">
        <v>103.95959000000001</v>
      </c>
      <c r="NR53" s="17">
        <v>103.95959000000001</v>
      </c>
      <c r="NS53" s="17">
        <v>-3.5895899999999998</v>
      </c>
      <c r="NT53" s="17">
        <v>4.01</v>
      </c>
      <c r="NU53" s="17">
        <v>5.1525699999999999</v>
      </c>
      <c r="NV53" s="17">
        <v>4.20655</v>
      </c>
      <c r="NW53" s="17">
        <v>-0.19655</v>
      </c>
      <c r="NX53" s="17">
        <v>1.72</v>
      </c>
      <c r="NY53" s="17">
        <v>2.0343399999999998</v>
      </c>
      <c r="NZ53" s="17">
        <v>4.4130599999999998</v>
      </c>
      <c r="OA53" s="17">
        <v>-2.69306</v>
      </c>
      <c r="OB53" s="17">
        <v>6</v>
      </c>
      <c r="OC53" s="17">
        <v>6</v>
      </c>
      <c r="OD53" s="17">
        <v>6</v>
      </c>
      <c r="OE53" s="17">
        <v>0</v>
      </c>
      <c r="OF53" s="17">
        <v>0</v>
      </c>
      <c r="OG53" s="17"/>
      <c r="OH53" s="17"/>
      <c r="OI53" s="17">
        <v>0</v>
      </c>
      <c r="OJ53" s="17">
        <v>45.6</v>
      </c>
      <c r="OK53" s="17">
        <v>46.1</v>
      </c>
      <c r="OL53" s="17">
        <v>52.32</v>
      </c>
      <c r="OM53" s="17">
        <v>-6.72</v>
      </c>
      <c r="ON53" s="17">
        <v>0</v>
      </c>
      <c r="OO53" s="17"/>
      <c r="OP53" s="17"/>
      <c r="OQ53" s="17">
        <v>0</v>
      </c>
      <c r="OR53" s="17">
        <v>0</v>
      </c>
      <c r="OS53" s="17">
        <v>0.248</v>
      </c>
      <c r="OT53" s="17">
        <v>0.248</v>
      </c>
      <c r="OU53" s="17">
        <v>-0.248</v>
      </c>
      <c r="OV53" s="17">
        <v>0</v>
      </c>
      <c r="OW53" s="17"/>
      <c r="OX53" s="17"/>
      <c r="OY53" s="17">
        <v>0</v>
      </c>
      <c r="OZ53" s="17">
        <v>7</v>
      </c>
      <c r="PA53" s="17">
        <v>7.0020300000000004</v>
      </c>
      <c r="PB53" s="17">
        <v>7.0020499999999997</v>
      </c>
      <c r="PC53" s="17">
        <v>-2.0500000000000002E-3</v>
      </c>
      <c r="PD53" s="17">
        <v>9.8699999999999992</v>
      </c>
      <c r="PE53" s="17">
        <v>9.9830000000000005</v>
      </c>
      <c r="PF53" s="17"/>
      <c r="PG53" s="17">
        <v>9.8699999999999992</v>
      </c>
      <c r="PH53" s="17"/>
      <c r="PI53" s="17"/>
      <c r="PJ53" s="17"/>
      <c r="PK53" s="17">
        <v>0</v>
      </c>
      <c r="PL53" s="17">
        <v>0</v>
      </c>
      <c r="PM53" s="17"/>
      <c r="PN53" s="17"/>
      <c r="PO53" s="17">
        <v>0</v>
      </c>
      <c r="PP53" s="17">
        <v>1</v>
      </c>
      <c r="PQ53" s="17">
        <v>1</v>
      </c>
      <c r="PR53" s="17">
        <v>1</v>
      </c>
      <c r="PS53" s="17">
        <v>0</v>
      </c>
      <c r="PT53" s="17">
        <v>1.7</v>
      </c>
      <c r="PU53" s="17">
        <v>1.7</v>
      </c>
      <c r="PV53" s="17">
        <v>1.7</v>
      </c>
      <c r="PW53" s="17">
        <v>0</v>
      </c>
      <c r="PX53" s="17">
        <v>3.6</v>
      </c>
      <c r="PY53" s="17">
        <v>3.6</v>
      </c>
      <c r="PZ53" s="17">
        <v>3.6</v>
      </c>
      <c r="QA53" s="17">
        <v>0</v>
      </c>
      <c r="QB53" s="17">
        <v>19.18</v>
      </c>
      <c r="QC53" s="17">
        <v>20.353149999999999</v>
      </c>
      <c r="QD53" s="17">
        <v>20.35313</v>
      </c>
      <c r="QE53" s="17">
        <v>-1.17313</v>
      </c>
      <c r="QF53" s="17">
        <v>14</v>
      </c>
      <c r="QG53" s="17">
        <v>5.5</v>
      </c>
      <c r="QH53" s="17">
        <v>5.5</v>
      </c>
      <c r="QI53" s="17">
        <v>8.5</v>
      </c>
      <c r="QJ53" s="17">
        <v>12.98</v>
      </c>
      <c r="QK53" s="17">
        <v>11.707319999999999</v>
      </c>
      <c r="QL53" s="17">
        <v>11.707319999999999</v>
      </c>
      <c r="QM53" s="17">
        <v>1.27268</v>
      </c>
      <c r="QN53" s="17">
        <v>2.6</v>
      </c>
      <c r="QO53" s="17">
        <v>2.6</v>
      </c>
      <c r="QP53" s="17">
        <v>2.6</v>
      </c>
      <c r="QQ53" s="17">
        <v>0</v>
      </c>
      <c r="QR53" s="17">
        <v>17.95</v>
      </c>
      <c r="QS53" s="17">
        <v>17.951219999999999</v>
      </c>
      <c r="QT53" s="17">
        <v>17.951219999999999</v>
      </c>
      <c r="QU53" s="17">
        <v>-1.2199999999999999E-3</v>
      </c>
      <c r="QV53" s="17">
        <v>0</v>
      </c>
      <c r="QW53" s="17"/>
      <c r="QX53" s="17"/>
      <c r="QY53" s="17">
        <v>0</v>
      </c>
      <c r="QZ53" s="17">
        <v>0</v>
      </c>
      <c r="RA53" s="17"/>
      <c r="RB53" s="17"/>
      <c r="RC53" s="17">
        <v>0</v>
      </c>
      <c r="RD53" s="17">
        <v>8.6999999999999993</v>
      </c>
      <c r="RE53" s="17">
        <v>7.9169999999999998</v>
      </c>
      <c r="RF53" s="17">
        <v>7.9169999999999998</v>
      </c>
      <c r="RG53" s="17">
        <v>0.78300000000000003</v>
      </c>
      <c r="RH53" s="17">
        <v>25.9</v>
      </c>
      <c r="RI53" s="17">
        <v>26.1</v>
      </c>
      <c r="RJ53" s="17">
        <v>21.401</v>
      </c>
      <c r="RK53" s="17">
        <v>4.4989999999999997</v>
      </c>
      <c r="RL53" s="17">
        <v>0</v>
      </c>
      <c r="RM53" s="17"/>
      <c r="RN53" s="17"/>
      <c r="RO53" s="17">
        <v>0</v>
      </c>
      <c r="RP53" s="17">
        <v>2.2999999999999998</v>
      </c>
      <c r="RQ53" s="17">
        <v>2.1989999999999998</v>
      </c>
      <c r="RR53" s="17">
        <v>2.1989999999999998</v>
      </c>
      <c r="RS53" s="17">
        <v>0.10100000000000001</v>
      </c>
      <c r="RT53" s="17">
        <v>19.399999999999999</v>
      </c>
      <c r="RU53" s="17">
        <v>16.35688</v>
      </c>
      <c r="RV53" s="17">
        <v>19.869150000000001</v>
      </c>
      <c r="RW53" s="17">
        <v>-0.46915000000000001</v>
      </c>
      <c r="RX53" s="17">
        <v>2</v>
      </c>
      <c r="RY53" s="17">
        <v>2</v>
      </c>
      <c r="RZ53" s="17">
        <v>2</v>
      </c>
      <c r="SA53" s="17">
        <v>0</v>
      </c>
      <c r="SB53" s="17"/>
      <c r="SC53" s="17"/>
      <c r="SD53" s="17"/>
      <c r="SE53" s="17">
        <v>0</v>
      </c>
      <c r="SF53" s="17">
        <v>7.3</v>
      </c>
      <c r="SG53" s="17">
        <v>7.3</v>
      </c>
      <c r="SH53" s="17">
        <v>7.3</v>
      </c>
      <c r="SI53" s="17">
        <v>0</v>
      </c>
      <c r="SJ53" s="17">
        <v>5.8</v>
      </c>
      <c r="SK53" s="17">
        <v>5.8</v>
      </c>
      <c r="SL53" s="17">
        <v>5.8</v>
      </c>
      <c r="SM53" s="17">
        <v>0</v>
      </c>
      <c r="SN53" s="17">
        <v>17.559999999999999</v>
      </c>
      <c r="SO53" s="17">
        <v>17.560980000000001</v>
      </c>
      <c r="SP53" s="17">
        <v>17.560970000000001</v>
      </c>
      <c r="SQ53" s="17">
        <v>-9.7000000000000005E-4</v>
      </c>
      <c r="SR53" s="17">
        <v>19.510000000000002</v>
      </c>
      <c r="SS53" s="17">
        <v>19.51219</v>
      </c>
      <c r="ST53" s="17">
        <v>19.51219</v>
      </c>
      <c r="SU53" s="17">
        <v>-2.1900000000000001E-3</v>
      </c>
      <c r="SV53" s="17">
        <v>14.44</v>
      </c>
      <c r="SW53" s="17">
        <v>14.439019999999999</v>
      </c>
      <c r="SX53" s="17">
        <v>14.439019999999999</v>
      </c>
      <c r="SY53" s="17">
        <v>9.7999999999999997E-4</v>
      </c>
      <c r="SZ53" s="17">
        <v>12</v>
      </c>
      <c r="TA53" s="17">
        <v>7.8170000000000002</v>
      </c>
      <c r="TB53" s="17">
        <v>7.8170000000000002</v>
      </c>
      <c r="TC53" s="17">
        <v>4.1829999999999998</v>
      </c>
      <c r="TD53" s="17">
        <v>20</v>
      </c>
      <c r="TE53" s="17">
        <v>41.9</v>
      </c>
      <c r="TF53" s="17">
        <v>34.707999999999998</v>
      </c>
      <c r="TG53" s="17">
        <v>-14.708</v>
      </c>
      <c r="TH53" s="17">
        <v>0</v>
      </c>
      <c r="TI53" s="17"/>
      <c r="TJ53" s="17"/>
      <c r="TK53" s="17">
        <v>0</v>
      </c>
      <c r="TL53" s="17">
        <v>0</v>
      </c>
      <c r="TM53" s="17">
        <v>19.399999999999999</v>
      </c>
      <c r="TN53" s="17">
        <v>26.562999999999999</v>
      </c>
      <c r="TO53" s="17">
        <v>-26.562999999999999</v>
      </c>
      <c r="TP53" s="17">
        <v>0</v>
      </c>
      <c r="TQ53" s="17">
        <v>52.6</v>
      </c>
      <c r="TR53" s="17">
        <v>45.76</v>
      </c>
      <c r="TS53" s="17">
        <v>-45.76</v>
      </c>
      <c r="TT53" s="17">
        <v>0.72</v>
      </c>
      <c r="TU53" s="17">
        <v>0.72299999999999998</v>
      </c>
      <c r="TV53" s="17">
        <v>0.72299999999999998</v>
      </c>
      <c r="TW53" s="17">
        <v>-3.0000000000000001E-3</v>
      </c>
      <c r="TX53" s="17">
        <v>0.81</v>
      </c>
      <c r="TY53" s="17">
        <v>0.81399999999999995</v>
      </c>
      <c r="TZ53" s="17">
        <v>0.81399999999999995</v>
      </c>
      <c r="UA53" s="17">
        <v>-4.0000000000000001E-3</v>
      </c>
      <c r="UB53" s="17">
        <v>0</v>
      </c>
      <c r="UC53" s="17"/>
      <c r="UD53" s="17"/>
      <c r="UE53" s="17">
        <v>0</v>
      </c>
      <c r="UF53" s="17">
        <v>20.8</v>
      </c>
      <c r="UG53" s="17">
        <v>12</v>
      </c>
      <c r="UH53" s="17">
        <v>19.51219</v>
      </c>
      <c r="UI53" s="17">
        <v>1.2878099999999999</v>
      </c>
      <c r="UJ53" s="17">
        <v>5.32</v>
      </c>
      <c r="UK53" s="17">
        <v>4</v>
      </c>
      <c r="UL53" s="17">
        <v>6</v>
      </c>
      <c r="UM53" s="17">
        <v>-0.68</v>
      </c>
      <c r="UN53" s="17">
        <v>7.9</v>
      </c>
      <c r="UO53" s="17">
        <v>7.9</v>
      </c>
      <c r="UP53" s="17">
        <v>7.9</v>
      </c>
      <c r="UQ53" s="17">
        <v>0</v>
      </c>
      <c r="UR53" s="17">
        <v>17.940000000000001</v>
      </c>
      <c r="US53" s="17">
        <v>19.51219</v>
      </c>
      <c r="UT53" s="17">
        <v>19.51219</v>
      </c>
      <c r="UU53" s="17">
        <v>-1.57219</v>
      </c>
      <c r="UV53" s="17">
        <v>18.239999999999998</v>
      </c>
      <c r="UW53" s="17">
        <v>19.51219</v>
      </c>
      <c r="UX53" s="17">
        <v>19.51219</v>
      </c>
      <c r="UY53" s="17">
        <v>-1.2721899999999999</v>
      </c>
      <c r="UZ53" s="17">
        <v>18.64</v>
      </c>
      <c r="VA53" s="17">
        <v>19.51219</v>
      </c>
      <c r="VB53" s="17">
        <v>19.51219</v>
      </c>
      <c r="VC53" s="17">
        <v>-0.87219000000000002</v>
      </c>
      <c r="VD53" s="17">
        <v>0</v>
      </c>
      <c r="VE53" s="17">
        <v>0.77400000000000002</v>
      </c>
      <c r="VF53" s="17">
        <v>0.77400000000000002</v>
      </c>
      <c r="VG53" s="17">
        <v>-0.77400000000000002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5.0999999999999996</v>
      </c>
      <c r="VY53" s="17">
        <v>17.2</v>
      </c>
      <c r="VZ53" s="17">
        <v>21</v>
      </c>
      <c r="WA53" s="17">
        <v>-15.9</v>
      </c>
      <c r="WB53" s="17">
        <v>4.0999999999999996</v>
      </c>
      <c r="WC53" s="17">
        <v>13</v>
      </c>
      <c r="WD53" s="17">
        <v>13</v>
      </c>
      <c r="WE53" s="17">
        <v>-8.9</v>
      </c>
      <c r="WF53" s="17">
        <v>0</v>
      </c>
      <c r="WG53" s="17"/>
      <c r="WH53" s="17"/>
      <c r="WI53" s="17">
        <v>0</v>
      </c>
      <c r="WJ53" s="17">
        <v>2.9</v>
      </c>
      <c r="WK53" s="17">
        <v>2.9009999999999998</v>
      </c>
      <c r="WL53" s="17">
        <v>2.9009999999999998</v>
      </c>
      <c r="WM53" s="17">
        <v>-1E-3</v>
      </c>
      <c r="WN53" s="17">
        <v>2.4</v>
      </c>
      <c r="WO53" s="17">
        <v>2.4</v>
      </c>
      <c r="WP53" s="17">
        <v>2.4</v>
      </c>
      <c r="WQ53" s="17">
        <v>0</v>
      </c>
      <c r="WR53" s="17">
        <v>1.2</v>
      </c>
      <c r="WS53" s="17">
        <v>1.2</v>
      </c>
      <c r="WT53" s="17">
        <v>1.2</v>
      </c>
      <c r="WU53" s="17">
        <v>0</v>
      </c>
      <c r="WV53" s="17">
        <v>1.4</v>
      </c>
      <c r="WW53" s="17">
        <v>1.4</v>
      </c>
      <c r="WX53" s="17">
        <v>1.4</v>
      </c>
      <c r="WY53" s="17">
        <v>0</v>
      </c>
      <c r="WZ53" s="17">
        <v>0</v>
      </c>
      <c r="XA53" s="17"/>
      <c r="XB53" s="17"/>
      <c r="XC53" s="17">
        <v>0</v>
      </c>
      <c r="XD53" s="17">
        <v>4.2</v>
      </c>
      <c r="XE53" s="17">
        <v>4.2</v>
      </c>
      <c r="XF53" s="17">
        <v>4.2</v>
      </c>
      <c r="XG53" s="17">
        <v>0</v>
      </c>
      <c r="XH53" s="17">
        <v>18.149999999999999</v>
      </c>
      <c r="XI53" s="17">
        <v>18.146339999999999</v>
      </c>
      <c r="XJ53" s="17">
        <v>18.146339999999999</v>
      </c>
      <c r="XK53" s="17">
        <v>3.6600000000000001E-3</v>
      </c>
      <c r="XL53" s="17">
        <v>10.8</v>
      </c>
      <c r="XM53" s="17">
        <v>10.8</v>
      </c>
      <c r="XN53" s="17">
        <v>10.8</v>
      </c>
      <c r="XO53" s="17">
        <v>0</v>
      </c>
      <c r="XP53" s="17">
        <v>28.52</v>
      </c>
      <c r="XQ53" s="17">
        <v>30.5</v>
      </c>
      <c r="XR53" s="17">
        <v>28.5</v>
      </c>
      <c r="XS53" s="17">
        <v>0.02</v>
      </c>
      <c r="XT53" s="17">
        <v>35.57</v>
      </c>
      <c r="XU53" s="17">
        <v>30.5</v>
      </c>
      <c r="XV53" s="17">
        <v>28.5</v>
      </c>
      <c r="XW53" s="17">
        <v>7.07</v>
      </c>
      <c r="XX53" s="17">
        <v>14</v>
      </c>
      <c r="XY53" s="17">
        <v>14</v>
      </c>
      <c r="XZ53" s="17">
        <v>14</v>
      </c>
      <c r="YA53" s="17">
        <v>0</v>
      </c>
      <c r="YB53" s="17">
        <v>19.93</v>
      </c>
      <c r="YC53" s="17">
        <v>20.39</v>
      </c>
      <c r="YD53" s="17">
        <v>20.39</v>
      </c>
      <c r="YE53" s="17">
        <v>-0.46</v>
      </c>
      <c r="YF53" s="17">
        <v>8.07</v>
      </c>
      <c r="YG53" s="17">
        <v>8.07</v>
      </c>
      <c r="YH53" s="17">
        <v>8.07</v>
      </c>
      <c r="YI53" s="17">
        <v>0</v>
      </c>
      <c r="YJ53" s="17">
        <v>11</v>
      </c>
      <c r="YK53" s="17">
        <v>11</v>
      </c>
      <c r="YL53" s="17">
        <v>11</v>
      </c>
      <c r="YM53" s="17">
        <v>0</v>
      </c>
      <c r="YN53" s="17">
        <v>23</v>
      </c>
      <c r="YO53" s="17">
        <v>23</v>
      </c>
      <c r="YP53" s="17">
        <v>23</v>
      </c>
      <c r="YQ53" s="17">
        <v>0</v>
      </c>
    </row>
    <row r="54" spans="1:667" ht="24" customHeight="1" x14ac:dyDescent="0.3">
      <c r="A54" s="1"/>
      <c r="B54" s="16" t="s">
        <v>59</v>
      </c>
      <c r="C54" s="16" t="s">
        <v>831</v>
      </c>
      <c r="D54" s="17">
        <v>205.3</v>
      </c>
      <c r="E54" s="17">
        <v>204.19512</v>
      </c>
      <c r="F54" s="17">
        <v>204.19512</v>
      </c>
      <c r="G54" s="17">
        <v>1.1048800000000001</v>
      </c>
      <c r="H54" s="17">
        <v>617.15</v>
      </c>
      <c r="I54" s="17">
        <v>623.55606999999998</v>
      </c>
      <c r="J54" s="17">
        <v>577.84559000000002</v>
      </c>
      <c r="K54" s="17">
        <v>39.304409999999997</v>
      </c>
      <c r="L54" s="17">
        <v>210.68</v>
      </c>
      <c r="M54" s="17">
        <v>203.8434</v>
      </c>
      <c r="N54" s="17">
        <v>188.90043</v>
      </c>
      <c r="O54" s="17">
        <v>21.77957</v>
      </c>
      <c r="P54" s="17"/>
      <c r="Q54" s="17"/>
      <c r="R54" s="17"/>
      <c r="S54" s="17">
        <v>0</v>
      </c>
      <c r="T54" s="17"/>
      <c r="U54" s="17"/>
      <c r="V54" s="17"/>
      <c r="W54" s="17">
        <v>0</v>
      </c>
      <c r="X54" s="17">
        <v>86.17</v>
      </c>
      <c r="Y54" s="17">
        <v>92.226339999999993</v>
      </c>
      <c r="Z54" s="17">
        <v>92.226060000000004</v>
      </c>
      <c r="AA54" s="17">
        <v>-6.0560600000000004</v>
      </c>
      <c r="AB54" s="17">
        <v>129.34</v>
      </c>
      <c r="AC54" s="17">
        <v>130.01801</v>
      </c>
      <c r="AD54" s="17">
        <v>130.01808</v>
      </c>
      <c r="AE54" s="17">
        <v>-0.67808000000000002</v>
      </c>
      <c r="AF54" s="17"/>
      <c r="AG54" s="17"/>
      <c r="AH54" s="17"/>
      <c r="AI54" s="17">
        <v>0</v>
      </c>
      <c r="AJ54" s="17">
        <v>0</v>
      </c>
      <c r="AK54" s="17"/>
      <c r="AL54" s="17">
        <v>87.667339999999996</v>
      </c>
      <c r="AM54" s="17">
        <v>-87.667339999999996</v>
      </c>
      <c r="AN54" s="17">
        <v>182.65</v>
      </c>
      <c r="AO54" s="17">
        <v>177.93126000000001</v>
      </c>
      <c r="AP54" s="17">
        <v>177.93125000000001</v>
      </c>
      <c r="AQ54" s="17">
        <v>4.71875</v>
      </c>
      <c r="AR54" s="17">
        <v>200.99</v>
      </c>
      <c r="AS54" s="17">
        <v>197.70735999999999</v>
      </c>
      <c r="AT54" s="17">
        <v>197.70735999999999</v>
      </c>
      <c r="AU54" s="17">
        <v>3.2826399999999998</v>
      </c>
      <c r="AV54" s="17">
        <v>202.33</v>
      </c>
      <c r="AW54" s="17">
        <v>200.25633999999999</v>
      </c>
      <c r="AX54" s="17">
        <v>200.25633999999999</v>
      </c>
      <c r="AY54" s="17">
        <v>2.0736599999999998</v>
      </c>
      <c r="AZ54" s="17"/>
      <c r="BA54" s="17"/>
      <c r="BB54" s="17"/>
      <c r="BC54" s="17">
        <v>0</v>
      </c>
      <c r="BD54" s="17">
        <v>208.64</v>
      </c>
      <c r="BE54" s="17">
        <v>206.01686000000001</v>
      </c>
      <c r="BF54" s="17">
        <v>206.01686000000001</v>
      </c>
      <c r="BG54" s="17">
        <v>2.6231399999999998</v>
      </c>
      <c r="BH54" s="17"/>
      <c r="BI54" s="17"/>
      <c r="BJ54" s="17"/>
      <c r="BK54" s="17">
        <v>0</v>
      </c>
      <c r="BL54" s="17">
        <v>367.45</v>
      </c>
      <c r="BM54" s="17">
        <v>184.02062000000001</v>
      </c>
      <c r="BN54" s="17">
        <v>361.75528000000003</v>
      </c>
      <c r="BO54" s="17">
        <v>5.6947200000000002</v>
      </c>
      <c r="BP54" s="17">
        <v>10</v>
      </c>
      <c r="BQ54" s="17">
        <v>10.561999999999999</v>
      </c>
      <c r="BR54" s="17">
        <v>10.561999999999999</v>
      </c>
      <c r="BS54" s="17">
        <v>-0.56200000000000006</v>
      </c>
      <c r="BT54" s="17"/>
      <c r="BU54" s="17"/>
      <c r="BV54" s="17"/>
      <c r="BW54" s="17">
        <v>0</v>
      </c>
      <c r="BX54" s="17"/>
      <c r="BY54" s="17"/>
      <c r="BZ54" s="17"/>
      <c r="CA54" s="17">
        <v>0</v>
      </c>
      <c r="CB54" s="17"/>
      <c r="CC54" s="17"/>
      <c r="CD54" s="17"/>
      <c r="CE54" s="17">
        <v>0</v>
      </c>
      <c r="CF54" s="17"/>
      <c r="CG54" s="17"/>
      <c r="CH54" s="17"/>
      <c r="CI54" s="17">
        <v>0</v>
      </c>
      <c r="CJ54" s="17">
        <v>166.9</v>
      </c>
      <c r="CK54" s="17">
        <v>164.70732000000001</v>
      </c>
      <c r="CL54" s="17">
        <v>164.70732000000001</v>
      </c>
      <c r="CM54" s="17">
        <v>2.1926800000000002</v>
      </c>
      <c r="CN54" s="17">
        <v>8.14</v>
      </c>
      <c r="CO54" s="17">
        <v>5.1583800000000002</v>
      </c>
      <c r="CP54" s="17">
        <v>5.1583800000000002</v>
      </c>
      <c r="CQ54" s="17">
        <v>2.9816199999999999</v>
      </c>
      <c r="CR54" s="17">
        <v>6.04</v>
      </c>
      <c r="CS54" s="17">
        <v>2.8315000000000001</v>
      </c>
      <c r="CT54" s="17">
        <v>2.8315000000000001</v>
      </c>
      <c r="CU54" s="17">
        <v>3.2084999999999999</v>
      </c>
      <c r="CV54" s="17">
        <v>22.49</v>
      </c>
      <c r="CW54" s="17">
        <v>22.49822</v>
      </c>
      <c r="CX54" s="17">
        <v>16.873670000000001</v>
      </c>
      <c r="CY54" s="17">
        <v>5.6163299999999996</v>
      </c>
      <c r="CZ54" s="17">
        <v>7</v>
      </c>
      <c r="DA54" s="17">
        <v>6.8787000000000003</v>
      </c>
      <c r="DB54" s="17">
        <v>6.8787000000000003</v>
      </c>
      <c r="DC54" s="17">
        <v>0.12130000000000001</v>
      </c>
      <c r="DD54" s="17">
        <v>15</v>
      </c>
      <c r="DE54" s="17">
        <v>14.992190000000001</v>
      </c>
      <c r="DF54" s="17">
        <v>14.992190000000001</v>
      </c>
      <c r="DG54" s="17">
        <v>7.8100000000000001E-3</v>
      </c>
      <c r="DH54" s="17">
        <v>141.4</v>
      </c>
      <c r="DI54" s="17">
        <v>94.209000000000003</v>
      </c>
      <c r="DJ54" s="17">
        <v>142.99981</v>
      </c>
      <c r="DK54" s="17">
        <v>-1.59981</v>
      </c>
      <c r="DL54" s="17"/>
      <c r="DM54" s="17"/>
      <c r="DN54" s="17"/>
      <c r="DO54" s="17">
        <v>0</v>
      </c>
      <c r="DP54" s="17"/>
      <c r="DQ54" s="17"/>
      <c r="DR54" s="17"/>
      <c r="DS54" s="17">
        <v>0</v>
      </c>
      <c r="DT54" s="17"/>
      <c r="DU54" s="17"/>
      <c r="DV54" s="17"/>
      <c r="DW54" s="17">
        <v>0</v>
      </c>
      <c r="DX54" s="17"/>
      <c r="DY54" s="17"/>
      <c r="DZ54" s="17"/>
      <c r="EA54" s="17">
        <v>0</v>
      </c>
      <c r="EB54" s="17">
        <v>109.39</v>
      </c>
      <c r="EC54" s="17">
        <v>112.90537</v>
      </c>
      <c r="ED54" s="17">
        <v>112.90536</v>
      </c>
      <c r="EE54" s="17">
        <v>-3.5153599999999998</v>
      </c>
      <c r="EF54" s="17">
        <v>71.260000000000005</v>
      </c>
      <c r="EG54" s="17">
        <v>141.53389999999999</v>
      </c>
      <c r="EH54" s="17">
        <v>117.51376</v>
      </c>
      <c r="EI54" s="17">
        <v>-46.25376</v>
      </c>
      <c r="EJ54" s="17"/>
      <c r="EK54" s="17"/>
      <c r="EL54" s="17"/>
      <c r="EM54" s="17">
        <v>0</v>
      </c>
      <c r="EN54" s="17"/>
      <c r="EO54" s="17"/>
      <c r="EP54" s="17"/>
      <c r="EQ54" s="17">
        <v>0</v>
      </c>
      <c r="ER54" s="17"/>
      <c r="ES54" s="17"/>
      <c r="ET54" s="17"/>
      <c r="EU54" s="17">
        <v>0</v>
      </c>
      <c r="EV54" s="17">
        <v>6.5</v>
      </c>
      <c r="EW54" s="17">
        <v>6.39</v>
      </c>
      <c r="EX54" s="17">
        <v>6.39</v>
      </c>
      <c r="EY54" s="17">
        <v>0.11</v>
      </c>
      <c r="EZ54" s="17">
        <v>223.4</v>
      </c>
      <c r="FA54" s="17">
        <v>221.46328</v>
      </c>
      <c r="FB54" s="17">
        <v>160.66256999999999</v>
      </c>
      <c r="FC54" s="17">
        <v>62.737430000000003</v>
      </c>
      <c r="FD54" s="17">
        <v>30.28</v>
      </c>
      <c r="FE54" s="17">
        <v>36.185540000000003</v>
      </c>
      <c r="FF54" s="17">
        <v>40.948149999999998</v>
      </c>
      <c r="FG54" s="17">
        <v>-10.668150000000001</v>
      </c>
      <c r="FH54" s="17">
        <v>151.30000000000001</v>
      </c>
      <c r="FI54" s="17">
        <v>150.27984000000001</v>
      </c>
      <c r="FJ54" s="17">
        <v>150.27984000000001</v>
      </c>
      <c r="FK54" s="17">
        <v>1.02016</v>
      </c>
      <c r="FL54" s="17">
        <v>17.600000000000001</v>
      </c>
      <c r="FM54" s="17">
        <v>18.09779</v>
      </c>
      <c r="FN54" s="17">
        <v>18.966989999999999</v>
      </c>
      <c r="FO54" s="17">
        <v>-1.3669899999999999</v>
      </c>
      <c r="FP54" s="17">
        <v>19.29</v>
      </c>
      <c r="FQ54" s="17">
        <v>19.28585</v>
      </c>
      <c r="FR54" s="17">
        <v>19.28585</v>
      </c>
      <c r="FS54" s="17">
        <v>4.15E-3</v>
      </c>
      <c r="FT54" s="17">
        <v>18.05</v>
      </c>
      <c r="FU54" s="17">
        <v>18.048780000000001</v>
      </c>
      <c r="FV54" s="17">
        <v>18.048780000000001</v>
      </c>
      <c r="FW54" s="17">
        <v>1.2199999999999999E-3</v>
      </c>
      <c r="FX54" s="17">
        <v>88.58</v>
      </c>
      <c r="FY54" s="17">
        <v>88.116100000000003</v>
      </c>
      <c r="FZ54" s="17">
        <v>88.116100000000003</v>
      </c>
      <c r="GA54" s="17">
        <v>0.46389999999999998</v>
      </c>
      <c r="GB54" s="17">
        <v>184.36</v>
      </c>
      <c r="GC54" s="17">
        <v>185.81701000000001</v>
      </c>
      <c r="GD54" s="17">
        <v>185.81701000000001</v>
      </c>
      <c r="GE54" s="17">
        <v>-1.4570099999999999</v>
      </c>
      <c r="GF54" s="17">
        <v>180.65</v>
      </c>
      <c r="GG54" s="17">
        <v>185.81701000000001</v>
      </c>
      <c r="GH54" s="17">
        <v>185.81701000000001</v>
      </c>
      <c r="GI54" s="17">
        <v>-5.1670100000000003</v>
      </c>
      <c r="GJ54" s="17">
        <v>186.73</v>
      </c>
      <c r="GK54" s="17">
        <v>186.37502000000001</v>
      </c>
      <c r="GL54" s="17">
        <v>186.37502000000001</v>
      </c>
      <c r="GM54" s="17">
        <v>0.35498000000000002</v>
      </c>
      <c r="GN54" s="17">
        <v>106.66</v>
      </c>
      <c r="GO54" s="17">
        <v>110.91306</v>
      </c>
      <c r="GP54" s="17">
        <v>102.0759</v>
      </c>
      <c r="GQ54" s="17">
        <v>4.5841000000000003</v>
      </c>
      <c r="GR54" s="17">
        <v>0</v>
      </c>
      <c r="GS54" s="17"/>
      <c r="GT54" s="17"/>
      <c r="GU54" s="17">
        <v>0</v>
      </c>
      <c r="GV54" s="17">
        <v>23.7</v>
      </c>
      <c r="GW54" s="17">
        <v>23.314730000000001</v>
      </c>
      <c r="GX54" s="17">
        <v>23.314730000000001</v>
      </c>
      <c r="GY54" s="17">
        <v>0.38527</v>
      </c>
      <c r="GZ54" s="17">
        <v>4.33</v>
      </c>
      <c r="HA54" s="17">
        <v>4.3337899999999996</v>
      </c>
      <c r="HB54" s="17">
        <v>4.33378</v>
      </c>
      <c r="HC54" s="17">
        <v>-3.7799999999999999E-3</v>
      </c>
      <c r="HD54" s="17">
        <v>35.08</v>
      </c>
      <c r="HE54" s="17">
        <v>30.141660000000002</v>
      </c>
      <c r="HF54" s="17">
        <v>30.141660000000002</v>
      </c>
      <c r="HG54" s="17">
        <v>4.9383400000000002</v>
      </c>
      <c r="HH54" s="17">
        <v>115.45</v>
      </c>
      <c r="HI54" s="17">
        <v>113.29268</v>
      </c>
      <c r="HJ54" s="17">
        <v>99.463139999999996</v>
      </c>
      <c r="HK54" s="17">
        <v>15.98686</v>
      </c>
      <c r="HL54" s="17"/>
      <c r="HM54" s="17"/>
      <c r="HN54" s="17"/>
      <c r="HO54" s="17">
        <v>0</v>
      </c>
      <c r="HP54" s="17"/>
      <c r="HQ54" s="17"/>
      <c r="HR54" s="17"/>
      <c r="HS54" s="17">
        <v>0</v>
      </c>
      <c r="HT54" s="17">
        <v>38.229999999999997</v>
      </c>
      <c r="HU54" s="17">
        <v>54.693689999999997</v>
      </c>
      <c r="HV54" s="17">
        <v>85.465789999999998</v>
      </c>
      <c r="HW54" s="17">
        <v>-47.235790000000001</v>
      </c>
      <c r="HX54" s="17"/>
      <c r="HY54" s="17"/>
      <c r="HZ54" s="17"/>
      <c r="IA54" s="17">
        <v>0</v>
      </c>
      <c r="IB54" s="17"/>
      <c r="IC54" s="17"/>
      <c r="ID54" s="17"/>
      <c r="IE54" s="17">
        <v>0</v>
      </c>
      <c r="IF54" s="17">
        <v>43.97</v>
      </c>
      <c r="IG54" s="17">
        <v>45.441949999999999</v>
      </c>
      <c r="IH54" s="17">
        <v>45.441949999999999</v>
      </c>
      <c r="II54" s="17">
        <v>-1.4719500000000001</v>
      </c>
      <c r="IJ54" s="17"/>
      <c r="IK54" s="17"/>
      <c r="IL54" s="17"/>
      <c r="IM54" s="17">
        <v>0</v>
      </c>
      <c r="IN54" s="17"/>
      <c r="IO54" s="17"/>
      <c r="IP54" s="17"/>
      <c r="IQ54" s="17">
        <v>0</v>
      </c>
      <c r="IR54" s="17"/>
      <c r="IS54" s="17"/>
      <c r="IT54" s="17"/>
      <c r="IU54" s="17">
        <v>0</v>
      </c>
      <c r="IV54" s="17">
        <v>78.63</v>
      </c>
      <c r="IW54" s="17">
        <v>85.292829999999995</v>
      </c>
      <c r="IX54" s="17">
        <v>77.828649999999996</v>
      </c>
      <c r="IY54" s="17">
        <v>0.80135000000000001</v>
      </c>
      <c r="IZ54" s="17">
        <v>171.22</v>
      </c>
      <c r="JA54" s="17">
        <v>183.12717000000001</v>
      </c>
      <c r="JB54" s="17">
        <v>183.12717000000001</v>
      </c>
      <c r="JC54" s="17">
        <v>-11.907170000000001</v>
      </c>
      <c r="JD54" s="17">
        <v>169.48</v>
      </c>
      <c r="JE54" s="17">
        <v>183.12717000000001</v>
      </c>
      <c r="JF54" s="17">
        <v>183.12717000000001</v>
      </c>
      <c r="JG54" s="17">
        <v>-13.647169999999999</v>
      </c>
      <c r="JH54" s="17">
        <v>199.81</v>
      </c>
      <c r="JI54" s="17">
        <v>183.12717000000001</v>
      </c>
      <c r="JJ54" s="17">
        <v>183.12717000000001</v>
      </c>
      <c r="JK54" s="17">
        <v>16.682829999999999</v>
      </c>
      <c r="JL54" s="17">
        <v>267.3</v>
      </c>
      <c r="JM54" s="17">
        <v>275.51564999999999</v>
      </c>
      <c r="JN54" s="17">
        <v>275.51564999999999</v>
      </c>
      <c r="JO54" s="17">
        <v>-8.2156500000000001</v>
      </c>
      <c r="JP54" s="17">
        <v>72.819999999999993</v>
      </c>
      <c r="JQ54" s="17">
        <v>71.796109999999999</v>
      </c>
      <c r="JR54" s="17">
        <v>71.796109999999999</v>
      </c>
      <c r="JS54" s="17">
        <v>1.02389</v>
      </c>
      <c r="JT54" s="17">
        <v>35.549999999999997</v>
      </c>
      <c r="JU54" s="17">
        <v>36.005859999999998</v>
      </c>
      <c r="JV54" s="17">
        <v>36.005859999999998</v>
      </c>
      <c r="JW54" s="17">
        <v>-0.45585999999999999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0.89</v>
      </c>
      <c r="KW54" s="17">
        <v>0.89207999999999998</v>
      </c>
      <c r="KX54" s="17">
        <v>0.89207999999999998</v>
      </c>
      <c r="KY54" s="17">
        <v>-2.0799999999999998E-3</v>
      </c>
      <c r="KZ54" s="17">
        <v>172.7</v>
      </c>
      <c r="LA54" s="17">
        <v>181.06786</v>
      </c>
      <c r="LB54" s="17">
        <v>182.5883</v>
      </c>
      <c r="LC54" s="17">
        <v>-9.8882999999999992</v>
      </c>
      <c r="LD54" s="17">
        <v>97.9</v>
      </c>
      <c r="LE54" s="17">
        <v>110.7251</v>
      </c>
      <c r="LF54" s="17">
        <v>113.32053999999999</v>
      </c>
      <c r="LG54" s="17">
        <v>-15.420540000000001</v>
      </c>
      <c r="LH54" s="17">
        <v>63</v>
      </c>
      <c r="LI54" s="17">
        <v>67.461460000000002</v>
      </c>
      <c r="LJ54" s="17">
        <v>67.461460000000002</v>
      </c>
      <c r="LK54" s="17">
        <v>-4.4614599999999998</v>
      </c>
      <c r="LL54" s="17">
        <v>74.900000000000006</v>
      </c>
      <c r="LM54" s="17">
        <v>78.567999999999998</v>
      </c>
      <c r="LN54" s="17">
        <v>78.567989999999995</v>
      </c>
      <c r="LO54" s="17">
        <v>-3.6679900000000001</v>
      </c>
      <c r="LP54" s="17">
        <v>28.8</v>
      </c>
      <c r="LQ54" s="17">
        <v>30.097560000000001</v>
      </c>
      <c r="LR54" s="17">
        <v>30.097560000000001</v>
      </c>
      <c r="LS54" s="17">
        <v>-1.29756</v>
      </c>
      <c r="LT54" s="17">
        <v>119.3</v>
      </c>
      <c r="LU54" s="17">
        <v>115.26569000000001</v>
      </c>
      <c r="LV54" s="17">
        <v>115.26555999999999</v>
      </c>
      <c r="LW54" s="17">
        <v>4.03444</v>
      </c>
      <c r="LX54" s="17">
        <v>48.8</v>
      </c>
      <c r="LY54" s="17">
        <v>50.553049999999999</v>
      </c>
      <c r="LZ54" s="17"/>
      <c r="MA54" s="17">
        <v>48.8</v>
      </c>
      <c r="MB54" s="17">
        <v>50.1</v>
      </c>
      <c r="MC54" s="17">
        <v>52.400109999999998</v>
      </c>
      <c r="MD54" s="17"/>
      <c r="ME54" s="17">
        <v>50.1</v>
      </c>
      <c r="MF54" s="17">
        <v>144.4</v>
      </c>
      <c r="MG54" s="17">
        <v>159.10807</v>
      </c>
      <c r="MH54" s="17">
        <v>159.10805999999999</v>
      </c>
      <c r="MI54" s="17">
        <v>-14.70806</v>
      </c>
      <c r="MJ54" s="17">
        <v>145.1</v>
      </c>
      <c r="MK54" s="17">
        <v>159.10807</v>
      </c>
      <c r="ML54" s="17">
        <v>159.10805999999999</v>
      </c>
      <c r="MM54" s="17">
        <v>-14.00806</v>
      </c>
      <c r="MN54" s="17">
        <v>170.3</v>
      </c>
      <c r="MO54" s="17">
        <v>159.58587</v>
      </c>
      <c r="MP54" s="17">
        <v>159.58587</v>
      </c>
      <c r="MQ54" s="17">
        <v>10.714130000000001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210.08</v>
      </c>
      <c r="NM54" s="17">
        <v>207.29667000000001</v>
      </c>
      <c r="NN54" s="17">
        <v>207.29667000000001</v>
      </c>
      <c r="NO54" s="17">
        <v>2.7833299999999999</v>
      </c>
      <c r="NP54" s="17">
        <v>100.39</v>
      </c>
      <c r="NQ54" s="17">
        <v>103.95959000000001</v>
      </c>
      <c r="NR54" s="17">
        <v>103.95959000000001</v>
      </c>
      <c r="NS54" s="17">
        <v>-3.5695899999999998</v>
      </c>
      <c r="NT54" s="17">
        <v>4.01</v>
      </c>
      <c r="NU54" s="17">
        <v>5.1525699999999999</v>
      </c>
      <c r="NV54" s="17">
        <v>4.20655</v>
      </c>
      <c r="NW54" s="17">
        <v>-0.19655</v>
      </c>
      <c r="NX54" s="17">
        <v>1.62</v>
      </c>
      <c r="NY54" s="17">
        <v>2.0343399999999998</v>
      </c>
      <c r="NZ54" s="17">
        <v>4.4130599999999998</v>
      </c>
      <c r="OA54" s="17">
        <v>-2.7930600000000001</v>
      </c>
      <c r="OB54" s="17">
        <v>6</v>
      </c>
      <c r="OC54" s="17">
        <v>6</v>
      </c>
      <c r="OD54" s="17">
        <v>6</v>
      </c>
      <c r="OE54" s="17">
        <v>0</v>
      </c>
      <c r="OF54" s="17">
        <v>0</v>
      </c>
      <c r="OG54" s="17"/>
      <c r="OH54" s="17"/>
      <c r="OI54" s="17">
        <v>0</v>
      </c>
      <c r="OJ54" s="17">
        <v>58.4</v>
      </c>
      <c r="OK54" s="17">
        <v>42.2</v>
      </c>
      <c r="OL54" s="17">
        <v>49.81</v>
      </c>
      <c r="OM54" s="17">
        <v>8.59</v>
      </c>
      <c r="ON54" s="17">
        <v>0</v>
      </c>
      <c r="OO54" s="17"/>
      <c r="OP54" s="17"/>
      <c r="OQ54" s="17">
        <v>0</v>
      </c>
      <c r="OR54" s="17">
        <v>0</v>
      </c>
      <c r="OS54" s="17">
        <v>0.245</v>
      </c>
      <c r="OT54" s="17">
        <v>0.245</v>
      </c>
      <c r="OU54" s="17">
        <v>-0.245</v>
      </c>
      <c r="OV54" s="17">
        <v>0</v>
      </c>
      <c r="OW54" s="17"/>
      <c r="OX54" s="17"/>
      <c r="OY54" s="17">
        <v>0</v>
      </c>
      <c r="OZ54" s="17">
        <v>7</v>
      </c>
      <c r="PA54" s="17">
        <v>7.0020300000000004</v>
      </c>
      <c r="PB54" s="17">
        <v>7.0020499999999997</v>
      </c>
      <c r="PC54" s="17">
        <v>-2.0500000000000002E-3</v>
      </c>
      <c r="PD54" s="17">
        <v>9.86</v>
      </c>
      <c r="PE54" s="17">
        <v>9.9830000000000005</v>
      </c>
      <c r="PF54" s="17"/>
      <c r="PG54" s="17">
        <v>9.86</v>
      </c>
      <c r="PH54" s="17"/>
      <c r="PI54" s="17"/>
      <c r="PJ54" s="17"/>
      <c r="PK54" s="17">
        <v>0</v>
      </c>
      <c r="PL54" s="17">
        <v>0</v>
      </c>
      <c r="PM54" s="17"/>
      <c r="PN54" s="17"/>
      <c r="PO54" s="17">
        <v>0</v>
      </c>
      <c r="PP54" s="17">
        <v>1</v>
      </c>
      <c r="PQ54" s="17">
        <v>1</v>
      </c>
      <c r="PR54" s="17">
        <v>1</v>
      </c>
      <c r="PS54" s="17">
        <v>0</v>
      </c>
      <c r="PT54" s="17">
        <v>1.7</v>
      </c>
      <c r="PU54" s="17">
        <v>1.7</v>
      </c>
      <c r="PV54" s="17">
        <v>1.7</v>
      </c>
      <c r="PW54" s="17">
        <v>0</v>
      </c>
      <c r="PX54" s="17">
        <v>3.6</v>
      </c>
      <c r="PY54" s="17">
        <v>3.6</v>
      </c>
      <c r="PZ54" s="17">
        <v>3.6</v>
      </c>
      <c r="QA54" s="17">
        <v>0</v>
      </c>
      <c r="QB54" s="17">
        <v>19.489999999999998</v>
      </c>
      <c r="QC54" s="17">
        <v>20.353149999999999</v>
      </c>
      <c r="QD54" s="17">
        <v>20.35313</v>
      </c>
      <c r="QE54" s="17">
        <v>-0.86312999999999995</v>
      </c>
      <c r="QF54" s="17">
        <v>5.5</v>
      </c>
      <c r="QG54" s="17">
        <v>5.5</v>
      </c>
      <c r="QH54" s="17">
        <v>5.5</v>
      </c>
      <c r="QI54" s="17">
        <v>0</v>
      </c>
      <c r="QJ54" s="17">
        <v>12.85</v>
      </c>
      <c r="QK54" s="17">
        <v>11.707319999999999</v>
      </c>
      <c r="QL54" s="17">
        <v>11.707319999999999</v>
      </c>
      <c r="QM54" s="17">
        <v>1.1426799999999999</v>
      </c>
      <c r="QN54" s="17">
        <v>2.6</v>
      </c>
      <c r="QO54" s="17">
        <v>2.6</v>
      </c>
      <c r="QP54" s="17">
        <v>2.6</v>
      </c>
      <c r="QQ54" s="17">
        <v>0</v>
      </c>
      <c r="QR54" s="17">
        <v>17.95</v>
      </c>
      <c r="QS54" s="17">
        <v>17.951219999999999</v>
      </c>
      <c r="QT54" s="17">
        <v>17.951219999999999</v>
      </c>
      <c r="QU54" s="17">
        <v>-1.2199999999999999E-3</v>
      </c>
      <c r="QV54" s="17">
        <v>0</v>
      </c>
      <c r="QW54" s="17"/>
      <c r="QX54" s="17"/>
      <c r="QY54" s="17">
        <v>0</v>
      </c>
      <c r="QZ54" s="17">
        <v>0</v>
      </c>
      <c r="RA54" s="17"/>
      <c r="RB54" s="17"/>
      <c r="RC54" s="17">
        <v>0</v>
      </c>
      <c r="RD54" s="17">
        <v>8.1</v>
      </c>
      <c r="RE54" s="17">
        <v>7.3209999999999997</v>
      </c>
      <c r="RF54" s="17">
        <v>7.3209999999999997</v>
      </c>
      <c r="RG54" s="17">
        <v>0.77900000000000003</v>
      </c>
      <c r="RH54" s="17">
        <v>23.3</v>
      </c>
      <c r="RI54" s="17">
        <v>23</v>
      </c>
      <c r="RJ54" s="17">
        <v>19.117999999999999</v>
      </c>
      <c r="RK54" s="17">
        <v>4.1820000000000004</v>
      </c>
      <c r="RL54" s="17">
        <v>0</v>
      </c>
      <c r="RM54" s="17"/>
      <c r="RN54" s="17"/>
      <c r="RO54" s="17">
        <v>0</v>
      </c>
      <c r="RP54" s="17">
        <v>2.2000000000000002</v>
      </c>
      <c r="RQ54" s="17">
        <v>2.1989999999999998</v>
      </c>
      <c r="RR54" s="17">
        <v>2.1989999999999998</v>
      </c>
      <c r="RS54" s="17">
        <v>1E-3</v>
      </c>
      <c r="RT54" s="17">
        <v>8.76</v>
      </c>
      <c r="RU54" s="17">
        <v>12.71279</v>
      </c>
      <c r="RV54" s="17">
        <v>19.86534</v>
      </c>
      <c r="RW54" s="17">
        <v>-11.10534</v>
      </c>
      <c r="RX54" s="17">
        <v>2</v>
      </c>
      <c r="RY54" s="17">
        <v>2</v>
      </c>
      <c r="RZ54" s="17">
        <v>2</v>
      </c>
      <c r="SA54" s="17">
        <v>0</v>
      </c>
      <c r="SB54" s="17"/>
      <c r="SC54" s="17"/>
      <c r="SD54" s="17"/>
      <c r="SE54" s="17">
        <v>0</v>
      </c>
      <c r="SF54" s="17">
        <v>7.3</v>
      </c>
      <c r="SG54" s="17">
        <v>7.3</v>
      </c>
      <c r="SH54" s="17">
        <v>7.3</v>
      </c>
      <c r="SI54" s="17">
        <v>0</v>
      </c>
      <c r="SJ54" s="17">
        <v>5.8</v>
      </c>
      <c r="SK54" s="17">
        <v>5.8</v>
      </c>
      <c r="SL54" s="17">
        <v>5.8</v>
      </c>
      <c r="SM54" s="17">
        <v>0</v>
      </c>
      <c r="SN54" s="17">
        <v>17.559999999999999</v>
      </c>
      <c r="SO54" s="17">
        <v>17.560980000000001</v>
      </c>
      <c r="SP54" s="17">
        <v>17.560970000000001</v>
      </c>
      <c r="SQ54" s="17">
        <v>-9.7000000000000005E-4</v>
      </c>
      <c r="SR54" s="17">
        <v>19.510000000000002</v>
      </c>
      <c r="SS54" s="17">
        <v>19.51219</v>
      </c>
      <c r="ST54" s="17">
        <v>19.51219</v>
      </c>
      <c r="SU54" s="17">
        <v>-2.1900000000000001E-3</v>
      </c>
      <c r="SV54" s="17">
        <v>14.44</v>
      </c>
      <c r="SW54" s="17">
        <v>14.439019999999999</v>
      </c>
      <c r="SX54" s="17">
        <v>14.439019999999999</v>
      </c>
      <c r="SY54" s="17">
        <v>9.7999999999999997E-4</v>
      </c>
      <c r="SZ54" s="17">
        <v>12</v>
      </c>
      <c r="TA54" s="17">
        <v>8.61</v>
      </c>
      <c r="TB54" s="17">
        <v>8.61</v>
      </c>
      <c r="TC54" s="17">
        <v>3.39</v>
      </c>
      <c r="TD54" s="17">
        <v>20</v>
      </c>
      <c r="TE54" s="17">
        <v>38.9</v>
      </c>
      <c r="TF54" s="17">
        <v>34.737000000000002</v>
      </c>
      <c r="TG54" s="17">
        <v>-14.737</v>
      </c>
      <c r="TH54" s="17">
        <v>0</v>
      </c>
      <c r="TI54" s="17"/>
      <c r="TJ54" s="17"/>
      <c r="TK54" s="17">
        <v>0</v>
      </c>
      <c r="TL54" s="17">
        <v>0</v>
      </c>
      <c r="TM54" s="17">
        <v>18.100000000000001</v>
      </c>
      <c r="TN54" s="17">
        <v>28.53</v>
      </c>
      <c r="TO54" s="17">
        <v>-28.53</v>
      </c>
      <c r="TP54" s="17">
        <v>0</v>
      </c>
      <c r="TQ54" s="17">
        <v>50.2</v>
      </c>
      <c r="TR54" s="17">
        <v>46.03</v>
      </c>
      <c r="TS54" s="17">
        <v>-46.03</v>
      </c>
      <c r="TT54" s="17">
        <v>0.61</v>
      </c>
      <c r="TU54" s="17">
        <v>0.60899999999999999</v>
      </c>
      <c r="TV54" s="17">
        <v>0.60899999999999999</v>
      </c>
      <c r="TW54" s="17">
        <v>1E-3</v>
      </c>
      <c r="TX54" s="17">
        <v>0.72</v>
      </c>
      <c r="TY54" s="17">
        <v>0.71699999999999997</v>
      </c>
      <c r="TZ54" s="17">
        <v>0.71699999999999997</v>
      </c>
      <c r="UA54" s="17">
        <v>3.0000000000000001E-3</v>
      </c>
      <c r="UB54" s="17">
        <v>0</v>
      </c>
      <c r="UC54" s="17"/>
      <c r="UD54" s="17"/>
      <c r="UE54" s="17">
        <v>0</v>
      </c>
      <c r="UF54" s="17">
        <v>20.9</v>
      </c>
      <c r="UG54" s="17">
        <v>12</v>
      </c>
      <c r="UH54" s="17">
        <v>19.51219</v>
      </c>
      <c r="UI54" s="17">
        <v>1.38781</v>
      </c>
      <c r="UJ54" s="17">
        <v>5.67</v>
      </c>
      <c r="UK54" s="17">
        <v>4</v>
      </c>
      <c r="UL54" s="17">
        <v>6</v>
      </c>
      <c r="UM54" s="17">
        <v>-0.33</v>
      </c>
      <c r="UN54" s="17">
        <v>7.9</v>
      </c>
      <c r="UO54" s="17">
        <v>7.9</v>
      </c>
      <c r="UP54" s="17">
        <v>7.9</v>
      </c>
      <c r="UQ54" s="17">
        <v>0</v>
      </c>
      <c r="UR54" s="17">
        <v>17.88</v>
      </c>
      <c r="US54" s="17">
        <v>19.51219</v>
      </c>
      <c r="UT54" s="17">
        <v>19.51219</v>
      </c>
      <c r="UU54" s="17">
        <v>-1.63219</v>
      </c>
      <c r="UV54" s="17">
        <v>18.18</v>
      </c>
      <c r="UW54" s="17">
        <v>19.51219</v>
      </c>
      <c r="UX54" s="17">
        <v>19.51219</v>
      </c>
      <c r="UY54" s="17">
        <v>-1.33219</v>
      </c>
      <c r="UZ54" s="17">
        <v>18.559999999999999</v>
      </c>
      <c r="VA54" s="17">
        <v>19.51219</v>
      </c>
      <c r="VB54" s="17">
        <v>19.51219</v>
      </c>
      <c r="VC54" s="17">
        <v>-0.95218999999999998</v>
      </c>
      <c r="VD54" s="17">
        <v>0</v>
      </c>
      <c r="VE54" s="17">
        <v>0.74399999999999999</v>
      </c>
      <c r="VF54" s="17">
        <v>0.74399999999999999</v>
      </c>
      <c r="VG54" s="17">
        <v>-0.74399999999999999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0</v>
      </c>
      <c r="VY54" s="17">
        <v>13.6</v>
      </c>
      <c r="VZ54" s="17">
        <v>16</v>
      </c>
      <c r="WA54" s="17">
        <v>-16</v>
      </c>
      <c r="WB54" s="17">
        <v>0</v>
      </c>
      <c r="WC54" s="17">
        <v>9</v>
      </c>
      <c r="WD54" s="17">
        <v>9</v>
      </c>
      <c r="WE54" s="17">
        <v>-9</v>
      </c>
      <c r="WF54" s="17">
        <v>0</v>
      </c>
      <c r="WG54" s="17"/>
      <c r="WH54" s="17"/>
      <c r="WI54" s="17">
        <v>0</v>
      </c>
      <c r="WJ54" s="17">
        <v>2.9</v>
      </c>
      <c r="WK54" s="17">
        <v>2.9009999999999998</v>
      </c>
      <c r="WL54" s="17">
        <v>2.9009999999999998</v>
      </c>
      <c r="WM54" s="17">
        <v>-1E-3</v>
      </c>
      <c r="WN54" s="17">
        <v>2.4</v>
      </c>
      <c r="WO54" s="17">
        <v>2.4</v>
      </c>
      <c r="WP54" s="17">
        <v>2.4</v>
      </c>
      <c r="WQ54" s="17">
        <v>0</v>
      </c>
      <c r="WR54" s="17">
        <v>1.2</v>
      </c>
      <c r="WS54" s="17">
        <v>1.2</v>
      </c>
      <c r="WT54" s="17">
        <v>1.2</v>
      </c>
      <c r="WU54" s="17">
        <v>0</v>
      </c>
      <c r="WV54" s="17">
        <v>1.4</v>
      </c>
      <c r="WW54" s="17">
        <v>1.4</v>
      </c>
      <c r="WX54" s="17">
        <v>1.4</v>
      </c>
      <c r="WY54" s="17">
        <v>0</v>
      </c>
      <c r="WZ54" s="17">
        <v>0</v>
      </c>
      <c r="XA54" s="17"/>
      <c r="XB54" s="17"/>
      <c r="XC54" s="17">
        <v>0</v>
      </c>
      <c r="XD54" s="17">
        <v>4.2</v>
      </c>
      <c r="XE54" s="17">
        <v>4.2</v>
      </c>
      <c r="XF54" s="17">
        <v>4.2</v>
      </c>
      <c r="XG54" s="17">
        <v>0</v>
      </c>
      <c r="XH54" s="17">
        <v>18.149999999999999</v>
      </c>
      <c r="XI54" s="17">
        <v>18.146339999999999</v>
      </c>
      <c r="XJ54" s="17">
        <v>18.146339999999999</v>
      </c>
      <c r="XK54" s="17">
        <v>3.6600000000000001E-3</v>
      </c>
      <c r="XL54" s="17">
        <v>10.8</v>
      </c>
      <c r="XM54" s="17">
        <v>10.8</v>
      </c>
      <c r="XN54" s="17">
        <v>10.8</v>
      </c>
      <c r="XO54" s="17">
        <v>0</v>
      </c>
      <c r="XP54" s="17">
        <v>28.79</v>
      </c>
      <c r="XQ54" s="17">
        <v>30.5</v>
      </c>
      <c r="XR54" s="17">
        <v>28.5</v>
      </c>
      <c r="XS54" s="17">
        <v>0.28999999999999998</v>
      </c>
      <c r="XT54" s="17">
        <v>35.54</v>
      </c>
      <c r="XU54" s="17">
        <v>30.5</v>
      </c>
      <c r="XV54" s="17">
        <v>28.5</v>
      </c>
      <c r="XW54" s="17">
        <v>7.04</v>
      </c>
      <c r="XX54" s="17">
        <v>14</v>
      </c>
      <c r="XY54" s="17">
        <v>14</v>
      </c>
      <c r="XZ54" s="17">
        <v>14</v>
      </c>
      <c r="YA54" s="17">
        <v>0</v>
      </c>
      <c r="YB54" s="17">
        <v>18.25</v>
      </c>
      <c r="YC54" s="17">
        <v>20.39</v>
      </c>
      <c r="YD54" s="17">
        <v>20.39</v>
      </c>
      <c r="YE54" s="17">
        <v>-2.14</v>
      </c>
      <c r="YF54" s="17">
        <v>8.07</v>
      </c>
      <c r="YG54" s="17">
        <v>8.07</v>
      </c>
      <c r="YH54" s="17">
        <v>8.07</v>
      </c>
      <c r="YI54" s="17">
        <v>0</v>
      </c>
      <c r="YJ54" s="17">
        <v>11</v>
      </c>
      <c r="YK54" s="17">
        <v>11</v>
      </c>
      <c r="YL54" s="17">
        <v>11</v>
      </c>
      <c r="YM54" s="17">
        <v>0</v>
      </c>
      <c r="YN54" s="17">
        <v>23</v>
      </c>
      <c r="YO54" s="17">
        <v>23</v>
      </c>
      <c r="YP54" s="17">
        <v>23</v>
      </c>
      <c r="YQ54" s="17">
        <v>0</v>
      </c>
    </row>
    <row r="55" spans="1:667" ht="24" customHeight="1" x14ac:dyDescent="0.3">
      <c r="A55" s="1"/>
      <c r="B55" s="16" t="s">
        <v>59</v>
      </c>
      <c r="C55" s="16" t="s">
        <v>832</v>
      </c>
      <c r="D55" s="17">
        <v>206.1</v>
      </c>
      <c r="E55" s="17">
        <v>204.19512</v>
      </c>
      <c r="F55" s="17">
        <v>204.19512</v>
      </c>
      <c r="G55" s="17">
        <v>1.9048799999999999</v>
      </c>
      <c r="H55" s="17">
        <v>610.91999999999996</v>
      </c>
      <c r="I55" s="17">
        <v>623.55606999999998</v>
      </c>
      <c r="J55" s="17">
        <v>538.50238999999999</v>
      </c>
      <c r="K55" s="17">
        <v>72.417609999999996</v>
      </c>
      <c r="L55" s="17">
        <v>208.55</v>
      </c>
      <c r="M55" s="17">
        <v>203.8434</v>
      </c>
      <c r="N55" s="17">
        <v>176.03895</v>
      </c>
      <c r="O55" s="17">
        <v>32.511049999999997</v>
      </c>
      <c r="P55" s="17"/>
      <c r="Q55" s="17"/>
      <c r="R55" s="17"/>
      <c r="S55" s="17">
        <v>0</v>
      </c>
      <c r="T55" s="17"/>
      <c r="U55" s="17"/>
      <c r="V55" s="17"/>
      <c r="W55" s="17">
        <v>0</v>
      </c>
      <c r="X55" s="17">
        <v>86.22</v>
      </c>
      <c r="Y55" s="17">
        <v>92.226339999999993</v>
      </c>
      <c r="Z55" s="17">
        <v>92.224260000000001</v>
      </c>
      <c r="AA55" s="17">
        <v>-6.0042600000000004</v>
      </c>
      <c r="AB55" s="17">
        <v>129.06</v>
      </c>
      <c r="AC55" s="17">
        <v>130.01801</v>
      </c>
      <c r="AD55" s="17">
        <v>129.82650000000001</v>
      </c>
      <c r="AE55" s="17">
        <v>-0.76649999999999996</v>
      </c>
      <c r="AF55" s="17"/>
      <c r="AG55" s="17"/>
      <c r="AH55" s="17"/>
      <c r="AI55" s="17">
        <v>0</v>
      </c>
      <c r="AJ55" s="17">
        <v>0</v>
      </c>
      <c r="AK55" s="17"/>
      <c r="AL55" s="17">
        <v>87.667339999999996</v>
      </c>
      <c r="AM55" s="17">
        <v>-87.667339999999996</v>
      </c>
      <c r="AN55" s="17">
        <v>183.65</v>
      </c>
      <c r="AO55" s="17">
        <v>177.93126000000001</v>
      </c>
      <c r="AP55" s="17">
        <v>177.93125000000001</v>
      </c>
      <c r="AQ55" s="17">
        <v>5.71875</v>
      </c>
      <c r="AR55" s="17">
        <v>203.1</v>
      </c>
      <c r="AS55" s="17">
        <v>197.70735999999999</v>
      </c>
      <c r="AT55" s="17">
        <v>197.70735999999999</v>
      </c>
      <c r="AU55" s="17">
        <v>5.3926400000000001</v>
      </c>
      <c r="AV55" s="17">
        <v>203.61</v>
      </c>
      <c r="AW55" s="17">
        <v>200.25633999999999</v>
      </c>
      <c r="AX55" s="17">
        <v>200.25633999999999</v>
      </c>
      <c r="AY55" s="17">
        <v>3.3536600000000001</v>
      </c>
      <c r="AZ55" s="17"/>
      <c r="BA55" s="17"/>
      <c r="BB55" s="17"/>
      <c r="BC55" s="17">
        <v>0</v>
      </c>
      <c r="BD55" s="17">
        <v>209.87</v>
      </c>
      <c r="BE55" s="17">
        <v>206.01686000000001</v>
      </c>
      <c r="BF55" s="17">
        <v>206.01686000000001</v>
      </c>
      <c r="BG55" s="17">
        <v>3.8531399999999998</v>
      </c>
      <c r="BH55" s="17"/>
      <c r="BI55" s="17"/>
      <c r="BJ55" s="17"/>
      <c r="BK55" s="17">
        <v>0</v>
      </c>
      <c r="BL55" s="17">
        <v>329.51</v>
      </c>
      <c r="BM55" s="17">
        <v>144.99925999999999</v>
      </c>
      <c r="BN55" s="17">
        <v>314.75184999999999</v>
      </c>
      <c r="BO55" s="17">
        <v>14.758150000000001</v>
      </c>
      <c r="BP55" s="17">
        <v>10</v>
      </c>
      <c r="BQ55" s="17">
        <v>10.561999999999999</v>
      </c>
      <c r="BR55" s="17">
        <v>10.561999999999999</v>
      </c>
      <c r="BS55" s="17">
        <v>-0.56200000000000006</v>
      </c>
      <c r="BT55" s="17"/>
      <c r="BU55" s="17"/>
      <c r="BV55" s="17"/>
      <c r="BW55" s="17">
        <v>0</v>
      </c>
      <c r="BX55" s="17"/>
      <c r="BY55" s="17"/>
      <c r="BZ55" s="17"/>
      <c r="CA55" s="17">
        <v>0</v>
      </c>
      <c r="CB55" s="17"/>
      <c r="CC55" s="17"/>
      <c r="CD55" s="17"/>
      <c r="CE55" s="17">
        <v>0</v>
      </c>
      <c r="CF55" s="17"/>
      <c r="CG55" s="17"/>
      <c r="CH55" s="17"/>
      <c r="CI55" s="17">
        <v>0</v>
      </c>
      <c r="CJ55" s="17">
        <v>167.2</v>
      </c>
      <c r="CK55" s="17">
        <v>164.70732000000001</v>
      </c>
      <c r="CL55" s="17">
        <v>164.70732000000001</v>
      </c>
      <c r="CM55" s="17">
        <v>2.49268</v>
      </c>
      <c r="CN55" s="17">
        <v>7.46</v>
      </c>
      <c r="CO55" s="17">
        <v>5.1583800000000002</v>
      </c>
      <c r="CP55" s="17">
        <v>5.1583800000000002</v>
      </c>
      <c r="CQ55" s="17">
        <v>2.3016200000000002</v>
      </c>
      <c r="CR55" s="17">
        <v>5.78</v>
      </c>
      <c r="CS55" s="17">
        <v>2.8315000000000001</v>
      </c>
      <c r="CT55" s="17">
        <v>2.8315000000000001</v>
      </c>
      <c r="CU55" s="17">
        <v>2.9485000000000001</v>
      </c>
      <c r="CV55" s="17">
        <v>22.54</v>
      </c>
      <c r="CW55" s="17">
        <v>22.49822</v>
      </c>
      <c r="CX55" s="17">
        <v>16.873670000000001</v>
      </c>
      <c r="CY55" s="17">
        <v>5.6663300000000003</v>
      </c>
      <c r="CZ55" s="17">
        <v>4.6399999999999997</v>
      </c>
      <c r="DA55" s="17">
        <v>6.8787000000000003</v>
      </c>
      <c r="DB55" s="17">
        <v>6.8787000000000003</v>
      </c>
      <c r="DC55" s="17">
        <v>-2.2387000000000001</v>
      </c>
      <c r="DD55" s="17">
        <v>14.94</v>
      </c>
      <c r="DE55" s="17">
        <v>14.992190000000001</v>
      </c>
      <c r="DF55" s="17">
        <v>14.992190000000001</v>
      </c>
      <c r="DG55" s="17">
        <v>-5.219E-2</v>
      </c>
      <c r="DH55" s="17">
        <v>137.61000000000001</v>
      </c>
      <c r="DI55" s="17">
        <v>86.508870000000002</v>
      </c>
      <c r="DJ55" s="17">
        <v>142.37585000000001</v>
      </c>
      <c r="DK55" s="17">
        <v>-4.7658500000000004</v>
      </c>
      <c r="DL55" s="17"/>
      <c r="DM55" s="17"/>
      <c r="DN55" s="17"/>
      <c r="DO55" s="17">
        <v>0</v>
      </c>
      <c r="DP55" s="17"/>
      <c r="DQ55" s="17"/>
      <c r="DR55" s="17"/>
      <c r="DS55" s="17">
        <v>0</v>
      </c>
      <c r="DT55" s="17"/>
      <c r="DU55" s="17"/>
      <c r="DV55" s="17"/>
      <c r="DW55" s="17">
        <v>0</v>
      </c>
      <c r="DX55" s="17"/>
      <c r="DY55" s="17"/>
      <c r="DZ55" s="17"/>
      <c r="EA55" s="17">
        <v>0</v>
      </c>
      <c r="EB55" s="17">
        <v>109.37</v>
      </c>
      <c r="EC55" s="17">
        <v>112.90537</v>
      </c>
      <c r="ED55" s="17">
        <v>112.90536</v>
      </c>
      <c r="EE55" s="17">
        <v>-3.5353599999999998</v>
      </c>
      <c r="EF55" s="17">
        <v>68.75</v>
      </c>
      <c r="EG55" s="17">
        <v>48.893590000000003</v>
      </c>
      <c r="EH55" s="17">
        <v>41.026620000000001</v>
      </c>
      <c r="EI55" s="17">
        <v>27.723379999999999</v>
      </c>
      <c r="EJ55" s="17"/>
      <c r="EK55" s="17"/>
      <c r="EL55" s="17"/>
      <c r="EM55" s="17">
        <v>0</v>
      </c>
      <c r="EN55" s="17"/>
      <c r="EO55" s="17"/>
      <c r="EP55" s="17"/>
      <c r="EQ55" s="17">
        <v>0</v>
      </c>
      <c r="ER55" s="17"/>
      <c r="ES55" s="17"/>
      <c r="ET55" s="17"/>
      <c r="EU55" s="17">
        <v>0</v>
      </c>
      <c r="EV55" s="17">
        <v>6.03</v>
      </c>
      <c r="EW55" s="17">
        <v>6.39</v>
      </c>
      <c r="EX55" s="17">
        <v>6.39</v>
      </c>
      <c r="EY55" s="17">
        <v>-0.36</v>
      </c>
      <c r="EZ55" s="17">
        <v>146.53</v>
      </c>
      <c r="FA55" s="17">
        <v>221.46281999999999</v>
      </c>
      <c r="FB55" s="17">
        <v>149.74520999999999</v>
      </c>
      <c r="FC55" s="17">
        <v>-3.2152099999999999</v>
      </c>
      <c r="FD55" s="17">
        <v>30.72</v>
      </c>
      <c r="FE55" s="17">
        <v>36.185540000000003</v>
      </c>
      <c r="FF55" s="17">
        <v>40.948149999999998</v>
      </c>
      <c r="FG55" s="17">
        <v>-10.228149999999999</v>
      </c>
      <c r="FH55" s="17">
        <v>145.66</v>
      </c>
      <c r="FI55" s="17">
        <v>150.27984000000001</v>
      </c>
      <c r="FJ55" s="17">
        <v>150.27984000000001</v>
      </c>
      <c r="FK55" s="17">
        <v>-4.6198399999999999</v>
      </c>
      <c r="FL55" s="17">
        <v>17.23</v>
      </c>
      <c r="FM55" s="17">
        <v>18.09779</v>
      </c>
      <c r="FN55" s="17">
        <v>18.966989999999999</v>
      </c>
      <c r="FO55" s="17">
        <v>-1.73699</v>
      </c>
      <c r="FP55" s="17">
        <v>19.29</v>
      </c>
      <c r="FQ55" s="17">
        <v>19.28585</v>
      </c>
      <c r="FR55" s="17">
        <v>19.28585</v>
      </c>
      <c r="FS55" s="17">
        <v>4.15E-3</v>
      </c>
      <c r="FT55" s="17">
        <v>18.05</v>
      </c>
      <c r="FU55" s="17">
        <v>18.048780000000001</v>
      </c>
      <c r="FV55" s="17">
        <v>18.048780000000001</v>
      </c>
      <c r="FW55" s="17">
        <v>1.2199999999999999E-3</v>
      </c>
      <c r="FX55" s="17">
        <v>88.75</v>
      </c>
      <c r="FY55" s="17">
        <v>88.116100000000003</v>
      </c>
      <c r="FZ55" s="17">
        <v>88.116100000000003</v>
      </c>
      <c r="GA55" s="17">
        <v>0.63390000000000002</v>
      </c>
      <c r="GB55" s="17">
        <v>183.08</v>
      </c>
      <c r="GC55" s="17">
        <v>185.81701000000001</v>
      </c>
      <c r="GD55" s="17">
        <v>185.81701000000001</v>
      </c>
      <c r="GE55" s="17">
        <v>-2.7370100000000002</v>
      </c>
      <c r="GF55" s="17">
        <v>179.48</v>
      </c>
      <c r="GG55" s="17">
        <v>185.81701000000001</v>
      </c>
      <c r="GH55" s="17">
        <v>185.81701000000001</v>
      </c>
      <c r="GI55" s="17">
        <v>-6.3370100000000003</v>
      </c>
      <c r="GJ55" s="17">
        <v>187.51</v>
      </c>
      <c r="GK55" s="17">
        <v>186.37502000000001</v>
      </c>
      <c r="GL55" s="17">
        <v>186.37502000000001</v>
      </c>
      <c r="GM55" s="17">
        <v>1.1349800000000001</v>
      </c>
      <c r="GN55" s="17">
        <v>106.69</v>
      </c>
      <c r="GO55" s="17">
        <v>107.82084999999999</v>
      </c>
      <c r="GP55" s="17">
        <v>91.626559999999998</v>
      </c>
      <c r="GQ55" s="17">
        <v>15.06344</v>
      </c>
      <c r="GR55" s="17">
        <v>0</v>
      </c>
      <c r="GS55" s="17"/>
      <c r="GT55" s="17">
        <v>18.000019999999999</v>
      </c>
      <c r="GU55" s="17">
        <v>-18.000019999999999</v>
      </c>
      <c r="GV55" s="17">
        <v>23.39</v>
      </c>
      <c r="GW55" s="17">
        <v>23.314730000000001</v>
      </c>
      <c r="GX55" s="17">
        <v>23.314730000000001</v>
      </c>
      <c r="GY55" s="17">
        <v>7.5270000000000004E-2</v>
      </c>
      <c r="GZ55" s="17">
        <v>4.33</v>
      </c>
      <c r="HA55" s="17">
        <v>4.3337899999999996</v>
      </c>
      <c r="HB55" s="17">
        <v>4.33378</v>
      </c>
      <c r="HC55" s="17">
        <v>-3.7799999999999999E-3</v>
      </c>
      <c r="HD55" s="17">
        <v>34</v>
      </c>
      <c r="HE55" s="17">
        <v>30.141660000000002</v>
      </c>
      <c r="HF55" s="17">
        <v>30.141660000000002</v>
      </c>
      <c r="HG55" s="17">
        <v>3.8583400000000001</v>
      </c>
      <c r="HH55" s="17">
        <v>95</v>
      </c>
      <c r="HI55" s="17">
        <v>113.29268</v>
      </c>
      <c r="HJ55" s="17">
        <v>127.48764</v>
      </c>
      <c r="HK55" s="17">
        <v>-32.487639999999999</v>
      </c>
      <c r="HL55" s="17"/>
      <c r="HM55" s="17"/>
      <c r="HN55" s="17"/>
      <c r="HO55" s="17">
        <v>0</v>
      </c>
      <c r="HP55" s="17"/>
      <c r="HQ55" s="17"/>
      <c r="HR55" s="17"/>
      <c r="HS55" s="17">
        <v>0</v>
      </c>
      <c r="HT55" s="17">
        <v>38.409999999999997</v>
      </c>
      <c r="HU55" s="17">
        <v>38.34355</v>
      </c>
      <c r="HV55" s="17">
        <v>60.862119999999997</v>
      </c>
      <c r="HW55" s="17">
        <v>-22.452120000000001</v>
      </c>
      <c r="HX55" s="17"/>
      <c r="HY55" s="17"/>
      <c r="HZ55" s="17"/>
      <c r="IA55" s="17">
        <v>0</v>
      </c>
      <c r="IB55" s="17"/>
      <c r="IC55" s="17"/>
      <c r="ID55" s="17"/>
      <c r="IE55" s="17">
        <v>0</v>
      </c>
      <c r="IF55" s="17">
        <v>44.23</v>
      </c>
      <c r="IG55" s="17">
        <v>45.441949999999999</v>
      </c>
      <c r="IH55" s="17">
        <v>45.441949999999999</v>
      </c>
      <c r="II55" s="17">
        <v>-1.2119500000000001</v>
      </c>
      <c r="IJ55" s="17"/>
      <c r="IK55" s="17"/>
      <c r="IL55" s="17"/>
      <c r="IM55" s="17">
        <v>0</v>
      </c>
      <c r="IN55" s="17"/>
      <c r="IO55" s="17"/>
      <c r="IP55" s="17"/>
      <c r="IQ55" s="17">
        <v>0</v>
      </c>
      <c r="IR55" s="17"/>
      <c r="IS55" s="17"/>
      <c r="IT55" s="17"/>
      <c r="IU55" s="17">
        <v>0</v>
      </c>
      <c r="IV55" s="17">
        <v>78.28</v>
      </c>
      <c r="IW55" s="17">
        <v>81.548689999999993</v>
      </c>
      <c r="IX55" s="17">
        <v>65.176289999999995</v>
      </c>
      <c r="IY55" s="17">
        <v>13.10371</v>
      </c>
      <c r="IZ55" s="17">
        <v>172.3</v>
      </c>
      <c r="JA55" s="17">
        <v>183.12717000000001</v>
      </c>
      <c r="JB55" s="17">
        <v>183.12717000000001</v>
      </c>
      <c r="JC55" s="17">
        <v>-10.827170000000001</v>
      </c>
      <c r="JD55" s="17">
        <v>170.08</v>
      </c>
      <c r="JE55" s="17">
        <v>183.12717000000001</v>
      </c>
      <c r="JF55" s="17">
        <v>183.12717000000001</v>
      </c>
      <c r="JG55" s="17">
        <v>-13.047169999999999</v>
      </c>
      <c r="JH55" s="17">
        <v>200.26</v>
      </c>
      <c r="JI55" s="17">
        <v>183.12717000000001</v>
      </c>
      <c r="JJ55" s="17">
        <v>183.12717000000001</v>
      </c>
      <c r="JK55" s="17">
        <v>17.132829999999998</v>
      </c>
      <c r="JL55" s="17">
        <v>267.95</v>
      </c>
      <c r="JM55" s="17">
        <v>275.51564999999999</v>
      </c>
      <c r="JN55" s="17">
        <v>275.51564999999999</v>
      </c>
      <c r="JO55" s="17">
        <v>-7.5656499999999998</v>
      </c>
      <c r="JP55" s="17">
        <v>72.83</v>
      </c>
      <c r="JQ55" s="17">
        <v>71.796109999999999</v>
      </c>
      <c r="JR55" s="17">
        <v>71.796109999999999</v>
      </c>
      <c r="JS55" s="17">
        <v>1.03389</v>
      </c>
      <c r="JT55" s="17">
        <v>35.840000000000003</v>
      </c>
      <c r="JU55" s="17">
        <v>36.005859999999998</v>
      </c>
      <c r="JV55" s="17">
        <v>36.005859999999998</v>
      </c>
      <c r="JW55" s="17">
        <v>-0.16586000000000001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0.89</v>
      </c>
      <c r="KW55" s="17">
        <v>0.89207999999999998</v>
      </c>
      <c r="KX55" s="17">
        <v>0.89207999999999998</v>
      </c>
      <c r="KY55" s="17">
        <v>-2.0799999999999998E-3</v>
      </c>
      <c r="KZ55" s="17">
        <v>94.5</v>
      </c>
      <c r="LA55" s="17">
        <v>168.75954999999999</v>
      </c>
      <c r="LB55" s="17">
        <v>154.56378000000001</v>
      </c>
      <c r="LC55" s="17">
        <v>-60.063780000000001</v>
      </c>
      <c r="LD55" s="17">
        <v>90.12</v>
      </c>
      <c r="LE55" s="17">
        <v>110.72526000000001</v>
      </c>
      <c r="LF55" s="17">
        <v>110.72552</v>
      </c>
      <c r="LG55" s="17">
        <v>-20.605519999999999</v>
      </c>
      <c r="LH55" s="17">
        <v>62.22</v>
      </c>
      <c r="LI55" s="17">
        <v>67.461460000000002</v>
      </c>
      <c r="LJ55" s="17">
        <v>67.461460000000002</v>
      </c>
      <c r="LK55" s="17">
        <v>-5.24146</v>
      </c>
      <c r="LL55" s="17">
        <v>77.989999999999995</v>
      </c>
      <c r="LM55" s="17">
        <v>78.567999999999998</v>
      </c>
      <c r="LN55" s="17">
        <v>78.567989999999995</v>
      </c>
      <c r="LO55" s="17">
        <v>-0.57799</v>
      </c>
      <c r="LP55" s="17">
        <v>29.76</v>
      </c>
      <c r="LQ55" s="17">
        <v>30.097560000000001</v>
      </c>
      <c r="LR55" s="17">
        <v>30.097560000000001</v>
      </c>
      <c r="LS55" s="17">
        <v>-0.33756000000000003</v>
      </c>
      <c r="LT55" s="17">
        <v>118.19</v>
      </c>
      <c r="LU55" s="17">
        <v>115.26569000000001</v>
      </c>
      <c r="LV55" s="17">
        <v>115.26537999999999</v>
      </c>
      <c r="LW55" s="17">
        <v>2.92462</v>
      </c>
      <c r="LX55" s="17">
        <v>48.02</v>
      </c>
      <c r="LY55" s="17">
        <v>32.820830000000001</v>
      </c>
      <c r="LZ55" s="17"/>
      <c r="MA55" s="17">
        <v>48.02</v>
      </c>
      <c r="MB55" s="17">
        <v>49.41</v>
      </c>
      <c r="MC55" s="17">
        <v>52.400109999999998</v>
      </c>
      <c r="MD55" s="17"/>
      <c r="ME55" s="17">
        <v>49.41</v>
      </c>
      <c r="MF55" s="17">
        <v>144</v>
      </c>
      <c r="MG55" s="17">
        <v>159.10807</v>
      </c>
      <c r="MH55" s="17">
        <v>159.10805999999999</v>
      </c>
      <c r="MI55" s="17">
        <v>-15.10806</v>
      </c>
      <c r="MJ55" s="17">
        <v>146.71</v>
      </c>
      <c r="MK55" s="17">
        <v>159.10807</v>
      </c>
      <c r="ML55" s="17">
        <v>159.10805999999999</v>
      </c>
      <c r="MM55" s="17">
        <v>-12.398059999999999</v>
      </c>
      <c r="MN55" s="17">
        <v>157.22999999999999</v>
      </c>
      <c r="MO55" s="17">
        <v>159.58587</v>
      </c>
      <c r="MP55" s="17">
        <v>159.58587</v>
      </c>
      <c r="MQ55" s="17">
        <v>-2.3558699999999999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210.46</v>
      </c>
      <c r="NM55" s="17">
        <v>207.29667000000001</v>
      </c>
      <c r="NN55" s="17">
        <v>207.29667000000001</v>
      </c>
      <c r="NO55" s="17">
        <v>3.1633300000000002</v>
      </c>
      <c r="NP55" s="17">
        <v>100.27</v>
      </c>
      <c r="NQ55" s="17">
        <v>103.95959000000001</v>
      </c>
      <c r="NR55" s="17">
        <v>103.95959000000001</v>
      </c>
      <c r="NS55" s="17">
        <v>-3.6895899999999999</v>
      </c>
      <c r="NT55" s="17">
        <v>4</v>
      </c>
      <c r="NU55" s="17">
        <v>5.1525699999999999</v>
      </c>
      <c r="NV55" s="17">
        <v>4.20655</v>
      </c>
      <c r="NW55" s="17">
        <v>-0.20655000000000001</v>
      </c>
      <c r="NX55" s="17">
        <v>1.62</v>
      </c>
      <c r="NY55" s="17">
        <v>2.0343399999999998</v>
      </c>
      <c r="NZ55" s="17">
        <v>4.4130599999999998</v>
      </c>
      <c r="OA55" s="17">
        <v>-2.7930600000000001</v>
      </c>
      <c r="OB55" s="17">
        <v>6</v>
      </c>
      <c r="OC55" s="17">
        <v>6</v>
      </c>
      <c r="OD55" s="17">
        <v>6</v>
      </c>
      <c r="OE55" s="17">
        <v>0</v>
      </c>
      <c r="OF55" s="17">
        <v>0</v>
      </c>
      <c r="OG55" s="17"/>
      <c r="OH55" s="17"/>
      <c r="OI55" s="17">
        <v>0</v>
      </c>
      <c r="OJ55" s="17">
        <v>58.3</v>
      </c>
      <c r="OK55" s="17">
        <v>37.700000000000003</v>
      </c>
      <c r="OL55" s="17">
        <v>47.25</v>
      </c>
      <c r="OM55" s="17">
        <v>11.05</v>
      </c>
      <c r="ON55" s="17">
        <v>0</v>
      </c>
      <c r="OO55" s="17"/>
      <c r="OP55" s="17"/>
      <c r="OQ55" s="17">
        <v>0</v>
      </c>
      <c r="OR55" s="17">
        <v>0</v>
      </c>
      <c r="OS55" s="17">
        <v>0.21099999999999999</v>
      </c>
      <c r="OT55" s="17">
        <v>0.21099999999999999</v>
      </c>
      <c r="OU55" s="17">
        <v>-0.21099999999999999</v>
      </c>
      <c r="OV55" s="17">
        <v>0</v>
      </c>
      <c r="OW55" s="17"/>
      <c r="OX55" s="17"/>
      <c r="OY55" s="17">
        <v>0</v>
      </c>
      <c r="OZ55" s="17">
        <v>7</v>
      </c>
      <c r="PA55" s="17">
        <v>7.0020300000000004</v>
      </c>
      <c r="PB55" s="17">
        <v>7.0020499999999997</v>
      </c>
      <c r="PC55" s="17">
        <v>-2.0500000000000002E-3</v>
      </c>
      <c r="PD55" s="17">
        <v>9.91</v>
      </c>
      <c r="PE55" s="17">
        <v>9.9830000000000005</v>
      </c>
      <c r="PF55" s="17"/>
      <c r="PG55" s="17">
        <v>9.91</v>
      </c>
      <c r="PH55" s="17"/>
      <c r="PI55" s="17"/>
      <c r="PJ55" s="17"/>
      <c r="PK55" s="17">
        <v>0</v>
      </c>
      <c r="PL55" s="17">
        <v>0</v>
      </c>
      <c r="PM55" s="17"/>
      <c r="PN55" s="17"/>
      <c r="PO55" s="17">
        <v>0</v>
      </c>
      <c r="PP55" s="17">
        <v>1</v>
      </c>
      <c r="PQ55" s="17">
        <v>1</v>
      </c>
      <c r="PR55" s="17">
        <v>1</v>
      </c>
      <c r="PS55" s="17">
        <v>0</v>
      </c>
      <c r="PT55" s="17">
        <v>1.7</v>
      </c>
      <c r="PU55" s="17">
        <v>1.7</v>
      </c>
      <c r="PV55" s="17">
        <v>1.7</v>
      </c>
      <c r="PW55" s="17">
        <v>0</v>
      </c>
      <c r="PX55" s="17">
        <v>3.6</v>
      </c>
      <c r="PY55" s="17">
        <v>3.6</v>
      </c>
      <c r="PZ55" s="17">
        <v>3.6</v>
      </c>
      <c r="QA55" s="17">
        <v>0</v>
      </c>
      <c r="QB55" s="17">
        <v>19.12</v>
      </c>
      <c r="QC55" s="17">
        <v>20.353149999999999</v>
      </c>
      <c r="QD55" s="17">
        <v>20.35313</v>
      </c>
      <c r="QE55" s="17">
        <v>-1.2331300000000001</v>
      </c>
      <c r="QF55" s="17">
        <v>5.5</v>
      </c>
      <c r="QG55" s="17">
        <v>5.5</v>
      </c>
      <c r="QH55" s="17">
        <v>5.5</v>
      </c>
      <c r="QI55" s="17">
        <v>0</v>
      </c>
      <c r="QJ55" s="17">
        <v>12.88</v>
      </c>
      <c r="QK55" s="17">
        <v>11.707319999999999</v>
      </c>
      <c r="QL55" s="17">
        <v>11.707319999999999</v>
      </c>
      <c r="QM55" s="17">
        <v>1.1726799999999999</v>
      </c>
      <c r="QN55" s="17">
        <v>2.6</v>
      </c>
      <c r="QO55" s="17">
        <v>2.6</v>
      </c>
      <c r="QP55" s="17">
        <v>2.6</v>
      </c>
      <c r="QQ55" s="17">
        <v>0</v>
      </c>
      <c r="QR55" s="17">
        <v>17.95</v>
      </c>
      <c r="QS55" s="17">
        <v>17.951219999999999</v>
      </c>
      <c r="QT55" s="17">
        <v>17.951219999999999</v>
      </c>
      <c r="QU55" s="17">
        <v>-1.2199999999999999E-3</v>
      </c>
      <c r="QV55" s="17">
        <v>0</v>
      </c>
      <c r="QW55" s="17"/>
      <c r="QX55" s="17"/>
      <c r="QY55" s="17">
        <v>0</v>
      </c>
      <c r="QZ55" s="17">
        <v>0</v>
      </c>
      <c r="RA55" s="17"/>
      <c r="RB55" s="17"/>
      <c r="RC55" s="17">
        <v>0</v>
      </c>
      <c r="RD55" s="17">
        <v>7.4</v>
      </c>
      <c r="RE55" s="17">
        <v>6.9960000000000004</v>
      </c>
      <c r="RF55" s="17">
        <v>6.9960000000000004</v>
      </c>
      <c r="RG55" s="17">
        <v>0.40400000000000003</v>
      </c>
      <c r="RH55" s="17">
        <v>20.6</v>
      </c>
      <c r="RI55" s="17">
        <v>20.100000000000001</v>
      </c>
      <c r="RJ55" s="17">
        <v>16.937000000000001</v>
      </c>
      <c r="RK55" s="17">
        <v>3.6629999999999998</v>
      </c>
      <c r="RL55" s="17">
        <v>0</v>
      </c>
      <c r="RM55" s="17"/>
      <c r="RN55" s="17"/>
      <c r="RO55" s="17">
        <v>0</v>
      </c>
      <c r="RP55" s="17">
        <v>2</v>
      </c>
      <c r="RQ55" s="17">
        <v>2.1989999999999998</v>
      </c>
      <c r="RR55" s="17">
        <v>2.1989999999999998</v>
      </c>
      <c r="RS55" s="17">
        <v>-0.19900000000000001</v>
      </c>
      <c r="RT55" s="17">
        <v>9.06</v>
      </c>
      <c r="RU55" s="17">
        <v>8.9124300000000005</v>
      </c>
      <c r="RV55" s="17">
        <v>14.14655</v>
      </c>
      <c r="RW55" s="17">
        <v>-5.0865499999999999</v>
      </c>
      <c r="RX55" s="17">
        <v>2</v>
      </c>
      <c r="RY55" s="17">
        <v>2</v>
      </c>
      <c r="RZ55" s="17">
        <v>2</v>
      </c>
      <c r="SA55" s="17">
        <v>0</v>
      </c>
      <c r="SB55" s="17"/>
      <c r="SC55" s="17"/>
      <c r="SD55" s="17"/>
      <c r="SE55" s="17">
        <v>0</v>
      </c>
      <c r="SF55" s="17">
        <v>7.3</v>
      </c>
      <c r="SG55" s="17">
        <v>7.3</v>
      </c>
      <c r="SH55" s="17">
        <v>7.3</v>
      </c>
      <c r="SI55" s="17">
        <v>0</v>
      </c>
      <c r="SJ55" s="17">
        <v>5.8</v>
      </c>
      <c r="SK55" s="17">
        <v>5.8</v>
      </c>
      <c r="SL55" s="17">
        <v>5.8</v>
      </c>
      <c r="SM55" s="17">
        <v>0</v>
      </c>
      <c r="SN55" s="17">
        <v>17.559999999999999</v>
      </c>
      <c r="SO55" s="17">
        <v>17.560980000000001</v>
      </c>
      <c r="SP55" s="17">
        <v>17.560970000000001</v>
      </c>
      <c r="SQ55" s="17">
        <v>-9.7000000000000005E-4</v>
      </c>
      <c r="SR55" s="17">
        <v>19.510000000000002</v>
      </c>
      <c r="SS55" s="17">
        <v>19.51219</v>
      </c>
      <c r="ST55" s="17">
        <v>19.51219</v>
      </c>
      <c r="SU55" s="17">
        <v>-2.1900000000000001E-3</v>
      </c>
      <c r="SV55" s="17">
        <v>14.44</v>
      </c>
      <c r="SW55" s="17">
        <v>14.439019999999999</v>
      </c>
      <c r="SX55" s="17">
        <v>14.439019999999999</v>
      </c>
      <c r="SY55" s="17">
        <v>9.7999999999999997E-4</v>
      </c>
      <c r="SZ55" s="17">
        <v>11</v>
      </c>
      <c r="TA55" s="17">
        <v>7.9429999999999996</v>
      </c>
      <c r="TB55" s="17">
        <v>7.9429999999999996</v>
      </c>
      <c r="TC55" s="17">
        <v>3.0569999999999999</v>
      </c>
      <c r="TD55" s="17">
        <v>23</v>
      </c>
      <c r="TE55" s="17">
        <v>35.6</v>
      </c>
      <c r="TF55" s="17">
        <v>33.558</v>
      </c>
      <c r="TG55" s="17">
        <v>-10.558</v>
      </c>
      <c r="TH55" s="17">
        <v>0</v>
      </c>
      <c r="TI55" s="17"/>
      <c r="TJ55" s="17"/>
      <c r="TK55" s="17">
        <v>0</v>
      </c>
      <c r="TL55" s="17">
        <v>0</v>
      </c>
      <c r="TM55" s="17">
        <v>17.3</v>
      </c>
      <c r="TN55" s="17">
        <v>27.094999999999999</v>
      </c>
      <c r="TO55" s="17">
        <v>-27.094999999999999</v>
      </c>
      <c r="TP55" s="17">
        <v>0</v>
      </c>
      <c r="TQ55" s="17">
        <v>46</v>
      </c>
      <c r="TR55" s="17">
        <v>43.146999999999998</v>
      </c>
      <c r="TS55" s="17">
        <v>-43.146999999999998</v>
      </c>
      <c r="TT55" s="17">
        <v>0.56000000000000005</v>
      </c>
      <c r="TU55" s="17">
        <v>0.56399999999999995</v>
      </c>
      <c r="TV55" s="17">
        <v>0.56399999999999995</v>
      </c>
      <c r="TW55" s="17">
        <v>-4.0000000000000001E-3</v>
      </c>
      <c r="TX55" s="17">
        <v>0.64</v>
      </c>
      <c r="TY55" s="17">
        <v>0.64100000000000001</v>
      </c>
      <c r="TZ55" s="17">
        <v>0.64100000000000001</v>
      </c>
      <c r="UA55" s="17">
        <v>-1E-3</v>
      </c>
      <c r="UB55" s="17">
        <v>0</v>
      </c>
      <c r="UC55" s="17"/>
      <c r="UD55" s="17"/>
      <c r="UE55" s="17">
        <v>0</v>
      </c>
      <c r="UF55" s="17">
        <v>20.9</v>
      </c>
      <c r="UG55" s="17">
        <v>12</v>
      </c>
      <c r="UH55" s="17">
        <v>19.51219</v>
      </c>
      <c r="UI55" s="17">
        <v>1.38781</v>
      </c>
      <c r="UJ55" s="17">
        <v>5.67</v>
      </c>
      <c r="UK55" s="17">
        <v>4</v>
      </c>
      <c r="UL55" s="17">
        <v>6</v>
      </c>
      <c r="UM55" s="17">
        <v>-0.33</v>
      </c>
      <c r="UN55" s="17">
        <v>7.9</v>
      </c>
      <c r="UO55" s="17">
        <v>7.9</v>
      </c>
      <c r="UP55" s="17">
        <v>7.9</v>
      </c>
      <c r="UQ55" s="17">
        <v>0</v>
      </c>
      <c r="UR55" s="17">
        <v>18.04</v>
      </c>
      <c r="US55" s="17">
        <v>19.51219</v>
      </c>
      <c r="UT55" s="17">
        <v>19.51219</v>
      </c>
      <c r="UU55" s="17">
        <v>-1.4721900000000001</v>
      </c>
      <c r="UV55" s="17">
        <v>18.34</v>
      </c>
      <c r="UW55" s="17">
        <v>19.51219</v>
      </c>
      <c r="UX55" s="17">
        <v>19.51219</v>
      </c>
      <c r="UY55" s="17">
        <v>-1.1721900000000001</v>
      </c>
      <c r="UZ55" s="17">
        <v>18.739999999999998</v>
      </c>
      <c r="VA55" s="17">
        <v>19.51219</v>
      </c>
      <c r="VB55" s="17">
        <v>19.51219</v>
      </c>
      <c r="VC55" s="17">
        <v>-0.77219000000000004</v>
      </c>
      <c r="VD55" s="17">
        <v>0</v>
      </c>
      <c r="VE55" s="17">
        <v>0.73599999999999999</v>
      </c>
      <c r="VF55" s="17">
        <v>0.73599999999999999</v>
      </c>
      <c r="VG55" s="17">
        <v>-0.73599999999999999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10</v>
      </c>
      <c r="VY55" s="17">
        <v>10.1</v>
      </c>
      <c r="VZ55" s="17">
        <v>12</v>
      </c>
      <c r="WA55" s="17">
        <v>-2</v>
      </c>
      <c r="WB55" s="17">
        <v>0</v>
      </c>
      <c r="WC55" s="17">
        <v>6</v>
      </c>
      <c r="WD55" s="17">
        <v>6</v>
      </c>
      <c r="WE55" s="17">
        <v>-6</v>
      </c>
      <c r="WF55" s="17">
        <v>0</v>
      </c>
      <c r="WG55" s="17"/>
      <c r="WH55" s="17"/>
      <c r="WI55" s="17">
        <v>0</v>
      </c>
      <c r="WJ55" s="17">
        <v>2.9</v>
      </c>
      <c r="WK55" s="17">
        <v>2.9009999999999998</v>
      </c>
      <c r="WL55" s="17">
        <v>2.9009999999999998</v>
      </c>
      <c r="WM55" s="17">
        <v>-1E-3</v>
      </c>
      <c r="WN55" s="17">
        <v>2.4</v>
      </c>
      <c r="WO55" s="17">
        <v>2.4</v>
      </c>
      <c r="WP55" s="17">
        <v>2.4</v>
      </c>
      <c r="WQ55" s="17">
        <v>0</v>
      </c>
      <c r="WR55" s="17">
        <v>1.2</v>
      </c>
      <c r="WS55" s="17">
        <v>1.2</v>
      </c>
      <c r="WT55" s="17">
        <v>1.2</v>
      </c>
      <c r="WU55" s="17">
        <v>0</v>
      </c>
      <c r="WV55" s="17">
        <v>1.4</v>
      </c>
      <c r="WW55" s="17">
        <v>1.4</v>
      </c>
      <c r="WX55" s="17">
        <v>1.4</v>
      </c>
      <c r="WY55" s="17">
        <v>0</v>
      </c>
      <c r="WZ55" s="17">
        <v>0</v>
      </c>
      <c r="XA55" s="17"/>
      <c r="XB55" s="17"/>
      <c r="XC55" s="17">
        <v>0</v>
      </c>
      <c r="XD55" s="17">
        <v>4.2</v>
      </c>
      <c r="XE55" s="17">
        <v>4.2</v>
      </c>
      <c r="XF55" s="17">
        <v>4.2</v>
      </c>
      <c r="XG55" s="17">
        <v>0</v>
      </c>
      <c r="XH55" s="17">
        <v>18.149999999999999</v>
      </c>
      <c r="XI55" s="17">
        <v>18.146339999999999</v>
      </c>
      <c r="XJ55" s="17">
        <v>18.146339999999999</v>
      </c>
      <c r="XK55" s="17">
        <v>3.6600000000000001E-3</v>
      </c>
      <c r="XL55" s="17">
        <v>10.8</v>
      </c>
      <c r="XM55" s="17">
        <v>10.8</v>
      </c>
      <c r="XN55" s="17">
        <v>10.8</v>
      </c>
      <c r="XO55" s="17">
        <v>0</v>
      </c>
      <c r="XP55" s="17">
        <v>28.83</v>
      </c>
      <c r="XQ55" s="17">
        <v>30.5</v>
      </c>
      <c r="XR55" s="17">
        <v>28.5</v>
      </c>
      <c r="XS55" s="17">
        <v>0.33</v>
      </c>
      <c r="XT55" s="17">
        <v>35.619999999999997</v>
      </c>
      <c r="XU55" s="17">
        <v>30.5</v>
      </c>
      <c r="XV55" s="17">
        <v>28.5</v>
      </c>
      <c r="XW55" s="17">
        <v>7.12</v>
      </c>
      <c r="XX55" s="17">
        <v>14</v>
      </c>
      <c r="XY55" s="17">
        <v>14</v>
      </c>
      <c r="XZ55" s="17">
        <v>14</v>
      </c>
      <c r="YA55" s="17">
        <v>0</v>
      </c>
      <c r="YB55" s="17">
        <v>18.97</v>
      </c>
      <c r="YC55" s="17">
        <v>20.39</v>
      </c>
      <c r="YD55" s="17">
        <v>20.39</v>
      </c>
      <c r="YE55" s="17">
        <v>-1.42</v>
      </c>
      <c r="YF55" s="17">
        <v>8.07</v>
      </c>
      <c r="YG55" s="17">
        <v>8.07</v>
      </c>
      <c r="YH55" s="17">
        <v>8.07</v>
      </c>
      <c r="YI55" s="17">
        <v>0</v>
      </c>
      <c r="YJ55" s="17">
        <v>11</v>
      </c>
      <c r="YK55" s="17">
        <v>11</v>
      </c>
      <c r="YL55" s="17">
        <v>11</v>
      </c>
      <c r="YM55" s="17">
        <v>0</v>
      </c>
      <c r="YN55" s="17">
        <v>23</v>
      </c>
      <c r="YO55" s="17">
        <v>23</v>
      </c>
      <c r="YP55" s="17">
        <v>23</v>
      </c>
      <c r="YQ55" s="17">
        <v>0</v>
      </c>
    </row>
    <row r="56" spans="1:667" ht="24" customHeight="1" x14ac:dyDescent="0.3">
      <c r="A56" s="1"/>
      <c r="B56" s="18" t="s">
        <v>833</v>
      </c>
      <c r="C56" s="18" t="s">
        <v>60</v>
      </c>
      <c r="D56" s="19">
        <v>200.9</v>
      </c>
      <c r="E56" s="19">
        <v>204.19512</v>
      </c>
      <c r="F56" s="19">
        <v>204.19512</v>
      </c>
      <c r="G56" s="19">
        <v>-3.2951199999999998</v>
      </c>
      <c r="H56" s="19">
        <v>623.55999999999995</v>
      </c>
      <c r="I56" s="19">
        <v>623.55606999999998</v>
      </c>
      <c r="J56" s="19">
        <v>519.07137999999998</v>
      </c>
      <c r="K56" s="19">
        <v>104.48862</v>
      </c>
      <c r="L56" s="19">
        <v>203.84</v>
      </c>
      <c r="M56" s="19">
        <v>203.8434</v>
      </c>
      <c r="N56" s="19">
        <v>169.68687</v>
      </c>
      <c r="O56" s="19">
        <v>34.153129999999997</v>
      </c>
      <c r="P56" s="19"/>
      <c r="Q56" s="19"/>
      <c r="R56" s="19"/>
      <c r="S56" s="19">
        <v>0</v>
      </c>
      <c r="T56" s="19"/>
      <c r="U56" s="19"/>
      <c r="V56" s="19"/>
      <c r="W56" s="19">
        <v>0</v>
      </c>
      <c r="X56" s="19">
        <v>92.22</v>
      </c>
      <c r="Y56" s="19">
        <v>92.226339999999993</v>
      </c>
      <c r="Z56" s="19">
        <v>90.767150000000001</v>
      </c>
      <c r="AA56" s="19">
        <v>1.45285</v>
      </c>
      <c r="AB56" s="19">
        <v>130.02000000000001</v>
      </c>
      <c r="AC56" s="19">
        <v>130.01809</v>
      </c>
      <c r="AD56" s="19">
        <v>130.20964000000001</v>
      </c>
      <c r="AE56" s="19">
        <v>-0.18964</v>
      </c>
      <c r="AF56" s="19"/>
      <c r="AG56" s="19"/>
      <c r="AH56" s="19"/>
      <c r="AI56" s="19">
        <v>0</v>
      </c>
      <c r="AJ56" s="19">
        <v>0</v>
      </c>
      <c r="AK56" s="19"/>
      <c r="AL56" s="19"/>
      <c r="AM56" s="19">
        <v>0</v>
      </c>
      <c r="AN56" s="19">
        <v>177.93</v>
      </c>
      <c r="AO56" s="19">
        <v>177.93126000000001</v>
      </c>
      <c r="AP56" s="19">
        <v>177.93125000000001</v>
      </c>
      <c r="AQ56" s="19">
        <v>-1.25E-3</v>
      </c>
      <c r="AR56" s="19">
        <v>197.71</v>
      </c>
      <c r="AS56" s="19">
        <v>197.70735999999999</v>
      </c>
      <c r="AT56" s="19">
        <v>197.70735999999999</v>
      </c>
      <c r="AU56" s="19">
        <v>2.64E-3</v>
      </c>
      <c r="AV56" s="19">
        <v>200.26</v>
      </c>
      <c r="AW56" s="19">
        <v>200.25633999999999</v>
      </c>
      <c r="AX56" s="19">
        <v>200.25633999999999</v>
      </c>
      <c r="AY56" s="19">
        <v>3.6600000000000001E-3</v>
      </c>
      <c r="AZ56" s="19"/>
      <c r="BA56" s="19"/>
      <c r="BB56" s="19"/>
      <c r="BC56" s="19">
        <v>0</v>
      </c>
      <c r="BD56" s="19">
        <v>206.02</v>
      </c>
      <c r="BE56" s="19">
        <v>206.01686000000001</v>
      </c>
      <c r="BF56" s="19">
        <v>206.01686000000001</v>
      </c>
      <c r="BG56" s="19">
        <v>3.14E-3</v>
      </c>
      <c r="BH56" s="19"/>
      <c r="BI56" s="19"/>
      <c r="BJ56" s="19"/>
      <c r="BK56" s="19">
        <v>0</v>
      </c>
      <c r="BL56" s="19">
        <v>83.23</v>
      </c>
      <c r="BM56" s="19">
        <v>83.226150000000004</v>
      </c>
      <c r="BN56" s="19">
        <v>284.34854999999999</v>
      </c>
      <c r="BO56" s="19">
        <v>-201.11855</v>
      </c>
      <c r="BP56" s="19">
        <v>10.56</v>
      </c>
      <c r="BQ56" s="19">
        <v>10.561999999999999</v>
      </c>
      <c r="BR56" s="19">
        <v>10.561999999999999</v>
      </c>
      <c r="BS56" s="19">
        <v>-2E-3</v>
      </c>
      <c r="BT56" s="19"/>
      <c r="BU56" s="19"/>
      <c r="BV56" s="19"/>
      <c r="BW56" s="19">
        <v>0</v>
      </c>
      <c r="BX56" s="19"/>
      <c r="BY56" s="19"/>
      <c r="BZ56" s="19"/>
      <c r="CA56" s="19">
        <v>0</v>
      </c>
      <c r="CB56" s="19"/>
      <c r="CC56" s="19"/>
      <c r="CD56" s="19"/>
      <c r="CE56" s="19">
        <v>0</v>
      </c>
      <c r="CF56" s="19"/>
      <c r="CG56" s="19"/>
      <c r="CH56" s="19"/>
      <c r="CI56" s="19">
        <v>0</v>
      </c>
      <c r="CJ56" s="19">
        <v>165</v>
      </c>
      <c r="CK56" s="19">
        <v>164.70732000000001</v>
      </c>
      <c r="CL56" s="19">
        <v>164.70732000000001</v>
      </c>
      <c r="CM56" s="19">
        <v>0.29268</v>
      </c>
      <c r="CN56" s="19">
        <v>5.16</v>
      </c>
      <c r="CO56" s="19">
        <v>5.1583800000000002</v>
      </c>
      <c r="CP56" s="19">
        <v>5.1583800000000002</v>
      </c>
      <c r="CQ56" s="19">
        <v>1.6199999999999999E-3</v>
      </c>
      <c r="CR56" s="19">
        <v>2.83</v>
      </c>
      <c r="CS56" s="19">
        <v>2.8315000000000001</v>
      </c>
      <c r="CT56" s="19">
        <v>2.8315000000000001</v>
      </c>
      <c r="CU56" s="19">
        <v>-1.5E-3</v>
      </c>
      <c r="CV56" s="19">
        <v>22.5</v>
      </c>
      <c r="CW56" s="19">
        <v>22.49822</v>
      </c>
      <c r="CX56" s="19">
        <v>16.873670000000001</v>
      </c>
      <c r="CY56" s="19">
        <v>5.6263300000000003</v>
      </c>
      <c r="CZ56" s="19">
        <v>6.88</v>
      </c>
      <c r="DA56" s="19">
        <v>6.8787000000000003</v>
      </c>
      <c r="DB56" s="19">
        <v>6.8787000000000003</v>
      </c>
      <c r="DC56" s="19">
        <v>1.2999999999999999E-3</v>
      </c>
      <c r="DD56" s="19">
        <v>14.99</v>
      </c>
      <c r="DE56" s="19">
        <v>14.992190000000001</v>
      </c>
      <c r="DF56" s="19">
        <v>14.992190000000001</v>
      </c>
      <c r="DG56" s="19">
        <v>-2.1900000000000001E-3</v>
      </c>
      <c r="DH56" s="19">
        <v>74.39</v>
      </c>
      <c r="DI56" s="19">
        <v>74.392499999999998</v>
      </c>
      <c r="DJ56" s="19">
        <v>132.20836</v>
      </c>
      <c r="DK56" s="19">
        <v>-57.818359999999998</v>
      </c>
      <c r="DL56" s="19"/>
      <c r="DM56" s="19"/>
      <c r="DN56" s="19"/>
      <c r="DO56" s="19">
        <v>0</v>
      </c>
      <c r="DP56" s="19"/>
      <c r="DQ56" s="19"/>
      <c r="DR56" s="19"/>
      <c r="DS56" s="19">
        <v>0</v>
      </c>
      <c r="DT56" s="19"/>
      <c r="DU56" s="19"/>
      <c r="DV56" s="19"/>
      <c r="DW56" s="19">
        <v>0</v>
      </c>
      <c r="DX56" s="19"/>
      <c r="DY56" s="19"/>
      <c r="DZ56" s="19"/>
      <c r="EA56" s="19">
        <v>0</v>
      </c>
      <c r="EB56" s="19">
        <v>112.91</v>
      </c>
      <c r="EC56" s="19">
        <v>112.90537</v>
      </c>
      <c r="ED56" s="19">
        <v>112.90536</v>
      </c>
      <c r="EE56" s="19">
        <v>4.64E-3</v>
      </c>
      <c r="EF56" s="19">
        <v>0</v>
      </c>
      <c r="EG56" s="19"/>
      <c r="EH56" s="19">
        <v>41.026049999999998</v>
      </c>
      <c r="EI56" s="19">
        <v>-41.026049999999998</v>
      </c>
      <c r="EJ56" s="19"/>
      <c r="EK56" s="19"/>
      <c r="EL56" s="19"/>
      <c r="EM56" s="19">
        <v>0</v>
      </c>
      <c r="EN56" s="19"/>
      <c r="EO56" s="19"/>
      <c r="EP56" s="19"/>
      <c r="EQ56" s="19">
        <v>0</v>
      </c>
      <c r="ER56" s="19"/>
      <c r="ES56" s="19"/>
      <c r="ET56" s="19"/>
      <c r="EU56" s="19">
        <v>0</v>
      </c>
      <c r="EV56" s="19">
        <v>6.39</v>
      </c>
      <c r="EW56" s="19">
        <v>6.39</v>
      </c>
      <c r="EX56" s="19">
        <v>6.39</v>
      </c>
      <c r="EY56" s="19">
        <v>0</v>
      </c>
      <c r="EZ56" s="19">
        <v>215.65</v>
      </c>
      <c r="FA56" s="19">
        <v>215.6542</v>
      </c>
      <c r="FB56" s="19">
        <v>162.5419</v>
      </c>
      <c r="FC56" s="19">
        <v>53.1081</v>
      </c>
      <c r="FD56" s="19">
        <v>36.19</v>
      </c>
      <c r="FE56" s="19">
        <v>36.185540000000003</v>
      </c>
      <c r="FF56" s="19">
        <v>40.948149999999998</v>
      </c>
      <c r="FG56" s="19">
        <v>-4.7581499999999997</v>
      </c>
      <c r="FH56" s="19">
        <v>150.28</v>
      </c>
      <c r="FI56" s="19">
        <v>150.27984000000001</v>
      </c>
      <c r="FJ56" s="19">
        <v>150.27984000000001</v>
      </c>
      <c r="FK56" s="19">
        <v>1.6000000000000001E-4</v>
      </c>
      <c r="FL56" s="19">
        <v>18.100000000000001</v>
      </c>
      <c r="FM56" s="19">
        <v>18.09779</v>
      </c>
      <c r="FN56" s="19">
        <v>18.966989999999999</v>
      </c>
      <c r="FO56" s="19">
        <v>-0.86699000000000004</v>
      </c>
      <c r="FP56" s="19">
        <v>19.29</v>
      </c>
      <c r="FQ56" s="19">
        <v>19.28585</v>
      </c>
      <c r="FR56" s="19">
        <v>19.28585</v>
      </c>
      <c r="FS56" s="19">
        <v>4.15E-3</v>
      </c>
      <c r="FT56" s="19">
        <v>18.05</v>
      </c>
      <c r="FU56" s="19">
        <v>18.048780000000001</v>
      </c>
      <c r="FV56" s="19">
        <v>18.048780000000001</v>
      </c>
      <c r="FW56" s="19">
        <v>1.2199999999999999E-3</v>
      </c>
      <c r="FX56" s="19">
        <v>88.12</v>
      </c>
      <c r="FY56" s="19">
        <v>88.116100000000003</v>
      </c>
      <c r="FZ56" s="19">
        <v>88.116100000000003</v>
      </c>
      <c r="GA56" s="19">
        <v>3.8999999999999998E-3</v>
      </c>
      <c r="GB56" s="19">
        <v>186.00333000000001</v>
      </c>
      <c r="GC56" s="19">
        <v>185.81701000000001</v>
      </c>
      <c r="GD56" s="19">
        <v>185.81701000000001</v>
      </c>
      <c r="GE56" s="19">
        <v>0.18632000000000001</v>
      </c>
      <c r="GF56" s="19">
        <v>186.00333000000001</v>
      </c>
      <c r="GG56" s="19">
        <v>185.81701000000001</v>
      </c>
      <c r="GH56" s="19">
        <v>185.81701000000001</v>
      </c>
      <c r="GI56" s="19">
        <v>0.18632000000000001</v>
      </c>
      <c r="GJ56" s="19">
        <v>186.00333000000001</v>
      </c>
      <c r="GK56" s="19">
        <v>186.37502000000001</v>
      </c>
      <c r="GL56" s="19">
        <v>186.37502000000001</v>
      </c>
      <c r="GM56" s="19">
        <v>-0.37169000000000002</v>
      </c>
      <c r="GN56" s="19">
        <v>99.93</v>
      </c>
      <c r="GO56" s="19">
        <v>99.930760000000006</v>
      </c>
      <c r="GP56" s="19">
        <v>97.502939999999995</v>
      </c>
      <c r="GQ56" s="19">
        <v>2.42706</v>
      </c>
      <c r="GR56" s="19">
        <v>0</v>
      </c>
      <c r="GS56" s="19"/>
      <c r="GT56" s="19">
        <v>18.000109999999999</v>
      </c>
      <c r="GU56" s="19">
        <v>-18.000109999999999</v>
      </c>
      <c r="GV56" s="19">
        <v>23.31</v>
      </c>
      <c r="GW56" s="19">
        <v>23.314730000000001</v>
      </c>
      <c r="GX56" s="19">
        <v>23.314730000000001</v>
      </c>
      <c r="GY56" s="19">
        <v>-4.7299999999999998E-3</v>
      </c>
      <c r="GZ56" s="19">
        <v>4.33</v>
      </c>
      <c r="HA56" s="19">
        <v>4.3337899999999996</v>
      </c>
      <c r="HB56" s="19">
        <v>4.33378</v>
      </c>
      <c r="HC56" s="19">
        <v>-3.7799999999999999E-3</v>
      </c>
      <c r="HD56" s="19">
        <v>30.14</v>
      </c>
      <c r="HE56" s="19">
        <v>30.141660000000002</v>
      </c>
      <c r="HF56" s="19">
        <v>30.141660000000002</v>
      </c>
      <c r="HG56" s="19">
        <v>-1.66E-3</v>
      </c>
      <c r="HH56" s="19">
        <v>113.29</v>
      </c>
      <c r="HI56" s="19">
        <v>113.29268</v>
      </c>
      <c r="HJ56" s="19">
        <v>110.21429999999999</v>
      </c>
      <c r="HK56" s="19">
        <v>3.0756999999999999</v>
      </c>
      <c r="HL56" s="19"/>
      <c r="HM56" s="19"/>
      <c r="HN56" s="19"/>
      <c r="HO56" s="19">
        <v>0</v>
      </c>
      <c r="HP56" s="19"/>
      <c r="HQ56" s="19"/>
      <c r="HR56" s="19"/>
      <c r="HS56" s="19">
        <v>0</v>
      </c>
      <c r="HT56" s="19">
        <v>16.329999999999998</v>
      </c>
      <c r="HU56" s="19">
        <v>16.3277</v>
      </c>
      <c r="HV56" s="19">
        <v>44.291620000000002</v>
      </c>
      <c r="HW56" s="19">
        <v>-27.96162</v>
      </c>
      <c r="HX56" s="19"/>
      <c r="HY56" s="19"/>
      <c r="HZ56" s="19"/>
      <c r="IA56" s="19">
        <v>0</v>
      </c>
      <c r="IB56" s="19"/>
      <c r="IC56" s="19"/>
      <c r="ID56" s="19"/>
      <c r="IE56" s="19">
        <v>0</v>
      </c>
      <c r="IF56" s="19">
        <v>45.44</v>
      </c>
      <c r="IG56" s="19">
        <v>45.441949999999999</v>
      </c>
      <c r="IH56" s="19">
        <v>45.441949999999999</v>
      </c>
      <c r="II56" s="19">
        <v>-1.9499999999999999E-3</v>
      </c>
      <c r="IJ56" s="19"/>
      <c r="IK56" s="19"/>
      <c r="IL56" s="19"/>
      <c r="IM56" s="19">
        <v>0</v>
      </c>
      <c r="IN56" s="19"/>
      <c r="IO56" s="19"/>
      <c r="IP56" s="19"/>
      <c r="IQ56" s="19">
        <v>0</v>
      </c>
      <c r="IR56" s="19"/>
      <c r="IS56" s="19"/>
      <c r="IT56" s="19"/>
      <c r="IU56" s="19">
        <v>0</v>
      </c>
      <c r="IV56" s="19">
        <v>72</v>
      </c>
      <c r="IW56" s="19">
        <v>71.995149999999995</v>
      </c>
      <c r="IX56" s="19">
        <v>72.291589999999999</v>
      </c>
      <c r="IY56" s="19">
        <v>-0.29159000000000002</v>
      </c>
      <c r="IZ56" s="19">
        <v>183.44</v>
      </c>
      <c r="JA56" s="19">
        <v>183.25548000000001</v>
      </c>
      <c r="JB56" s="19">
        <v>183.25548000000001</v>
      </c>
      <c r="JC56" s="19">
        <v>0.18451999999999999</v>
      </c>
      <c r="JD56" s="19">
        <v>183.44</v>
      </c>
      <c r="JE56" s="19">
        <v>183.25548000000001</v>
      </c>
      <c r="JF56" s="19">
        <v>183.25548000000001</v>
      </c>
      <c r="JG56" s="19">
        <v>0.18451999999999999</v>
      </c>
      <c r="JH56" s="19">
        <v>183.44</v>
      </c>
      <c r="JI56" s="19">
        <v>183.25548000000001</v>
      </c>
      <c r="JJ56" s="19">
        <v>183.25548000000001</v>
      </c>
      <c r="JK56" s="19">
        <v>0.18451999999999999</v>
      </c>
      <c r="JL56" s="19">
        <v>275.16000000000003</v>
      </c>
      <c r="JM56" s="19">
        <v>275.70868999999999</v>
      </c>
      <c r="JN56" s="19">
        <v>275.70868999999999</v>
      </c>
      <c r="JO56" s="19">
        <v>-0.54869000000000001</v>
      </c>
      <c r="JP56" s="19">
        <v>71.866669999999999</v>
      </c>
      <c r="JQ56" s="19">
        <v>71.796109999999999</v>
      </c>
      <c r="JR56" s="19">
        <v>71.796109999999999</v>
      </c>
      <c r="JS56" s="19">
        <v>7.0559999999999998E-2</v>
      </c>
      <c r="JT56" s="19">
        <v>35.933329999999998</v>
      </c>
      <c r="JU56" s="19">
        <v>36.005859999999998</v>
      </c>
      <c r="JV56" s="19">
        <v>36.005859999999998</v>
      </c>
      <c r="JW56" s="19">
        <v>-7.2529999999999997E-2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0.89</v>
      </c>
      <c r="KW56" s="19">
        <v>0.89207999999999998</v>
      </c>
      <c r="KX56" s="19">
        <v>0.89207999999999998</v>
      </c>
      <c r="KY56" s="19">
        <v>-2.0799999999999998E-3</v>
      </c>
      <c r="KZ56" s="19">
        <v>174.9</v>
      </c>
      <c r="LA56" s="19">
        <v>174.91306</v>
      </c>
      <c r="LB56" s="19">
        <v>171.83713</v>
      </c>
      <c r="LC56" s="19">
        <v>3.0628700000000002</v>
      </c>
      <c r="LD56" s="19">
        <v>110.73</v>
      </c>
      <c r="LE56" s="19">
        <v>110.7253</v>
      </c>
      <c r="LF56" s="19">
        <v>108.13</v>
      </c>
      <c r="LG56" s="19">
        <v>2.6</v>
      </c>
      <c r="LH56" s="19">
        <v>67.459999999999994</v>
      </c>
      <c r="LI56" s="19">
        <v>67.461460000000002</v>
      </c>
      <c r="LJ56" s="19">
        <v>67.461460000000002</v>
      </c>
      <c r="LK56" s="19">
        <v>-1.4599999999999999E-3</v>
      </c>
      <c r="LL56" s="19">
        <v>78.569999999999993</v>
      </c>
      <c r="LM56" s="19">
        <v>78.567999999999998</v>
      </c>
      <c r="LN56" s="19">
        <v>78.567999999999998</v>
      </c>
      <c r="LO56" s="19">
        <v>2E-3</v>
      </c>
      <c r="LP56" s="19">
        <v>30.1</v>
      </c>
      <c r="LQ56" s="19">
        <v>30.097560000000001</v>
      </c>
      <c r="LR56" s="19">
        <v>30.097560000000001</v>
      </c>
      <c r="LS56" s="19">
        <v>2.4399999999999999E-3</v>
      </c>
      <c r="LT56" s="19">
        <v>115.27</v>
      </c>
      <c r="LU56" s="19">
        <v>115.26569000000001</v>
      </c>
      <c r="LV56" s="19">
        <v>108.03037999999999</v>
      </c>
      <c r="LW56" s="19">
        <v>7.2396200000000004</v>
      </c>
      <c r="LX56" s="19">
        <v>32.82</v>
      </c>
      <c r="LY56" s="19">
        <v>32.820610000000002</v>
      </c>
      <c r="LZ56" s="19"/>
      <c r="MA56" s="19">
        <v>32.82</v>
      </c>
      <c r="MB56" s="19">
        <v>52.4</v>
      </c>
      <c r="MC56" s="19">
        <v>52.400109999999998</v>
      </c>
      <c r="MD56" s="19"/>
      <c r="ME56" s="19">
        <v>52.4</v>
      </c>
      <c r="MF56" s="19">
        <v>159.26667</v>
      </c>
      <c r="MG56" s="19">
        <v>159.10807</v>
      </c>
      <c r="MH56" s="19">
        <v>159.10805999999999</v>
      </c>
      <c r="MI56" s="19">
        <v>0.15861</v>
      </c>
      <c r="MJ56" s="19">
        <v>159.26667</v>
      </c>
      <c r="MK56" s="19">
        <v>159.10807</v>
      </c>
      <c r="ML56" s="19">
        <v>159.10805999999999</v>
      </c>
      <c r="MM56" s="19">
        <v>0.15861</v>
      </c>
      <c r="MN56" s="19">
        <v>159.26667</v>
      </c>
      <c r="MO56" s="19">
        <v>159.58587</v>
      </c>
      <c r="MP56" s="19">
        <v>159.58587</v>
      </c>
      <c r="MQ56" s="19">
        <v>-0.31919999999999998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207.50667000000001</v>
      </c>
      <c r="NM56" s="19">
        <v>207.29667000000001</v>
      </c>
      <c r="NN56" s="19">
        <v>207.29667000000001</v>
      </c>
      <c r="NO56" s="19">
        <v>0.21</v>
      </c>
      <c r="NP56" s="19">
        <v>103.75333000000001</v>
      </c>
      <c r="NQ56" s="19">
        <v>103.95959000000001</v>
      </c>
      <c r="NR56" s="19">
        <v>103.95959000000001</v>
      </c>
      <c r="NS56" s="19">
        <v>-0.20626</v>
      </c>
      <c r="NT56" s="19">
        <v>5.15</v>
      </c>
      <c r="NU56" s="19">
        <v>5.1525699999999999</v>
      </c>
      <c r="NV56" s="19">
        <v>4.20655</v>
      </c>
      <c r="NW56" s="19">
        <v>0.94345000000000001</v>
      </c>
      <c r="NX56" s="19">
        <v>2.0299999999999998</v>
      </c>
      <c r="NY56" s="19">
        <v>2.0343399999999998</v>
      </c>
      <c r="NZ56" s="19">
        <v>4.4130599999999998</v>
      </c>
      <c r="OA56" s="19">
        <v>-2.38306</v>
      </c>
      <c r="OB56" s="19">
        <v>6</v>
      </c>
      <c r="OC56" s="19">
        <v>6</v>
      </c>
      <c r="OD56" s="19">
        <v>6</v>
      </c>
      <c r="OE56" s="19">
        <v>0</v>
      </c>
      <c r="OF56" s="19">
        <v>0</v>
      </c>
      <c r="OG56" s="19"/>
      <c r="OH56" s="19"/>
      <c r="OI56" s="19">
        <v>0</v>
      </c>
      <c r="OJ56" s="19">
        <v>53.2</v>
      </c>
      <c r="OK56" s="19">
        <v>33.1</v>
      </c>
      <c r="OL56" s="19">
        <v>44.69</v>
      </c>
      <c r="OM56" s="19">
        <v>8.51</v>
      </c>
      <c r="ON56" s="19">
        <v>0</v>
      </c>
      <c r="OO56" s="19"/>
      <c r="OP56" s="19"/>
      <c r="OQ56" s="19">
        <v>0</v>
      </c>
      <c r="OR56" s="19">
        <v>0</v>
      </c>
      <c r="OS56" s="19">
        <v>0.16800000000000001</v>
      </c>
      <c r="OT56" s="19">
        <v>0.16800000000000001</v>
      </c>
      <c r="OU56" s="19">
        <v>-0.16800000000000001</v>
      </c>
      <c r="OV56" s="19">
        <v>0</v>
      </c>
      <c r="OW56" s="19"/>
      <c r="OX56" s="19"/>
      <c r="OY56" s="19">
        <v>0</v>
      </c>
      <c r="OZ56" s="19">
        <v>7</v>
      </c>
      <c r="PA56" s="19">
        <v>7.0020300000000004</v>
      </c>
      <c r="PB56" s="19">
        <v>7.0020499999999997</v>
      </c>
      <c r="PC56" s="19">
        <v>-2.0500000000000002E-3</v>
      </c>
      <c r="PD56" s="19">
        <v>9.98</v>
      </c>
      <c r="PE56" s="19">
        <v>9.9830000000000005</v>
      </c>
      <c r="PF56" s="19"/>
      <c r="PG56" s="19">
        <v>9.98</v>
      </c>
      <c r="PH56" s="19"/>
      <c r="PI56" s="19"/>
      <c r="PJ56" s="19"/>
      <c r="PK56" s="19">
        <v>0</v>
      </c>
      <c r="PL56" s="19">
        <v>0</v>
      </c>
      <c r="PM56" s="19"/>
      <c r="PN56" s="19"/>
      <c r="PO56" s="19">
        <v>0</v>
      </c>
      <c r="PP56" s="19">
        <v>1</v>
      </c>
      <c r="PQ56" s="19">
        <v>1</v>
      </c>
      <c r="PR56" s="19">
        <v>1</v>
      </c>
      <c r="PS56" s="19">
        <v>0</v>
      </c>
      <c r="PT56" s="19">
        <v>1.7</v>
      </c>
      <c r="PU56" s="19">
        <v>1.7</v>
      </c>
      <c r="PV56" s="19">
        <v>1.7</v>
      </c>
      <c r="PW56" s="19">
        <v>0</v>
      </c>
      <c r="PX56" s="19">
        <v>3.6</v>
      </c>
      <c r="PY56" s="19">
        <v>3.6</v>
      </c>
      <c r="PZ56" s="19">
        <v>3.6</v>
      </c>
      <c r="QA56" s="19">
        <v>0</v>
      </c>
      <c r="QB56" s="19">
        <v>20.350000000000001</v>
      </c>
      <c r="QC56" s="19">
        <v>20.353149999999999</v>
      </c>
      <c r="QD56" s="19">
        <v>20.35313</v>
      </c>
      <c r="QE56" s="19">
        <v>-3.13E-3</v>
      </c>
      <c r="QF56" s="19">
        <v>5.5</v>
      </c>
      <c r="QG56" s="19">
        <v>5.5</v>
      </c>
      <c r="QH56" s="19">
        <v>5.5</v>
      </c>
      <c r="QI56" s="19">
        <v>0</v>
      </c>
      <c r="QJ56" s="19">
        <v>11.71</v>
      </c>
      <c r="QK56" s="19">
        <v>11.707319999999999</v>
      </c>
      <c r="QL56" s="19">
        <v>11.707319999999999</v>
      </c>
      <c r="QM56" s="19">
        <v>2.6800000000000001E-3</v>
      </c>
      <c r="QN56" s="19">
        <v>2.6</v>
      </c>
      <c r="QO56" s="19">
        <v>2.6</v>
      </c>
      <c r="QP56" s="19">
        <v>2.6</v>
      </c>
      <c r="QQ56" s="19">
        <v>0</v>
      </c>
      <c r="QR56" s="19">
        <v>17.95</v>
      </c>
      <c r="QS56" s="19">
        <v>17.951219999999999</v>
      </c>
      <c r="QT56" s="19">
        <v>17.951219999999999</v>
      </c>
      <c r="QU56" s="19">
        <v>-1.2199999999999999E-3</v>
      </c>
      <c r="QV56" s="19">
        <v>0</v>
      </c>
      <c r="QW56" s="19"/>
      <c r="QX56" s="19"/>
      <c r="QY56" s="19">
        <v>0</v>
      </c>
      <c r="QZ56" s="19">
        <v>0</v>
      </c>
      <c r="RA56" s="19"/>
      <c r="RB56" s="19"/>
      <c r="RC56" s="19">
        <v>0</v>
      </c>
      <c r="RD56" s="19">
        <v>6.6</v>
      </c>
      <c r="RE56" s="19">
        <v>6.7610000000000001</v>
      </c>
      <c r="RF56" s="19">
        <v>6.7610000000000001</v>
      </c>
      <c r="RG56" s="19">
        <v>-0.161</v>
      </c>
      <c r="RH56" s="19">
        <v>17.899999999999999</v>
      </c>
      <c r="RI56" s="19">
        <v>18.2</v>
      </c>
      <c r="RJ56" s="19">
        <v>15.226000000000001</v>
      </c>
      <c r="RK56" s="19">
        <v>2.6739999999999999</v>
      </c>
      <c r="RL56" s="19">
        <v>0</v>
      </c>
      <c r="RM56" s="19"/>
      <c r="RN56" s="19"/>
      <c r="RO56" s="19">
        <v>0</v>
      </c>
      <c r="RP56" s="19">
        <v>2.2000000000000002</v>
      </c>
      <c r="RQ56" s="19">
        <v>2.1989999999999998</v>
      </c>
      <c r="RR56" s="19">
        <v>2.1989999999999998</v>
      </c>
      <c r="RS56" s="19">
        <v>1E-3</v>
      </c>
      <c r="RT56" s="19">
        <v>3.8</v>
      </c>
      <c r="RU56" s="19">
        <v>3.79515</v>
      </c>
      <c r="RV56" s="19">
        <v>10.294969999999999</v>
      </c>
      <c r="RW56" s="19">
        <v>-6.4949700000000004</v>
      </c>
      <c r="RX56" s="19">
        <v>2</v>
      </c>
      <c r="RY56" s="19">
        <v>2</v>
      </c>
      <c r="RZ56" s="19">
        <v>2</v>
      </c>
      <c r="SA56" s="19">
        <v>0</v>
      </c>
      <c r="SB56" s="19"/>
      <c r="SC56" s="19"/>
      <c r="SD56" s="19"/>
      <c r="SE56" s="19">
        <v>0</v>
      </c>
      <c r="SF56" s="19">
        <v>7.3</v>
      </c>
      <c r="SG56" s="19">
        <v>7.3</v>
      </c>
      <c r="SH56" s="19">
        <v>7.3</v>
      </c>
      <c r="SI56" s="19">
        <v>0</v>
      </c>
      <c r="SJ56" s="19">
        <v>5.8</v>
      </c>
      <c r="SK56" s="19">
        <v>5.8</v>
      </c>
      <c r="SL56" s="19">
        <v>5.8</v>
      </c>
      <c r="SM56" s="19">
        <v>0</v>
      </c>
      <c r="SN56" s="19">
        <v>17.559999999999999</v>
      </c>
      <c r="SO56" s="19">
        <v>17.560980000000001</v>
      </c>
      <c r="SP56" s="19">
        <v>17.560970000000001</v>
      </c>
      <c r="SQ56" s="19">
        <v>-9.7000000000000005E-4</v>
      </c>
      <c r="SR56" s="19">
        <v>19.510000000000002</v>
      </c>
      <c r="SS56" s="19">
        <v>19.51219</v>
      </c>
      <c r="ST56" s="19">
        <v>19.51219</v>
      </c>
      <c r="SU56" s="19">
        <v>-2.1900000000000001E-3</v>
      </c>
      <c r="SV56" s="19">
        <v>14.44</v>
      </c>
      <c r="SW56" s="19">
        <v>14.439019999999999</v>
      </c>
      <c r="SX56" s="19">
        <v>14.439019999999999</v>
      </c>
      <c r="SY56" s="19">
        <v>9.7999999999999997E-4</v>
      </c>
      <c r="SZ56" s="19">
        <v>11</v>
      </c>
      <c r="TA56" s="19">
        <v>9.4600000000000009</v>
      </c>
      <c r="TB56" s="19">
        <v>9.4600000000000009</v>
      </c>
      <c r="TC56" s="19">
        <v>1.54</v>
      </c>
      <c r="TD56" s="19">
        <v>23</v>
      </c>
      <c r="TE56" s="19">
        <v>33.700000000000003</v>
      </c>
      <c r="TF56" s="19">
        <v>31.975999999999999</v>
      </c>
      <c r="TG56" s="19">
        <v>-8.9760000000000009</v>
      </c>
      <c r="TH56" s="19">
        <v>0</v>
      </c>
      <c r="TI56" s="19"/>
      <c r="TJ56" s="19"/>
      <c r="TK56" s="19">
        <v>0</v>
      </c>
      <c r="TL56" s="19">
        <v>0</v>
      </c>
      <c r="TM56" s="19">
        <v>15.4</v>
      </c>
      <c r="TN56" s="19">
        <v>27.19</v>
      </c>
      <c r="TO56" s="19">
        <v>-27.19</v>
      </c>
      <c r="TP56" s="19">
        <v>0</v>
      </c>
      <c r="TQ56" s="19">
        <v>43.2</v>
      </c>
      <c r="TR56" s="19">
        <v>42.88</v>
      </c>
      <c r="TS56" s="19">
        <v>-42.88</v>
      </c>
      <c r="TT56" s="19">
        <v>0.54</v>
      </c>
      <c r="TU56" s="19">
        <v>0.54300000000000004</v>
      </c>
      <c r="TV56" s="19">
        <v>0.54300000000000004</v>
      </c>
      <c r="TW56" s="19">
        <v>-3.0000000000000001E-3</v>
      </c>
      <c r="TX56" s="19">
        <v>0.56999999999999995</v>
      </c>
      <c r="TY56" s="19">
        <v>0.57099999999999995</v>
      </c>
      <c r="TZ56" s="19">
        <v>0.57099999999999995</v>
      </c>
      <c r="UA56" s="19">
        <v>-1E-3</v>
      </c>
      <c r="UB56" s="19">
        <v>0</v>
      </c>
      <c r="UC56" s="19"/>
      <c r="UD56" s="19"/>
      <c r="UE56" s="19">
        <v>0</v>
      </c>
      <c r="UF56" s="19">
        <v>12</v>
      </c>
      <c r="UG56" s="19">
        <v>12</v>
      </c>
      <c r="UH56" s="19">
        <v>19.51219</v>
      </c>
      <c r="UI56" s="19">
        <v>-7.5121900000000004</v>
      </c>
      <c r="UJ56" s="19">
        <v>4</v>
      </c>
      <c r="UK56" s="19">
        <v>4</v>
      </c>
      <c r="UL56" s="19">
        <v>6</v>
      </c>
      <c r="UM56" s="19">
        <v>-2</v>
      </c>
      <c r="UN56" s="19">
        <v>7.9</v>
      </c>
      <c r="UO56" s="19">
        <v>7.9</v>
      </c>
      <c r="UP56" s="19">
        <v>7.9</v>
      </c>
      <c r="UQ56" s="19">
        <v>0</v>
      </c>
      <c r="UR56" s="19">
        <v>19.510000000000002</v>
      </c>
      <c r="US56" s="19">
        <v>19.51219</v>
      </c>
      <c r="UT56" s="19">
        <v>19.51219</v>
      </c>
      <c r="UU56" s="19">
        <v>-2.1900000000000001E-3</v>
      </c>
      <c r="UV56" s="19">
        <v>19.510000000000002</v>
      </c>
      <c r="UW56" s="19">
        <v>19.51219</v>
      </c>
      <c r="UX56" s="19">
        <v>19.51219</v>
      </c>
      <c r="UY56" s="19">
        <v>-2.1900000000000001E-3</v>
      </c>
      <c r="UZ56" s="19">
        <v>19.510000000000002</v>
      </c>
      <c r="VA56" s="19">
        <v>19.51219</v>
      </c>
      <c r="VB56" s="19">
        <v>19.51219</v>
      </c>
      <c r="VC56" s="19">
        <v>-2.1900000000000001E-3</v>
      </c>
      <c r="VD56" s="19">
        <v>0</v>
      </c>
      <c r="VE56" s="19">
        <v>0.73499999999999999</v>
      </c>
      <c r="VF56" s="19">
        <v>0.73499999999999999</v>
      </c>
      <c r="VG56" s="19">
        <v>-0.73499999999999999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9</v>
      </c>
      <c r="VY56" s="19">
        <v>12.5</v>
      </c>
      <c r="VZ56" s="19">
        <v>10</v>
      </c>
      <c r="WA56" s="19">
        <v>-1</v>
      </c>
      <c r="WB56" s="19">
        <v>10.199999999999999</v>
      </c>
      <c r="WC56" s="19">
        <v>10.199999999999999</v>
      </c>
      <c r="WD56" s="19">
        <v>5</v>
      </c>
      <c r="WE56" s="19">
        <v>5.2</v>
      </c>
      <c r="WF56" s="19">
        <v>0</v>
      </c>
      <c r="WG56" s="19"/>
      <c r="WH56" s="19"/>
      <c r="WI56" s="19">
        <v>0</v>
      </c>
      <c r="WJ56" s="19">
        <v>2.9</v>
      </c>
      <c r="WK56" s="19">
        <v>2.9009999999999998</v>
      </c>
      <c r="WL56" s="19">
        <v>2.9009999999999998</v>
      </c>
      <c r="WM56" s="19">
        <v>-1E-3</v>
      </c>
      <c r="WN56" s="19">
        <v>2.4</v>
      </c>
      <c r="WO56" s="19">
        <v>2.4</v>
      </c>
      <c r="WP56" s="19">
        <v>2.4</v>
      </c>
      <c r="WQ56" s="19">
        <v>0</v>
      </c>
      <c r="WR56" s="19">
        <v>1.2</v>
      </c>
      <c r="WS56" s="19">
        <v>1.2</v>
      </c>
      <c r="WT56" s="19">
        <v>1.2</v>
      </c>
      <c r="WU56" s="19">
        <v>0</v>
      </c>
      <c r="WV56" s="19">
        <v>1.4</v>
      </c>
      <c r="WW56" s="19">
        <v>1.4</v>
      </c>
      <c r="WX56" s="19">
        <v>1.4</v>
      </c>
      <c r="WY56" s="19">
        <v>0</v>
      </c>
      <c r="WZ56" s="19">
        <v>0</v>
      </c>
      <c r="XA56" s="19"/>
      <c r="XB56" s="19"/>
      <c r="XC56" s="19">
        <v>0</v>
      </c>
      <c r="XD56" s="19">
        <v>4.2</v>
      </c>
      <c r="XE56" s="19">
        <v>4.2</v>
      </c>
      <c r="XF56" s="19">
        <v>4.2</v>
      </c>
      <c r="XG56" s="19">
        <v>0</v>
      </c>
      <c r="XH56" s="19">
        <v>18.149999999999999</v>
      </c>
      <c r="XI56" s="19">
        <v>18.146339999999999</v>
      </c>
      <c r="XJ56" s="19">
        <v>18.146339999999999</v>
      </c>
      <c r="XK56" s="19">
        <v>3.6600000000000001E-3</v>
      </c>
      <c r="XL56" s="19">
        <v>10.8</v>
      </c>
      <c r="XM56" s="19">
        <v>10.8</v>
      </c>
      <c r="XN56" s="19">
        <v>10.8</v>
      </c>
      <c r="XO56" s="19">
        <v>0</v>
      </c>
      <c r="XP56" s="19">
        <v>28.396550000000001</v>
      </c>
      <c r="XQ56" s="19">
        <v>30.5</v>
      </c>
      <c r="XR56" s="19">
        <v>28.5</v>
      </c>
      <c r="XS56" s="19">
        <v>-0.10345</v>
      </c>
      <c r="XT56" s="19">
        <v>32.603450000000002</v>
      </c>
      <c r="XU56" s="19">
        <v>30.5</v>
      </c>
      <c r="XV56" s="19">
        <v>28.5</v>
      </c>
      <c r="XW56" s="19">
        <v>4.1034499999999996</v>
      </c>
      <c r="XX56" s="19">
        <v>14</v>
      </c>
      <c r="XY56" s="19">
        <v>14</v>
      </c>
      <c r="XZ56" s="19">
        <v>14</v>
      </c>
      <c r="YA56" s="19">
        <v>0</v>
      </c>
      <c r="YB56" s="19">
        <v>20.39</v>
      </c>
      <c r="YC56" s="19">
        <v>20.39</v>
      </c>
      <c r="YD56" s="19">
        <v>20.39</v>
      </c>
      <c r="YE56" s="19">
        <v>0</v>
      </c>
      <c r="YF56" s="19">
        <v>8.07</v>
      </c>
      <c r="YG56" s="19">
        <v>8.07</v>
      </c>
      <c r="YH56" s="19">
        <v>8.07</v>
      </c>
      <c r="YI56" s="19">
        <v>0</v>
      </c>
      <c r="YJ56" s="19">
        <v>11</v>
      </c>
      <c r="YK56" s="19">
        <v>11</v>
      </c>
      <c r="YL56" s="19">
        <v>11</v>
      </c>
      <c r="YM56" s="19">
        <v>0</v>
      </c>
      <c r="YN56" s="19">
        <v>23</v>
      </c>
      <c r="YO56" s="19">
        <v>23</v>
      </c>
      <c r="YP56" s="19">
        <v>23</v>
      </c>
      <c r="YQ56" s="19">
        <v>0</v>
      </c>
    </row>
    <row r="57" spans="1:667" ht="25.05" customHeight="1" x14ac:dyDescent="0.3">
      <c r="A57" s="1"/>
      <c r="B57" s="199" t="s">
        <v>2761</v>
      </c>
      <c r="C57" s="200"/>
      <c r="D57" s="20">
        <v>4870.7</v>
      </c>
      <c r="E57" s="20">
        <v>4900.6828800000003</v>
      </c>
      <c r="F57" s="20">
        <v>4900.6828800000003</v>
      </c>
      <c r="G57" s="20"/>
      <c r="H57" s="20">
        <v>11772.59</v>
      </c>
      <c r="I57" s="20">
        <v>12203.831265000001</v>
      </c>
      <c r="J57" s="20">
        <v>12133.930684999999</v>
      </c>
      <c r="K57" s="20"/>
      <c r="L57" s="20">
        <v>3894.82</v>
      </c>
      <c r="M57" s="20">
        <v>3989.4896549999999</v>
      </c>
      <c r="N57" s="20">
        <v>3966.6388449999999</v>
      </c>
      <c r="O57" s="20"/>
      <c r="P57" s="20">
        <v>0</v>
      </c>
      <c r="Q57" s="20">
        <v>0</v>
      </c>
      <c r="R57" s="20">
        <v>0</v>
      </c>
      <c r="S57" s="20"/>
      <c r="T57" s="20">
        <v>0</v>
      </c>
      <c r="U57" s="20">
        <v>0</v>
      </c>
      <c r="V57" s="20">
        <v>0</v>
      </c>
      <c r="W57" s="20"/>
      <c r="X57" s="20">
        <v>1666.405</v>
      </c>
      <c r="Y57" s="20">
        <v>1681.5701799999999</v>
      </c>
      <c r="Z57" s="20">
        <v>1896.57927</v>
      </c>
      <c r="AA57" s="20"/>
      <c r="AB57" s="20">
        <v>3315.355</v>
      </c>
      <c r="AC57" s="20">
        <v>3120.1397700000002</v>
      </c>
      <c r="AD57" s="20">
        <v>3120.43199</v>
      </c>
      <c r="AE57" s="20"/>
      <c r="AF57" s="20">
        <v>0</v>
      </c>
      <c r="AG57" s="20">
        <v>0</v>
      </c>
      <c r="AH57" s="20">
        <v>174.65886</v>
      </c>
      <c r="AI57" s="20"/>
      <c r="AJ57" s="20">
        <v>1092.3</v>
      </c>
      <c r="AK57" s="20">
        <v>0</v>
      </c>
      <c r="AL57" s="20">
        <v>1318.50909</v>
      </c>
      <c r="AM57" s="20"/>
      <c r="AN57" s="20">
        <v>4366.5450000000001</v>
      </c>
      <c r="AO57" s="20">
        <v>4270.3502399999998</v>
      </c>
      <c r="AP57" s="20">
        <v>4270.3500000000004</v>
      </c>
      <c r="AQ57" s="20"/>
      <c r="AR57" s="20">
        <v>4884.8050000000003</v>
      </c>
      <c r="AS57" s="20">
        <v>4744.9767199999997</v>
      </c>
      <c r="AT57" s="20">
        <v>4744.9766399999999</v>
      </c>
      <c r="AU57" s="20"/>
      <c r="AV57" s="20">
        <v>4856.5</v>
      </c>
      <c r="AW57" s="20">
        <v>4806.1521599999996</v>
      </c>
      <c r="AX57" s="20">
        <v>4806.1521599999996</v>
      </c>
      <c r="AY57" s="20"/>
      <c r="AZ57" s="20">
        <v>0</v>
      </c>
      <c r="BA57" s="20">
        <v>0</v>
      </c>
      <c r="BB57" s="20">
        <v>0</v>
      </c>
      <c r="BC57" s="20"/>
      <c r="BD57" s="20">
        <v>4998.8500000000004</v>
      </c>
      <c r="BE57" s="20">
        <v>4944.4046399999997</v>
      </c>
      <c r="BF57" s="20">
        <v>4944.4046399999997</v>
      </c>
      <c r="BG57" s="20"/>
      <c r="BH57" s="20">
        <v>0</v>
      </c>
      <c r="BI57" s="20">
        <v>0</v>
      </c>
      <c r="BJ57" s="20">
        <v>0</v>
      </c>
      <c r="BK57" s="20"/>
      <c r="BL57" s="20">
        <v>3658.0450000000001</v>
      </c>
      <c r="BM57" s="20">
        <v>3817.9347200000002</v>
      </c>
      <c r="BN57" s="20">
        <v>5329.6038099999996</v>
      </c>
      <c r="BO57" s="20"/>
      <c r="BP57" s="20">
        <v>238.43</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3985.2</v>
      </c>
      <c r="CK57" s="20">
        <v>3952.97568</v>
      </c>
      <c r="CL57" s="20">
        <v>3952.97568</v>
      </c>
      <c r="CM57" s="20"/>
      <c r="CN57" s="20">
        <v>184.61500000000001</v>
      </c>
      <c r="CO57" s="20">
        <v>123.80112</v>
      </c>
      <c r="CP57" s="20">
        <v>123.80112</v>
      </c>
      <c r="CQ57" s="20"/>
      <c r="CR57" s="20">
        <v>115.235</v>
      </c>
      <c r="CS57" s="20">
        <v>67.956000000000003</v>
      </c>
      <c r="CT57" s="20">
        <v>67.956000000000003</v>
      </c>
      <c r="CU57" s="20"/>
      <c r="CV57" s="20">
        <v>528.96</v>
      </c>
      <c r="CW57" s="20">
        <v>424.65400499999998</v>
      </c>
      <c r="CX57" s="20">
        <v>404.96807999999999</v>
      </c>
      <c r="CY57" s="20"/>
      <c r="CZ57" s="20">
        <v>163.51</v>
      </c>
      <c r="DA57" s="20">
        <v>165.08879999999999</v>
      </c>
      <c r="DB57" s="20">
        <v>165.08879999999999</v>
      </c>
      <c r="DC57" s="20"/>
      <c r="DD57" s="20">
        <v>351.61500000000001</v>
      </c>
      <c r="DE57" s="20">
        <v>359.81263999999999</v>
      </c>
      <c r="DF57" s="20">
        <v>359.81256000000002</v>
      </c>
      <c r="DG57" s="20"/>
      <c r="DH57" s="20">
        <v>2254.25</v>
      </c>
      <c r="DI57" s="20">
        <v>2016.47614</v>
      </c>
      <c r="DJ57" s="20">
        <v>2240.0025599999999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2653.19</v>
      </c>
      <c r="EC57" s="20">
        <v>2709.7288800000001</v>
      </c>
      <c r="ED57" s="20">
        <v>2709.7286399999998</v>
      </c>
      <c r="EE57" s="20"/>
      <c r="EF57" s="20">
        <v>1590.09</v>
      </c>
      <c r="EG57" s="20">
        <v>1629.827305</v>
      </c>
      <c r="EH57" s="20">
        <v>1767.07555</v>
      </c>
      <c r="EI57" s="20"/>
      <c r="EJ57" s="20">
        <v>0</v>
      </c>
      <c r="EK57" s="20">
        <v>0</v>
      </c>
      <c r="EL57" s="20">
        <v>0</v>
      </c>
      <c r="EM57" s="20"/>
      <c r="EN57" s="20">
        <v>0</v>
      </c>
      <c r="EO57" s="20">
        <v>0</v>
      </c>
      <c r="EP57" s="20">
        <v>0</v>
      </c>
      <c r="EQ57" s="20"/>
      <c r="ER57" s="20">
        <v>0</v>
      </c>
      <c r="ES57" s="20">
        <v>0</v>
      </c>
      <c r="ET57" s="20">
        <v>0</v>
      </c>
      <c r="EU57" s="20"/>
      <c r="EV57" s="20">
        <v>155.71</v>
      </c>
      <c r="EW57" s="20">
        <v>153.36000000000001</v>
      </c>
      <c r="EX57" s="20">
        <v>153.36000000000001</v>
      </c>
      <c r="EY57" s="20"/>
      <c r="EZ57" s="20">
        <v>3487.34</v>
      </c>
      <c r="FA57" s="20">
        <v>3407.19445</v>
      </c>
      <c r="FB57" s="20">
        <v>3540.9312749999999</v>
      </c>
      <c r="FC57" s="20"/>
      <c r="FD57" s="20">
        <v>894.56500000000005</v>
      </c>
      <c r="FE57" s="20">
        <v>868.45295999999996</v>
      </c>
      <c r="FF57" s="20">
        <v>982.75559999999996</v>
      </c>
      <c r="FG57" s="20"/>
      <c r="FH57" s="20">
        <v>3022.42</v>
      </c>
      <c r="FI57" s="20">
        <v>3152.75162</v>
      </c>
      <c r="FJ57" s="20">
        <v>3575.6456050000002</v>
      </c>
      <c r="FK57" s="20"/>
      <c r="FL57" s="20">
        <v>488.46499999999997</v>
      </c>
      <c r="FM57" s="20">
        <v>434.34703999999999</v>
      </c>
      <c r="FN57" s="20">
        <v>455.20776000000001</v>
      </c>
      <c r="FO57" s="20"/>
      <c r="FP57" s="20">
        <v>444.92</v>
      </c>
      <c r="FQ57" s="20">
        <v>462.86040000000003</v>
      </c>
      <c r="FR57" s="20">
        <v>462.86040000000003</v>
      </c>
      <c r="FS57" s="20"/>
      <c r="FT57" s="20">
        <v>447.42500000000001</v>
      </c>
      <c r="FU57" s="20">
        <v>433.17072000000002</v>
      </c>
      <c r="FV57" s="20">
        <v>433.17072000000002</v>
      </c>
      <c r="FW57" s="20"/>
      <c r="FX57" s="20">
        <v>2161.1350000000002</v>
      </c>
      <c r="FY57" s="20">
        <v>2114.7864</v>
      </c>
      <c r="FZ57" s="20">
        <v>2114.7864</v>
      </c>
      <c r="GA57" s="20"/>
      <c r="GB57" s="20">
        <v>4376.7166649999999</v>
      </c>
      <c r="GC57" s="20">
        <v>4459.6082399999996</v>
      </c>
      <c r="GD57" s="20">
        <v>4459.6082399999996</v>
      </c>
      <c r="GE57" s="20"/>
      <c r="GF57" s="20">
        <v>4353.8266649999996</v>
      </c>
      <c r="GG57" s="20">
        <v>4459.6082399999996</v>
      </c>
      <c r="GH57" s="20">
        <v>4459.6082399999996</v>
      </c>
      <c r="GI57" s="20"/>
      <c r="GJ57" s="20">
        <v>4442.2866649999996</v>
      </c>
      <c r="GK57" s="20">
        <v>4473.0004799999997</v>
      </c>
      <c r="GL57" s="20">
        <v>4473.0004799999997</v>
      </c>
      <c r="GM57" s="20"/>
      <c r="GN57" s="20">
        <v>2507.4549999999999</v>
      </c>
      <c r="GO57" s="20">
        <v>2586.9880750000002</v>
      </c>
      <c r="GP57" s="20">
        <v>2468.1139800000001</v>
      </c>
      <c r="GQ57" s="20"/>
      <c r="GR57" s="20">
        <v>45.55</v>
      </c>
      <c r="GS57" s="20">
        <v>0</v>
      </c>
      <c r="GT57" s="20">
        <v>182.40111999999999</v>
      </c>
      <c r="GU57" s="20"/>
      <c r="GV57" s="20">
        <v>565.97</v>
      </c>
      <c r="GW57" s="20">
        <v>559.55352000000005</v>
      </c>
      <c r="GX57" s="20">
        <v>559.55352000000005</v>
      </c>
      <c r="GY57" s="20"/>
      <c r="GZ57" s="20">
        <v>97.09</v>
      </c>
      <c r="HA57" s="20">
        <v>104.01094999999999</v>
      </c>
      <c r="HB57" s="20">
        <v>104.01072000000001</v>
      </c>
      <c r="HC57" s="20"/>
      <c r="HD57" s="20">
        <v>768.45500000000004</v>
      </c>
      <c r="HE57" s="20">
        <v>723.39984000000004</v>
      </c>
      <c r="HF57" s="20">
        <v>723.39984000000004</v>
      </c>
      <c r="HG57" s="20"/>
      <c r="HH57" s="20">
        <v>1681.93</v>
      </c>
      <c r="HI57" s="20">
        <v>1516.9656749999999</v>
      </c>
      <c r="HJ57" s="20">
        <v>1809.8470600000001</v>
      </c>
      <c r="HK57" s="20"/>
      <c r="HL57" s="20">
        <v>0</v>
      </c>
      <c r="HM57" s="20">
        <v>0</v>
      </c>
      <c r="HN57" s="20">
        <v>0</v>
      </c>
      <c r="HO57" s="20"/>
      <c r="HP57" s="20">
        <v>0</v>
      </c>
      <c r="HQ57" s="20">
        <v>0</v>
      </c>
      <c r="HR57" s="20">
        <v>0</v>
      </c>
      <c r="HS57" s="20"/>
      <c r="HT57" s="20">
        <v>1037.335</v>
      </c>
      <c r="HU57" s="20">
        <v>1026.14184</v>
      </c>
      <c r="HV57" s="20">
        <v>1503.590375</v>
      </c>
      <c r="HW57" s="20"/>
      <c r="HX57" s="20">
        <v>0</v>
      </c>
      <c r="HY57" s="20">
        <v>0</v>
      </c>
      <c r="HZ57" s="20">
        <v>0</v>
      </c>
      <c r="IA57" s="20"/>
      <c r="IB57" s="20">
        <v>0</v>
      </c>
      <c r="IC57" s="20">
        <v>0</v>
      </c>
      <c r="ID57" s="20">
        <v>0</v>
      </c>
      <c r="IE57" s="20"/>
      <c r="IF57" s="20">
        <v>974.79</v>
      </c>
      <c r="IG57" s="20">
        <v>1090.6068</v>
      </c>
      <c r="IH57" s="20">
        <v>1090.6068</v>
      </c>
      <c r="II57" s="20"/>
      <c r="IJ57" s="20">
        <v>0</v>
      </c>
      <c r="IK57" s="20">
        <v>0</v>
      </c>
      <c r="IL57" s="20">
        <v>0</v>
      </c>
      <c r="IM57" s="20"/>
      <c r="IN57" s="20">
        <v>0</v>
      </c>
      <c r="IO57" s="20">
        <v>0</v>
      </c>
      <c r="IP57" s="20">
        <v>0</v>
      </c>
      <c r="IQ57" s="20"/>
      <c r="IR57" s="20">
        <v>0</v>
      </c>
      <c r="IS57" s="20">
        <v>0</v>
      </c>
      <c r="IT57" s="20">
        <v>0</v>
      </c>
      <c r="IU57" s="20"/>
      <c r="IV57" s="20">
        <v>1845.7049999999999</v>
      </c>
      <c r="IW57" s="20">
        <v>2146.6605949999998</v>
      </c>
      <c r="IX57" s="20">
        <v>1890.0364750000001</v>
      </c>
      <c r="IY57" s="20"/>
      <c r="IZ57" s="20">
        <v>3897.3449999999998</v>
      </c>
      <c r="JA57" s="20">
        <v>4180.9578250000004</v>
      </c>
      <c r="JB57" s="20">
        <v>4217.8187699999999</v>
      </c>
      <c r="JC57" s="20"/>
      <c r="JD57" s="20">
        <v>3877.72</v>
      </c>
      <c r="JE57" s="20">
        <v>4180.9578250000004</v>
      </c>
      <c r="JF57" s="20">
        <v>4217.8187699999999</v>
      </c>
      <c r="JG57" s="20"/>
      <c r="JH57" s="20">
        <v>4097.7</v>
      </c>
      <c r="JI57" s="20">
        <v>4180.9578250000004</v>
      </c>
      <c r="JJ57" s="20">
        <v>4217.8187699999999</v>
      </c>
      <c r="JK57" s="20"/>
      <c r="JL57" s="20">
        <v>6028.71</v>
      </c>
      <c r="JM57" s="20">
        <v>6290.2698700000001</v>
      </c>
      <c r="JN57" s="20">
        <v>6345.72732</v>
      </c>
      <c r="JO57" s="20"/>
      <c r="JP57" s="20">
        <v>1765.4833349999999</v>
      </c>
      <c r="JQ57" s="20">
        <v>1723.10664</v>
      </c>
      <c r="JR57" s="20">
        <v>1723.10664</v>
      </c>
      <c r="JS57" s="20"/>
      <c r="JT57" s="20">
        <v>862.07666500000005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11.62</v>
      </c>
      <c r="KW57" s="20">
        <v>21.40992</v>
      </c>
      <c r="KX57" s="20">
        <v>21.40992</v>
      </c>
      <c r="KY57" s="20"/>
      <c r="KZ57" s="20">
        <v>2630</v>
      </c>
      <c r="LA57" s="20">
        <v>2509.417265</v>
      </c>
      <c r="LB57" s="20">
        <v>2687.9183800000001</v>
      </c>
      <c r="LC57" s="20"/>
      <c r="LD57" s="20">
        <v>2407.625</v>
      </c>
      <c r="LE57" s="20">
        <v>2633.2644100000002</v>
      </c>
      <c r="LF57" s="20">
        <v>2656.1053200000001</v>
      </c>
      <c r="LG57" s="20"/>
      <c r="LH57" s="20">
        <v>1527.84</v>
      </c>
      <c r="LI57" s="20">
        <v>1619.0750399999999</v>
      </c>
      <c r="LJ57" s="20">
        <v>1619.0750399999999</v>
      </c>
      <c r="LK57" s="20"/>
      <c r="LL57" s="20">
        <v>1793.58</v>
      </c>
      <c r="LM57" s="20">
        <v>1885.6320000000001</v>
      </c>
      <c r="LN57" s="20">
        <v>1885.6317650000001</v>
      </c>
      <c r="LO57" s="20"/>
      <c r="LP57" s="20">
        <v>721.93</v>
      </c>
      <c r="LQ57" s="20">
        <v>722.34144000000003</v>
      </c>
      <c r="LR57" s="20">
        <v>722.34144000000003</v>
      </c>
      <c r="LS57" s="20"/>
      <c r="LT57" s="20">
        <v>2800.88</v>
      </c>
      <c r="LU57" s="20">
        <v>2766.3766350000001</v>
      </c>
      <c r="LV57" s="20">
        <v>1494.8349049999999</v>
      </c>
      <c r="LW57" s="20"/>
      <c r="LX57" s="20">
        <v>1133.52</v>
      </c>
      <c r="LY57" s="20">
        <v>1156.1576050000001</v>
      </c>
      <c r="LZ57" s="20">
        <v>0</v>
      </c>
      <c r="MA57" s="20"/>
      <c r="MB57" s="20">
        <v>1180.0550000000001</v>
      </c>
      <c r="MC57" s="20">
        <v>1257.6027200000001</v>
      </c>
      <c r="MD57" s="20">
        <v>0</v>
      </c>
      <c r="ME57" s="20"/>
      <c r="MF57" s="20">
        <v>3463.383335</v>
      </c>
      <c r="MG57" s="20">
        <v>3818.5936799999999</v>
      </c>
      <c r="MH57" s="20">
        <v>3818.5934400000001</v>
      </c>
      <c r="MI57" s="20"/>
      <c r="MJ57" s="20">
        <v>3483.738335</v>
      </c>
      <c r="MK57" s="20">
        <v>3818.5936799999999</v>
      </c>
      <c r="ML57" s="20">
        <v>3818.5934400000001</v>
      </c>
      <c r="MM57" s="20"/>
      <c r="MN57" s="20">
        <v>4064.198335</v>
      </c>
      <c r="MO57" s="20">
        <v>3830.06088</v>
      </c>
      <c r="MP57" s="20">
        <v>3830.06088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5055.5583349999997</v>
      </c>
      <c r="NM57" s="20">
        <v>4975.1200799999997</v>
      </c>
      <c r="NN57" s="20">
        <v>4975.1200799999997</v>
      </c>
      <c r="NO57" s="20"/>
      <c r="NP57" s="20">
        <v>2422.1866650000002</v>
      </c>
      <c r="NQ57" s="20">
        <v>2495.0301599999998</v>
      </c>
      <c r="NR57" s="20">
        <v>2495.0301599999998</v>
      </c>
      <c r="NS57" s="20"/>
      <c r="NT57" s="20">
        <v>70.734999999999999</v>
      </c>
      <c r="NU57" s="20">
        <v>77.288550000000001</v>
      </c>
      <c r="NV57" s="20">
        <v>63.09825</v>
      </c>
      <c r="NW57" s="20"/>
      <c r="NX57" s="20">
        <v>37.04</v>
      </c>
      <c r="NY57" s="20">
        <v>48.824159999999999</v>
      </c>
      <c r="NZ57" s="20">
        <v>105.91343999999999</v>
      </c>
      <c r="OA57" s="20"/>
      <c r="OB57" s="20">
        <v>160.15</v>
      </c>
      <c r="OC57" s="20">
        <v>144</v>
      </c>
      <c r="OD57" s="20">
        <v>144</v>
      </c>
      <c r="OE57" s="20"/>
      <c r="OF57" s="20">
        <v>8.0500000000000007</v>
      </c>
      <c r="OG57" s="20">
        <v>0</v>
      </c>
      <c r="OH57" s="20">
        <v>6.6159999999999997</v>
      </c>
      <c r="OI57" s="20"/>
      <c r="OJ57" s="20">
        <v>1671.7</v>
      </c>
      <c r="OK57" s="20">
        <v>1422.3</v>
      </c>
      <c r="OL57" s="20">
        <v>1508.1949999999999</v>
      </c>
      <c r="OM57" s="20"/>
      <c r="ON57" s="20">
        <v>818.8</v>
      </c>
      <c r="OO57" s="20">
        <v>0</v>
      </c>
      <c r="OP57" s="20">
        <v>831.49900000000002</v>
      </c>
      <c r="OQ57" s="20"/>
      <c r="OR57" s="20">
        <v>29.85</v>
      </c>
      <c r="OS57" s="20">
        <v>44.661999999999999</v>
      </c>
      <c r="OT57" s="20">
        <v>44.661999999999999</v>
      </c>
      <c r="OU57" s="20"/>
      <c r="OV57" s="20">
        <v>2.1</v>
      </c>
      <c r="OW57" s="20">
        <v>0</v>
      </c>
      <c r="OX57" s="20">
        <v>2.1</v>
      </c>
      <c r="OY57" s="20"/>
      <c r="OZ57" s="20">
        <v>273.39999999999998</v>
      </c>
      <c r="PA57" s="20">
        <v>168.04856000000001</v>
      </c>
      <c r="PB57" s="20">
        <v>168.04920000000001</v>
      </c>
      <c r="PC57" s="20"/>
      <c r="PD57" s="20">
        <v>237.77500000000001</v>
      </c>
      <c r="PE57" s="20">
        <v>168.80449999999999</v>
      </c>
      <c r="PF57" s="20">
        <v>135.00014999999999</v>
      </c>
      <c r="PG57" s="20"/>
      <c r="PH57" s="20">
        <v>0</v>
      </c>
      <c r="PI57" s="20">
        <v>0</v>
      </c>
      <c r="PJ57" s="20">
        <v>0</v>
      </c>
      <c r="PK57" s="20"/>
      <c r="PL57" s="20">
        <v>2301.5650000000001</v>
      </c>
      <c r="PM57" s="20">
        <v>0</v>
      </c>
      <c r="PN57" s="20">
        <v>1972.5</v>
      </c>
      <c r="PO57" s="20"/>
      <c r="PP57" s="20">
        <v>28.2</v>
      </c>
      <c r="PQ57" s="20">
        <v>24</v>
      </c>
      <c r="PR57" s="20">
        <v>24</v>
      </c>
      <c r="PS57" s="20"/>
      <c r="PT57" s="20">
        <v>32.65</v>
      </c>
      <c r="PU57" s="20">
        <v>39.200000000000003</v>
      </c>
      <c r="PV57" s="20">
        <v>39.200000000000003</v>
      </c>
      <c r="PW57" s="20"/>
      <c r="PX57" s="20">
        <v>93.55</v>
      </c>
      <c r="PY57" s="20">
        <v>86.4</v>
      </c>
      <c r="PZ57" s="20">
        <v>86.4</v>
      </c>
      <c r="QA57" s="20"/>
      <c r="QB57" s="20">
        <v>483.35</v>
      </c>
      <c r="QC57" s="20">
        <v>488.47575999999998</v>
      </c>
      <c r="QD57" s="20">
        <v>488.47512</v>
      </c>
      <c r="QE57" s="20"/>
      <c r="QF57" s="20">
        <v>303.25</v>
      </c>
      <c r="QG57" s="20">
        <v>132</v>
      </c>
      <c r="QH57" s="20">
        <v>132</v>
      </c>
      <c r="QI57" s="20"/>
      <c r="QJ57" s="20">
        <v>297.125</v>
      </c>
      <c r="QK57" s="20">
        <v>280.97568000000001</v>
      </c>
      <c r="QL57" s="20">
        <v>280.97568000000001</v>
      </c>
      <c r="QM57" s="20"/>
      <c r="QN57" s="20">
        <v>62.05</v>
      </c>
      <c r="QO57" s="20">
        <v>62.4</v>
      </c>
      <c r="QP57" s="20">
        <v>62.4</v>
      </c>
      <c r="QQ57" s="20"/>
      <c r="QR57" s="20">
        <v>438.5</v>
      </c>
      <c r="QS57" s="20">
        <v>430.82927999999998</v>
      </c>
      <c r="QT57" s="20">
        <v>430.82927999999998</v>
      </c>
      <c r="QU57" s="20"/>
      <c r="QV57" s="20">
        <v>158.44999999999999</v>
      </c>
      <c r="QW57" s="20">
        <v>0</v>
      </c>
      <c r="QX57" s="20">
        <v>154.83699999999999</v>
      </c>
      <c r="QY57" s="20"/>
      <c r="QZ57" s="20">
        <v>201.35</v>
      </c>
      <c r="RA57" s="20">
        <v>0</v>
      </c>
      <c r="RB57" s="20">
        <v>183.64449999999999</v>
      </c>
      <c r="RC57" s="20"/>
      <c r="RD57" s="20">
        <v>337.75</v>
      </c>
      <c r="RE57" s="20">
        <v>257.20699999999999</v>
      </c>
      <c r="RF57" s="20">
        <v>257.20699999999999</v>
      </c>
      <c r="RG57" s="20"/>
      <c r="RH57" s="20">
        <v>1021.3</v>
      </c>
      <c r="RI57" s="20">
        <v>726.35050000000001</v>
      </c>
      <c r="RJ57" s="20">
        <v>708.75250000000005</v>
      </c>
      <c r="RK57" s="20"/>
      <c r="RL57" s="20">
        <v>210.65</v>
      </c>
      <c r="RM57" s="20">
        <v>0</v>
      </c>
      <c r="RN57" s="20">
        <v>168.67099999999999</v>
      </c>
      <c r="RO57" s="20"/>
      <c r="RP57" s="20">
        <v>52.85</v>
      </c>
      <c r="RQ57" s="20">
        <v>52.776000000000003</v>
      </c>
      <c r="RR57" s="20">
        <v>52.776000000000003</v>
      </c>
      <c r="RS57" s="20"/>
      <c r="RT57" s="20">
        <v>238.66</v>
      </c>
      <c r="RU57" s="20">
        <v>238.51241999999999</v>
      </c>
      <c r="RV57" s="20">
        <v>349.48867000000001</v>
      </c>
      <c r="RW57" s="20"/>
      <c r="RX57" s="20">
        <v>48</v>
      </c>
      <c r="RY57" s="20">
        <v>48</v>
      </c>
      <c r="RZ57" s="20">
        <v>48</v>
      </c>
      <c r="SA57" s="20"/>
      <c r="SB57" s="20">
        <v>0</v>
      </c>
      <c r="SC57" s="20">
        <v>0</v>
      </c>
      <c r="SD57" s="20">
        <v>0</v>
      </c>
      <c r="SE57" s="20"/>
      <c r="SF57" s="20">
        <v>172.9</v>
      </c>
      <c r="SG57" s="20">
        <v>175.2</v>
      </c>
      <c r="SH57" s="20">
        <v>175.2</v>
      </c>
      <c r="SI57" s="20"/>
      <c r="SJ57" s="20">
        <v>153.6</v>
      </c>
      <c r="SK57" s="20">
        <v>139.19999999999999</v>
      </c>
      <c r="SL57" s="20">
        <v>139.19999999999999</v>
      </c>
      <c r="SM57" s="20"/>
      <c r="SN57" s="20">
        <v>373.18</v>
      </c>
      <c r="SO57" s="20">
        <v>421.46352000000002</v>
      </c>
      <c r="SP57" s="20">
        <v>421.46328</v>
      </c>
      <c r="SQ57" s="20"/>
      <c r="SR57" s="20">
        <v>472.43</v>
      </c>
      <c r="SS57" s="20">
        <v>468.29264000000001</v>
      </c>
      <c r="ST57" s="20">
        <v>468.29255999999998</v>
      </c>
      <c r="SU57" s="20"/>
      <c r="SV57" s="20">
        <v>376.37</v>
      </c>
      <c r="SW57" s="20">
        <v>346.53647999999998</v>
      </c>
      <c r="SX57" s="20">
        <v>346.53647999999998</v>
      </c>
      <c r="SY57" s="20"/>
      <c r="SZ57" s="20">
        <v>274.2</v>
      </c>
      <c r="TA57" s="20">
        <v>321.75099999999998</v>
      </c>
      <c r="TB57" s="20">
        <v>321.75099999999998</v>
      </c>
      <c r="TC57" s="20"/>
      <c r="TD57" s="20">
        <v>630.29999999999995</v>
      </c>
      <c r="TE57" s="20">
        <v>1002.5615</v>
      </c>
      <c r="TF57" s="20">
        <v>985.37649999999996</v>
      </c>
      <c r="TG57" s="20"/>
      <c r="TH57" s="20">
        <v>379.5</v>
      </c>
      <c r="TI57" s="20">
        <v>0</v>
      </c>
      <c r="TJ57" s="20">
        <v>359.14499999999998</v>
      </c>
      <c r="TK57" s="20"/>
      <c r="TL57" s="20">
        <v>969.35</v>
      </c>
      <c r="TM57" s="20">
        <v>974.34349999999995</v>
      </c>
      <c r="TN57" s="20">
        <v>882.56600000000003</v>
      </c>
      <c r="TO57" s="20"/>
      <c r="TP57" s="20">
        <v>1323.6</v>
      </c>
      <c r="TQ57" s="20">
        <v>1232.95</v>
      </c>
      <c r="TR57" s="20">
        <v>1232.2155</v>
      </c>
      <c r="TS57" s="20"/>
      <c r="TT57" s="20">
        <v>142.18</v>
      </c>
      <c r="TU57" s="20">
        <v>37.466500000000003</v>
      </c>
      <c r="TV57" s="20">
        <v>37.466500000000003</v>
      </c>
      <c r="TW57" s="20"/>
      <c r="TX57" s="20">
        <v>82.2</v>
      </c>
      <c r="TY57" s="20">
        <v>55.052500000000002</v>
      </c>
      <c r="TZ57" s="20">
        <v>55.052500000000002</v>
      </c>
      <c r="UA57" s="20"/>
      <c r="UB57" s="20">
        <v>259.23</v>
      </c>
      <c r="UC57" s="20">
        <v>0</v>
      </c>
      <c r="UD57" s="20">
        <v>259.23</v>
      </c>
      <c r="UE57" s="20"/>
      <c r="UF57" s="20">
        <v>428.86500000000001</v>
      </c>
      <c r="UG57" s="20">
        <v>288</v>
      </c>
      <c r="UH57" s="20">
        <v>468.29255999999998</v>
      </c>
      <c r="UI57" s="20"/>
      <c r="UJ57" s="20">
        <v>118.66</v>
      </c>
      <c r="UK57" s="20">
        <v>96</v>
      </c>
      <c r="UL57" s="20">
        <v>144</v>
      </c>
      <c r="UM57" s="20"/>
      <c r="UN57" s="20">
        <v>194.7</v>
      </c>
      <c r="UO57" s="20">
        <v>189.6</v>
      </c>
      <c r="UP57" s="20">
        <v>189.6</v>
      </c>
      <c r="UQ57" s="20"/>
      <c r="UR57" s="20">
        <v>483.02499999999998</v>
      </c>
      <c r="US57" s="20">
        <v>468.29264000000001</v>
      </c>
      <c r="UT57" s="20">
        <v>468.29255999999998</v>
      </c>
      <c r="UU57" s="20"/>
      <c r="UV57" s="20">
        <v>483.79500000000002</v>
      </c>
      <c r="UW57" s="20">
        <v>468.29264000000001</v>
      </c>
      <c r="UX57" s="20">
        <v>468.29255999999998</v>
      </c>
      <c r="UY57" s="20"/>
      <c r="UZ57" s="20">
        <v>477.72500000000002</v>
      </c>
      <c r="VA57" s="20">
        <v>468.29264000000001</v>
      </c>
      <c r="VB57" s="20">
        <v>468.29255999999998</v>
      </c>
      <c r="VC57" s="20"/>
      <c r="VD57" s="20">
        <v>28.3</v>
      </c>
      <c r="VE57" s="20">
        <v>52.634999999999998</v>
      </c>
      <c r="VF57" s="20">
        <v>52.634999999999998</v>
      </c>
      <c r="VG57" s="20"/>
      <c r="VH57" s="20">
        <v>2755.3</v>
      </c>
      <c r="VI57" s="20">
        <v>0</v>
      </c>
      <c r="VJ57" s="20">
        <v>2490.6405</v>
      </c>
      <c r="VK57" s="20"/>
      <c r="VL57" s="20">
        <v>134.1</v>
      </c>
      <c r="VM57" s="20">
        <v>0</v>
      </c>
      <c r="VN57" s="20">
        <v>126.1875</v>
      </c>
      <c r="VO57" s="20"/>
      <c r="VP57" s="20">
        <v>1521.25</v>
      </c>
      <c r="VQ57" s="20">
        <v>0</v>
      </c>
      <c r="VR57" s="20">
        <v>1440.1065000000001</v>
      </c>
      <c r="VS57" s="20"/>
      <c r="VT57" s="20">
        <v>14.4</v>
      </c>
      <c r="VU57" s="20">
        <v>14.4</v>
      </c>
      <c r="VV57" s="20">
        <v>14.4</v>
      </c>
      <c r="VW57" s="20"/>
      <c r="VX57" s="20">
        <v>855.55</v>
      </c>
      <c r="VY57" s="20">
        <v>965.45</v>
      </c>
      <c r="VZ57" s="20">
        <v>974.5</v>
      </c>
      <c r="WA57" s="20"/>
      <c r="WB57" s="20">
        <v>776.15</v>
      </c>
      <c r="WC57" s="20">
        <v>839.75</v>
      </c>
      <c r="WD57" s="20">
        <v>864.5</v>
      </c>
      <c r="WE57" s="20"/>
      <c r="WF57" s="20">
        <v>1178.3499999999999</v>
      </c>
      <c r="WG57" s="20">
        <v>0</v>
      </c>
      <c r="WH57" s="20">
        <v>1134.5309999999999</v>
      </c>
      <c r="WI57" s="20"/>
      <c r="WJ57" s="20">
        <v>69.400000000000006</v>
      </c>
      <c r="WK57" s="20">
        <v>69.623999999999995</v>
      </c>
      <c r="WL57" s="20">
        <v>69.623999999999995</v>
      </c>
      <c r="WM57" s="20"/>
      <c r="WN57" s="20">
        <v>51.3</v>
      </c>
      <c r="WO57" s="20">
        <v>57.6</v>
      </c>
      <c r="WP57" s="20">
        <v>57.6</v>
      </c>
      <c r="WQ57" s="20"/>
      <c r="WR57" s="20">
        <v>28.5</v>
      </c>
      <c r="WS57" s="20">
        <v>28.8</v>
      </c>
      <c r="WT57" s="20">
        <v>28.8</v>
      </c>
      <c r="WU57" s="20"/>
      <c r="WV57" s="20">
        <v>29.3</v>
      </c>
      <c r="WW57" s="20">
        <v>33.6</v>
      </c>
      <c r="WX57" s="20">
        <v>33.6</v>
      </c>
      <c r="WY57" s="20"/>
      <c r="WZ57" s="20">
        <v>138.9</v>
      </c>
      <c r="XA57" s="20">
        <v>0</v>
      </c>
      <c r="XB57" s="20">
        <v>130.18950000000001</v>
      </c>
      <c r="XC57" s="20"/>
      <c r="XD57" s="20">
        <v>98.6</v>
      </c>
      <c r="XE57" s="20">
        <v>100.8</v>
      </c>
      <c r="XF57" s="20">
        <v>100.8</v>
      </c>
      <c r="XG57" s="20"/>
      <c r="XH57" s="20">
        <v>445.8</v>
      </c>
      <c r="XI57" s="20">
        <v>435.51215999999999</v>
      </c>
      <c r="XJ57" s="20">
        <v>435.51215999999999</v>
      </c>
      <c r="XK57" s="20"/>
      <c r="XL57" s="20">
        <v>205.7</v>
      </c>
      <c r="XM57" s="20">
        <v>259.2</v>
      </c>
      <c r="XN57" s="20">
        <v>259.2</v>
      </c>
      <c r="XO57" s="20"/>
      <c r="XP57" s="20">
        <v>666.18327499999998</v>
      </c>
      <c r="XQ57" s="20">
        <v>732</v>
      </c>
      <c r="XR57" s="20">
        <v>684</v>
      </c>
      <c r="XS57" s="20"/>
      <c r="XT57" s="20">
        <v>831.22672499999999</v>
      </c>
      <c r="XU57" s="20">
        <v>732</v>
      </c>
      <c r="XV57" s="20">
        <v>684</v>
      </c>
      <c r="XW57" s="20"/>
      <c r="XX57" s="20">
        <v>410.2</v>
      </c>
      <c r="XY57" s="20">
        <v>336</v>
      </c>
      <c r="XZ57" s="20">
        <v>336</v>
      </c>
      <c r="YA57" s="20"/>
      <c r="YB57" s="20">
        <v>478.92500000000001</v>
      </c>
      <c r="YC57" s="20">
        <v>489.36</v>
      </c>
      <c r="YD57" s="20">
        <v>489.36</v>
      </c>
      <c r="YE57" s="20"/>
      <c r="YF57" s="20">
        <v>195.91</v>
      </c>
      <c r="YG57" s="20">
        <v>193.68</v>
      </c>
      <c r="YH57" s="20">
        <v>193.68</v>
      </c>
      <c r="YI57" s="20"/>
      <c r="YJ57" s="20">
        <v>266.10000000000002</v>
      </c>
      <c r="YK57" s="20">
        <v>264</v>
      </c>
      <c r="YL57" s="20">
        <v>264</v>
      </c>
      <c r="YM57" s="20"/>
      <c r="YN57" s="20">
        <v>485</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2762</v>
      </c>
      <c r="C6" s="1"/>
      <c r="D6" s="1"/>
      <c r="E6" s="1"/>
    </row>
    <row r="7" spans="1:7" ht="33" customHeight="1" x14ac:dyDescent="0.3">
      <c r="A7" s="1"/>
      <c r="B7" s="3" t="s">
        <v>2763</v>
      </c>
      <c r="C7" s="3" t="s">
        <v>2764</v>
      </c>
      <c r="D7" s="3" t="s">
        <v>2765</v>
      </c>
      <c r="E7" s="3" t="s">
        <v>987</v>
      </c>
    </row>
    <row r="8" spans="1:7" x14ac:dyDescent="0.3">
      <c r="A8" s="1"/>
      <c r="B8" s="146" t="s">
        <v>2766</v>
      </c>
      <c r="C8" s="53">
        <v>7243737.8505199999</v>
      </c>
      <c r="D8" s="53">
        <v>8442009.8950420003</v>
      </c>
      <c r="E8" s="174">
        <v>-0.14194155887281609</v>
      </c>
    </row>
    <row r="9" spans="1:7" x14ac:dyDescent="0.3">
      <c r="A9" s="1"/>
      <c r="B9" s="146" t="s">
        <v>2767</v>
      </c>
      <c r="C9" s="53">
        <v>7110948.5923499996</v>
      </c>
      <c r="D9" s="53">
        <v>7589032.8043120001</v>
      </c>
      <c r="E9" s="174">
        <v>-6.2996724917351546E-2</v>
      </c>
    </row>
    <row r="10" spans="1:7" x14ac:dyDescent="0.3">
      <c r="A10" s="1"/>
      <c r="B10" s="146" t="s">
        <v>2768</v>
      </c>
      <c r="C10" s="53">
        <v>6647127.6623900002</v>
      </c>
      <c r="D10" s="53">
        <v>7407065.3598448001</v>
      </c>
      <c r="E10" s="174">
        <v>-0.10259632668756725</v>
      </c>
    </row>
    <row r="11" spans="1:7" x14ac:dyDescent="0.3">
      <c r="A11" s="1"/>
      <c r="B11" s="146" t="s">
        <v>2769</v>
      </c>
      <c r="C11" s="53">
        <v>5901861.8477400001</v>
      </c>
      <c r="D11" s="53">
        <v>6173363.1703431997</v>
      </c>
      <c r="E11" s="174">
        <v>-4.397948332401546E-2</v>
      </c>
    </row>
    <row r="12" spans="1:7" x14ac:dyDescent="0.3">
      <c r="A12" s="1"/>
      <c r="B12" s="146" t="s">
        <v>2770</v>
      </c>
      <c r="C12" s="53">
        <v>7534961.2555</v>
      </c>
      <c r="D12" s="53">
        <v>6637056.3436615998</v>
      </c>
      <c r="E12" s="174">
        <v>0.13528661884811338</v>
      </c>
    </row>
    <row r="13" spans="1:7" x14ac:dyDescent="0.3">
      <c r="A13" s="1"/>
      <c r="B13" s="146" t="s">
        <v>2771</v>
      </c>
      <c r="C13" s="53">
        <v>8152832.52556</v>
      </c>
      <c r="D13" s="53">
        <v>8462760.9336136002</v>
      </c>
      <c r="E13" s="174">
        <v>-3.6622611755766629E-2</v>
      </c>
    </row>
    <row r="14" spans="1:7" x14ac:dyDescent="0.3">
      <c r="A14" s="1"/>
      <c r="B14" s="146" t="s">
        <v>2772</v>
      </c>
      <c r="C14" s="53">
        <v>8605043.8608100004</v>
      </c>
      <c r="D14" s="53">
        <v>8682896.5175643992</v>
      </c>
      <c r="E14" s="174">
        <v>-8.9662080616662813E-3</v>
      </c>
    </row>
    <row r="15" spans="1:7" x14ac:dyDescent="0.3">
      <c r="A15" s="1"/>
      <c r="B15" s="146" t="s">
        <v>2773</v>
      </c>
      <c r="C15" s="53">
        <v>8757160.1412700005</v>
      </c>
      <c r="D15" s="53">
        <v>8627507.9696060009</v>
      </c>
      <c r="E15" s="174">
        <v>1.5027766085033352E-2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2774</v>
      </c>
      <c r="C5" s="1"/>
      <c r="D5" s="1"/>
      <c r="E5" s="1"/>
      <c r="F5" s="1"/>
      <c r="G5" s="1"/>
      <c r="H5" s="1"/>
      <c r="I5" s="1"/>
      <c r="J5" s="1"/>
      <c r="K5" s="1"/>
      <c r="L5" s="1"/>
      <c r="M5" s="1"/>
      <c r="N5" s="1"/>
      <c r="O5" s="1"/>
      <c r="P5" s="1"/>
    </row>
    <row r="6" spans="1:16" ht="27.6" x14ac:dyDescent="0.3">
      <c r="A6" s="1"/>
      <c r="B6" s="3" t="s">
        <v>157</v>
      </c>
      <c r="C6" s="3" t="s">
        <v>1207</v>
      </c>
      <c r="D6" s="3" t="s">
        <v>1208</v>
      </c>
      <c r="E6" s="3" t="s">
        <v>1209</v>
      </c>
      <c r="F6" s="3" t="s">
        <v>160</v>
      </c>
      <c r="G6" s="3" t="s">
        <v>161</v>
      </c>
      <c r="H6" s="3" t="s">
        <v>1210</v>
      </c>
      <c r="I6" s="3" t="s">
        <v>1211</v>
      </c>
      <c r="J6" s="3" t="s">
        <v>1212</v>
      </c>
      <c r="K6" s="3" t="s">
        <v>1213</v>
      </c>
      <c r="L6" s="3" t="s">
        <v>1214</v>
      </c>
      <c r="M6" s="3" t="s">
        <v>1215</v>
      </c>
      <c r="N6" s="3" t="s">
        <v>1216</v>
      </c>
      <c r="O6" s="3" t="s">
        <v>1217</v>
      </c>
      <c r="P6" s="3" t="s">
        <v>1218</v>
      </c>
    </row>
    <row r="7" spans="1:16" x14ac:dyDescent="0.3">
      <c r="A7" s="1"/>
      <c r="B7" s="6" t="s">
        <v>608</v>
      </c>
      <c r="C7" s="6" t="s">
        <v>1009</v>
      </c>
      <c r="D7" s="85" t="s">
        <v>43</v>
      </c>
      <c r="E7" s="6" t="s">
        <v>1219</v>
      </c>
      <c r="F7" s="85" t="s">
        <v>18</v>
      </c>
      <c r="G7" s="85" t="s">
        <v>19</v>
      </c>
      <c r="H7" s="85" t="s">
        <v>559</v>
      </c>
      <c r="I7" s="85" t="s">
        <v>559</v>
      </c>
      <c r="J7" s="175" t="s">
        <v>1220</v>
      </c>
      <c r="K7" s="85" t="s">
        <v>559</v>
      </c>
      <c r="L7" s="85" t="s">
        <v>559</v>
      </c>
      <c r="M7" s="85" t="s">
        <v>559</v>
      </c>
      <c r="N7" s="85" t="s">
        <v>559</v>
      </c>
      <c r="O7" s="6" t="s">
        <v>1221</v>
      </c>
      <c r="P7" s="6"/>
    </row>
    <row r="8" spans="1:16" x14ac:dyDescent="0.3">
      <c r="A8" s="1"/>
      <c r="B8" s="6" t="s">
        <v>609</v>
      </c>
      <c r="C8" s="6" t="s">
        <v>1093</v>
      </c>
      <c r="D8" s="85" t="s">
        <v>43</v>
      </c>
      <c r="E8" s="6" t="s">
        <v>1222</v>
      </c>
      <c r="F8" s="85" t="s">
        <v>18</v>
      </c>
      <c r="G8" s="85" t="s">
        <v>19</v>
      </c>
      <c r="H8" s="85" t="s">
        <v>559</v>
      </c>
      <c r="I8" s="85" t="s">
        <v>559</v>
      </c>
      <c r="J8" s="175" t="s">
        <v>1220</v>
      </c>
      <c r="K8" s="85" t="s">
        <v>559</v>
      </c>
      <c r="L8" s="85" t="s">
        <v>559</v>
      </c>
      <c r="M8" s="85" t="s">
        <v>559</v>
      </c>
      <c r="N8" s="85" t="s">
        <v>559</v>
      </c>
      <c r="O8" s="6" t="s">
        <v>1221</v>
      </c>
      <c r="P8" s="6"/>
    </row>
    <row r="9" spans="1:16" x14ac:dyDescent="0.3">
      <c r="A9" s="1"/>
      <c r="B9" s="6" t="s">
        <v>610</v>
      </c>
      <c r="C9" s="6" t="s">
        <v>1094</v>
      </c>
      <c r="D9" s="85" t="s">
        <v>43</v>
      </c>
      <c r="E9" s="6" t="s">
        <v>1223</v>
      </c>
      <c r="F9" s="85" t="s">
        <v>18</v>
      </c>
      <c r="G9" s="85" t="s">
        <v>19</v>
      </c>
      <c r="H9" s="85" t="s">
        <v>559</v>
      </c>
      <c r="I9" s="85" t="s">
        <v>559</v>
      </c>
      <c r="J9" s="175" t="s">
        <v>1220</v>
      </c>
      <c r="K9" s="85" t="s">
        <v>559</v>
      </c>
      <c r="L9" s="85" t="s">
        <v>559</v>
      </c>
      <c r="M9" s="85" t="s">
        <v>559</v>
      </c>
      <c r="N9" s="85" t="s">
        <v>559</v>
      </c>
      <c r="O9" s="6" t="s">
        <v>1221</v>
      </c>
      <c r="P9" s="6"/>
    </row>
    <row r="10" spans="1:16" ht="26.4" x14ac:dyDescent="0.3">
      <c r="A10" s="1"/>
      <c r="B10" s="6" t="s">
        <v>611</v>
      </c>
      <c r="C10" s="6" t="s">
        <v>1012</v>
      </c>
      <c r="D10" s="85" t="s">
        <v>43</v>
      </c>
      <c r="E10" s="6" t="s">
        <v>1224</v>
      </c>
      <c r="F10" s="85" t="s">
        <v>18</v>
      </c>
      <c r="G10" s="85" t="s">
        <v>19</v>
      </c>
      <c r="H10" s="85" t="s">
        <v>559</v>
      </c>
      <c r="I10" s="85" t="s">
        <v>559</v>
      </c>
      <c r="J10" s="175" t="s">
        <v>1220</v>
      </c>
      <c r="K10" s="85" t="s">
        <v>559</v>
      </c>
      <c r="L10" s="85" t="s">
        <v>559</v>
      </c>
      <c r="M10" s="85" t="s">
        <v>559</v>
      </c>
      <c r="N10" s="85" t="s">
        <v>559</v>
      </c>
      <c r="O10" s="6" t="s">
        <v>1221</v>
      </c>
      <c r="P10" s="6"/>
    </row>
    <row r="11" spans="1:16" x14ac:dyDescent="0.3">
      <c r="A11" s="1"/>
      <c r="B11" s="6" t="s">
        <v>606</v>
      </c>
      <c r="C11" s="6" t="s">
        <v>1015</v>
      </c>
      <c r="D11" s="85" t="s">
        <v>1225</v>
      </c>
      <c r="E11" s="6" t="s">
        <v>1226</v>
      </c>
      <c r="F11" s="85" t="s">
        <v>18</v>
      </c>
      <c r="G11" s="85" t="s">
        <v>1227</v>
      </c>
      <c r="H11" s="85" t="s">
        <v>559</v>
      </c>
      <c r="I11" s="85" t="s">
        <v>559</v>
      </c>
      <c r="J11" s="175" t="s">
        <v>1220</v>
      </c>
      <c r="K11" s="85" t="s">
        <v>559</v>
      </c>
      <c r="L11" s="85" t="s">
        <v>559</v>
      </c>
      <c r="M11" s="85" t="s">
        <v>559</v>
      </c>
      <c r="N11" s="85" t="s">
        <v>559</v>
      </c>
      <c r="O11" s="6" t="s">
        <v>1221</v>
      </c>
      <c r="P11" s="6"/>
    </row>
    <row r="12" spans="1:16" x14ac:dyDescent="0.3">
      <c r="A12" s="1"/>
      <c r="B12" s="6" t="s">
        <v>606</v>
      </c>
      <c r="C12" s="6" t="s">
        <v>1015</v>
      </c>
      <c r="D12" s="85" t="s">
        <v>43</v>
      </c>
      <c r="E12" s="6" t="s">
        <v>1228</v>
      </c>
      <c r="F12" s="85" t="s">
        <v>1227</v>
      </c>
      <c r="G12" s="85" t="s">
        <v>1229</v>
      </c>
      <c r="H12" s="85" t="s">
        <v>559</v>
      </c>
      <c r="I12" s="85" t="s">
        <v>559</v>
      </c>
      <c r="J12" s="175" t="s">
        <v>1220</v>
      </c>
      <c r="K12" s="85" t="s">
        <v>559</v>
      </c>
      <c r="L12" s="85" t="s">
        <v>559</v>
      </c>
      <c r="M12" s="85" t="s">
        <v>559</v>
      </c>
      <c r="N12" s="85" t="s">
        <v>559</v>
      </c>
      <c r="O12" s="6" t="s">
        <v>1221</v>
      </c>
      <c r="P12" s="6"/>
    </row>
    <row r="13" spans="1:16" x14ac:dyDescent="0.3">
      <c r="A13" s="1"/>
      <c r="B13" s="6" t="s">
        <v>606</v>
      </c>
      <c r="C13" s="6" t="s">
        <v>1015</v>
      </c>
      <c r="D13" s="85" t="s">
        <v>1225</v>
      </c>
      <c r="E13" s="6" t="s">
        <v>1226</v>
      </c>
      <c r="F13" s="85" t="s">
        <v>1229</v>
      </c>
      <c r="G13" s="85" t="s">
        <v>19</v>
      </c>
      <c r="H13" s="85" t="s">
        <v>559</v>
      </c>
      <c r="I13" s="85" t="s">
        <v>559</v>
      </c>
      <c r="J13" s="175" t="s">
        <v>1220</v>
      </c>
      <c r="K13" s="85" t="s">
        <v>559</v>
      </c>
      <c r="L13" s="85" t="s">
        <v>559</v>
      </c>
      <c r="M13" s="85" t="s">
        <v>559</v>
      </c>
      <c r="N13" s="85" t="s">
        <v>559</v>
      </c>
      <c r="O13" s="6" t="s">
        <v>1221</v>
      </c>
      <c r="P13" s="6"/>
    </row>
    <row r="14" spans="1:16" x14ac:dyDescent="0.3">
      <c r="A14" s="1"/>
      <c r="B14" s="6" t="s">
        <v>612</v>
      </c>
      <c r="C14" s="6" t="s">
        <v>1016</v>
      </c>
      <c r="D14" s="85" t="s">
        <v>471</v>
      </c>
      <c r="E14" s="6" t="s">
        <v>1230</v>
      </c>
      <c r="F14" s="85" t="s">
        <v>18</v>
      </c>
      <c r="G14" s="85" t="s">
        <v>19</v>
      </c>
      <c r="H14" s="85" t="s">
        <v>559</v>
      </c>
      <c r="I14" s="85" t="s">
        <v>559</v>
      </c>
      <c r="J14" s="175" t="s">
        <v>1220</v>
      </c>
      <c r="K14" s="85" t="s">
        <v>559</v>
      </c>
      <c r="L14" s="85" t="s">
        <v>559</v>
      </c>
      <c r="M14" s="85" t="s">
        <v>559</v>
      </c>
      <c r="N14" s="85" t="s">
        <v>559</v>
      </c>
      <c r="O14" s="6" t="s">
        <v>1221</v>
      </c>
      <c r="P14" s="6"/>
    </row>
    <row r="15" spans="1:16" x14ac:dyDescent="0.3">
      <c r="A15" s="1"/>
      <c r="B15" s="6" t="s">
        <v>233</v>
      </c>
      <c r="C15" s="6" t="s">
        <v>1103</v>
      </c>
      <c r="D15" s="85" t="s">
        <v>43</v>
      </c>
      <c r="E15" s="6" t="s">
        <v>1231</v>
      </c>
      <c r="F15" s="85" t="s">
        <v>18</v>
      </c>
      <c r="G15" s="85" t="s">
        <v>19</v>
      </c>
      <c r="H15" s="85" t="s">
        <v>559</v>
      </c>
      <c r="I15" s="85" t="s">
        <v>559</v>
      </c>
      <c r="J15" s="176" t="s">
        <v>1232</v>
      </c>
      <c r="K15" s="85" t="s">
        <v>559</v>
      </c>
      <c r="L15" s="85" t="s">
        <v>559</v>
      </c>
      <c r="M15" s="85" t="s">
        <v>559</v>
      </c>
      <c r="N15" s="85" t="s">
        <v>559</v>
      </c>
      <c r="O15" s="6" t="s">
        <v>1221</v>
      </c>
      <c r="P15" s="6"/>
    </row>
    <row r="16" spans="1:16" x14ac:dyDescent="0.3">
      <c r="A16" s="1"/>
      <c r="B16" s="6" t="s">
        <v>74</v>
      </c>
      <c r="C16" s="6" t="s">
        <v>1108</v>
      </c>
      <c r="D16" s="85" t="s">
        <v>43</v>
      </c>
      <c r="E16" s="6" t="s">
        <v>1233</v>
      </c>
      <c r="F16" s="85" t="s">
        <v>1234</v>
      </c>
      <c r="G16" s="85" t="s">
        <v>19</v>
      </c>
      <c r="H16" s="85" t="s">
        <v>1235</v>
      </c>
      <c r="I16" s="85" t="s">
        <v>559</v>
      </c>
      <c r="J16" s="176" t="s">
        <v>1232</v>
      </c>
      <c r="K16" s="85" t="s">
        <v>559</v>
      </c>
      <c r="L16" s="85" t="s">
        <v>559</v>
      </c>
      <c r="M16" s="85" t="s">
        <v>559</v>
      </c>
      <c r="N16" s="85" t="s">
        <v>559</v>
      </c>
      <c r="O16" s="6" t="s">
        <v>1221</v>
      </c>
      <c r="P16" s="6"/>
    </row>
    <row r="17" spans="1:16" x14ac:dyDescent="0.3">
      <c r="A17" s="1"/>
      <c r="B17" s="6" t="s">
        <v>81</v>
      </c>
      <c r="C17" s="6" t="s">
        <v>86</v>
      </c>
      <c r="D17" s="85" t="s">
        <v>43</v>
      </c>
      <c r="E17" s="6" t="s">
        <v>1236</v>
      </c>
      <c r="F17" s="85" t="s">
        <v>18</v>
      </c>
      <c r="G17" s="85" t="s">
        <v>19</v>
      </c>
      <c r="H17" s="85" t="s">
        <v>559</v>
      </c>
      <c r="I17" s="85" t="s">
        <v>559</v>
      </c>
      <c r="J17" s="176" t="s">
        <v>1232</v>
      </c>
      <c r="K17" s="85" t="s">
        <v>559</v>
      </c>
      <c r="L17" s="85" t="s">
        <v>559</v>
      </c>
      <c r="M17" s="85" t="s">
        <v>559</v>
      </c>
      <c r="N17" s="85" t="s">
        <v>559</v>
      </c>
      <c r="O17" s="6" t="s">
        <v>1221</v>
      </c>
      <c r="P17" s="6"/>
    </row>
    <row r="18" spans="1:16" x14ac:dyDescent="0.3">
      <c r="A18" s="1"/>
      <c r="B18" s="6" t="s">
        <v>81</v>
      </c>
      <c r="C18" s="6" t="s">
        <v>89</v>
      </c>
      <c r="D18" s="85" t="s">
        <v>43</v>
      </c>
      <c r="E18" s="6" t="s">
        <v>1237</v>
      </c>
      <c r="F18" s="85" t="s">
        <v>18</v>
      </c>
      <c r="G18" s="85" t="s">
        <v>19</v>
      </c>
      <c r="H18" s="85" t="s">
        <v>559</v>
      </c>
      <c r="I18" s="85" t="s">
        <v>559</v>
      </c>
      <c r="J18" s="176" t="s">
        <v>1232</v>
      </c>
      <c r="K18" s="85" t="s">
        <v>559</v>
      </c>
      <c r="L18" s="85" t="s">
        <v>559</v>
      </c>
      <c r="M18" s="85" t="s">
        <v>559</v>
      </c>
      <c r="N18" s="85" t="s">
        <v>559</v>
      </c>
      <c r="O18" s="6" t="s">
        <v>1221</v>
      </c>
      <c r="P18" s="6"/>
    </row>
    <row r="19" spans="1:16" x14ac:dyDescent="0.3">
      <c r="A19" s="1"/>
      <c r="B19" s="6" t="s">
        <v>90</v>
      </c>
      <c r="C19" s="6" t="s">
        <v>91</v>
      </c>
      <c r="D19" s="85" t="s">
        <v>43</v>
      </c>
      <c r="E19" s="6" t="s">
        <v>1238</v>
      </c>
      <c r="F19" s="85" t="s">
        <v>18</v>
      </c>
      <c r="G19" s="85" t="s">
        <v>19</v>
      </c>
      <c r="H19" s="85" t="s">
        <v>559</v>
      </c>
      <c r="I19" s="85" t="s">
        <v>559</v>
      </c>
      <c r="J19" s="176" t="s">
        <v>1232</v>
      </c>
      <c r="K19" s="85" t="s">
        <v>559</v>
      </c>
      <c r="L19" s="85" t="s">
        <v>559</v>
      </c>
      <c r="M19" s="85" t="s">
        <v>559</v>
      </c>
      <c r="N19" s="85" t="s">
        <v>559</v>
      </c>
      <c r="O19" s="6" t="s">
        <v>1221</v>
      </c>
      <c r="P19" s="6"/>
    </row>
    <row r="20" spans="1:16" ht="26.4" x14ac:dyDescent="0.3">
      <c r="A20" s="1"/>
      <c r="B20" s="6" t="s">
        <v>607</v>
      </c>
      <c r="C20" s="6" t="s">
        <v>1133</v>
      </c>
      <c r="D20" s="85" t="s">
        <v>1134</v>
      </c>
      <c r="E20" s="6" t="s">
        <v>1239</v>
      </c>
      <c r="F20" s="85" t="s">
        <v>18</v>
      </c>
      <c r="G20" s="85" t="s">
        <v>19</v>
      </c>
      <c r="H20" s="85" t="s">
        <v>559</v>
      </c>
      <c r="I20" s="85" t="s">
        <v>559</v>
      </c>
      <c r="J20" s="175" t="s">
        <v>1220</v>
      </c>
      <c r="K20" s="85" t="s">
        <v>559</v>
      </c>
      <c r="L20" s="85" t="s">
        <v>559</v>
      </c>
      <c r="M20" s="85" t="s">
        <v>559</v>
      </c>
      <c r="N20" s="85" t="s">
        <v>559</v>
      </c>
      <c r="O20" s="6" t="s">
        <v>1221</v>
      </c>
      <c r="P20" s="6"/>
    </row>
    <row r="21" spans="1:16" ht="26.4" x14ac:dyDescent="0.3">
      <c r="A21" s="1"/>
      <c r="B21" s="6" t="s">
        <v>607</v>
      </c>
      <c r="C21" s="6" t="s">
        <v>1133</v>
      </c>
      <c r="D21" s="85" t="s">
        <v>1135</v>
      </c>
      <c r="E21" s="6" t="s">
        <v>1240</v>
      </c>
      <c r="F21" s="85" t="s">
        <v>18</v>
      </c>
      <c r="G21" s="85" t="s">
        <v>19</v>
      </c>
      <c r="H21" s="85" t="s">
        <v>559</v>
      </c>
      <c r="I21" s="85" t="s">
        <v>559</v>
      </c>
      <c r="J21" s="175" t="s">
        <v>1220</v>
      </c>
      <c r="K21" s="85" t="s">
        <v>559</v>
      </c>
      <c r="L21" s="85" t="s">
        <v>559</v>
      </c>
      <c r="M21" s="85" t="s">
        <v>559</v>
      </c>
      <c r="N21" s="85" t="s">
        <v>559</v>
      </c>
      <c r="O21" s="6" t="s">
        <v>1221</v>
      </c>
      <c r="P21" s="6"/>
    </row>
    <row r="22" spans="1:16" x14ac:dyDescent="0.3">
      <c r="A22" s="1"/>
      <c r="B22" s="6" t="s">
        <v>93</v>
      </c>
      <c r="C22" s="6" t="s">
        <v>103</v>
      </c>
      <c r="D22" s="85" t="s">
        <v>1129</v>
      </c>
      <c r="E22" s="6" t="s">
        <v>1241</v>
      </c>
      <c r="F22" s="85" t="s">
        <v>18</v>
      </c>
      <c r="G22" s="85" t="s">
        <v>19</v>
      </c>
      <c r="H22" s="85" t="s">
        <v>559</v>
      </c>
      <c r="I22" s="85" t="s">
        <v>559</v>
      </c>
      <c r="J22" s="176" t="s">
        <v>1232</v>
      </c>
      <c r="K22" s="85" t="s">
        <v>559</v>
      </c>
      <c r="L22" s="85" t="s">
        <v>559</v>
      </c>
      <c r="M22" s="85" t="s">
        <v>559</v>
      </c>
      <c r="N22" s="85" t="s">
        <v>559</v>
      </c>
      <c r="O22" s="6" t="s">
        <v>1221</v>
      </c>
      <c r="P22" s="6"/>
    </row>
    <row r="23" spans="1:16" x14ac:dyDescent="0.3">
      <c r="A23" s="1"/>
      <c r="B23" s="6" t="s">
        <v>93</v>
      </c>
      <c r="C23" s="6" t="s">
        <v>103</v>
      </c>
      <c r="D23" s="85" t="s">
        <v>493</v>
      </c>
      <c r="E23" s="6" t="s">
        <v>1242</v>
      </c>
      <c r="F23" s="85" t="s">
        <v>18</v>
      </c>
      <c r="G23" s="85" t="s">
        <v>19</v>
      </c>
      <c r="H23" s="85" t="s">
        <v>559</v>
      </c>
      <c r="I23" s="85" t="s">
        <v>559</v>
      </c>
      <c r="J23" s="176" t="s">
        <v>1232</v>
      </c>
      <c r="K23" s="85" t="s">
        <v>559</v>
      </c>
      <c r="L23" s="85" t="s">
        <v>559</v>
      </c>
      <c r="M23" s="85" t="s">
        <v>559</v>
      </c>
      <c r="N23" s="85" t="s">
        <v>559</v>
      </c>
      <c r="O23" s="6" t="s">
        <v>1221</v>
      </c>
      <c r="P23" s="6"/>
    </row>
    <row r="24" spans="1:16" x14ac:dyDescent="0.3">
      <c r="A24" s="1"/>
      <c r="B24" s="6" t="s">
        <v>93</v>
      </c>
      <c r="C24" s="6" t="s">
        <v>103</v>
      </c>
      <c r="D24" s="85" t="s">
        <v>282</v>
      </c>
      <c r="E24" s="6" t="s">
        <v>1243</v>
      </c>
      <c r="F24" s="85" t="s">
        <v>18</v>
      </c>
      <c r="G24" s="85" t="s">
        <v>19</v>
      </c>
      <c r="H24" s="85" t="s">
        <v>559</v>
      </c>
      <c r="I24" s="85" t="s">
        <v>559</v>
      </c>
      <c r="J24" s="176" t="s">
        <v>1232</v>
      </c>
      <c r="K24" s="85" t="s">
        <v>559</v>
      </c>
      <c r="L24" s="85" t="s">
        <v>559</v>
      </c>
      <c r="M24" s="85" t="s">
        <v>559</v>
      </c>
      <c r="N24" s="85" t="s">
        <v>559</v>
      </c>
      <c r="O24" s="6" t="s">
        <v>1221</v>
      </c>
      <c r="P24" s="6"/>
    </row>
    <row r="25" spans="1:16" x14ac:dyDescent="0.3">
      <c r="A25" s="1"/>
      <c r="B25" s="6" t="s">
        <v>93</v>
      </c>
      <c r="C25" s="6" t="s">
        <v>106</v>
      </c>
      <c r="D25" s="85" t="s">
        <v>1129</v>
      </c>
      <c r="E25" s="6" t="s">
        <v>1244</v>
      </c>
      <c r="F25" s="85" t="s">
        <v>18</v>
      </c>
      <c r="G25" s="85" t="s">
        <v>19</v>
      </c>
      <c r="H25" s="85" t="s">
        <v>559</v>
      </c>
      <c r="I25" s="85" t="s">
        <v>559</v>
      </c>
      <c r="J25" s="176" t="s">
        <v>1232</v>
      </c>
      <c r="K25" s="85" t="s">
        <v>559</v>
      </c>
      <c r="L25" s="85" t="s">
        <v>559</v>
      </c>
      <c r="M25" s="85" t="s">
        <v>559</v>
      </c>
      <c r="N25" s="85" t="s">
        <v>559</v>
      </c>
      <c r="O25" s="6" t="s">
        <v>1221</v>
      </c>
      <c r="P25" s="6"/>
    </row>
    <row r="26" spans="1:16" x14ac:dyDescent="0.3">
      <c r="A26" s="1"/>
      <c r="B26" s="6" t="s">
        <v>133</v>
      </c>
      <c r="C26" s="6" t="s">
        <v>1147</v>
      </c>
      <c r="D26" s="85" t="s">
        <v>135</v>
      </c>
      <c r="E26" s="6" t="s">
        <v>1245</v>
      </c>
      <c r="F26" s="85" t="s">
        <v>18</v>
      </c>
      <c r="G26" s="85" t="s">
        <v>1246</v>
      </c>
      <c r="H26" s="85" t="s">
        <v>559</v>
      </c>
      <c r="I26" s="85" t="s">
        <v>559</v>
      </c>
      <c r="J26" s="176" t="s">
        <v>1232</v>
      </c>
      <c r="K26" s="85" t="s">
        <v>559</v>
      </c>
      <c r="L26" s="85" t="s">
        <v>559</v>
      </c>
      <c r="M26" s="85" t="s">
        <v>559</v>
      </c>
      <c r="N26" s="85" t="s">
        <v>559</v>
      </c>
      <c r="O26" s="6" t="s">
        <v>1221</v>
      </c>
      <c r="P26" s="6"/>
    </row>
    <row r="27" spans="1:16" x14ac:dyDescent="0.3">
      <c r="A27" s="1"/>
      <c r="B27" s="6" t="s">
        <v>133</v>
      </c>
      <c r="C27" s="6" t="s">
        <v>1147</v>
      </c>
      <c r="D27" s="85" t="s">
        <v>1148</v>
      </c>
      <c r="E27" s="6" t="s">
        <v>1247</v>
      </c>
      <c r="F27" s="85" t="s">
        <v>18</v>
      </c>
      <c r="G27" s="85" t="s">
        <v>1246</v>
      </c>
      <c r="H27" s="85" t="s">
        <v>559</v>
      </c>
      <c r="I27" s="85" t="s">
        <v>559</v>
      </c>
      <c r="J27" s="176" t="s">
        <v>1232</v>
      </c>
      <c r="K27" s="85" t="s">
        <v>559</v>
      </c>
      <c r="L27" s="85" t="s">
        <v>559</v>
      </c>
      <c r="M27" s="85" t="s">
        <v>559</v>
      </c>
      <c r="N27" s="85" t="s">
        <v>559</v>
      </c>
      <c r="O27" s="6" t="s">
        <v>1221</v>
      </c>
      <c r="P27" s="6"/>
    </row>
    <row r="28" spans="1:16" x14ac:dyDescent="0.3">
      <c r="A28" s="1"/>
      <c r="B28" s="6" t="s">
        <v>133</v>
      </c>
      <c r="C28" s="6" t="s">
        <v>1147</v>
      </c>
      <c r="D28" s="85" t="s">
        <v>1248</v>
      </c>
      <c r="E28" s="6" t="s">
        <v>1249</v>
      </c>
      <c r="F28" s="85" t="s">
        <v>18</v>
      </c>
      <c r="G28" s="85" t="s">
        <v>19</v>
      </c>
      <c r="H28" s="85" t="s">
        <v>559</v>
      </c>
      <c r="I28" s="85" t="s">
        <v>559</v>
      </c>
      <c r="J28" s="176" t="s">
        <v>1232</v>
      </c>
      <c r="K28" s="85" t="s">
        <v>559</v>
      </c>
      <c r="L28" s="85" t="s">
        <v>559</v>
      </c>
      <c r="M28" s="85" t="s">
        <v>559</v>
      </c>
      <c r="N28" s="85" t="s">
        <v>559</v>
      </c>
      <c r="O28" s="6" t="s">
        <v>1221</v>
      </c>
      <c r="P28" s="6"/>
    </row>
    <row r="29" spans="1:16" x14ac:dyDescent="0.3">
      <c r="A29" s="1"/>
      <c r="B29" s="6" t="s">
        <v>133</v>
      </c>
      <c r="C29" s="6" t="s">
        <v>1147</v>
      </c>
      <c r="D29" s="85" t="s">
        <v>135</v>
      </c>
      <c r="E29" s="6" t="s">
        <v>1245</v>
      </c>
      <c r="F29" s="85" t="s">
        <v>1246</v>
      </c>
      <c r="G29" s="85" t="s">
        <v>1250</v>
      </c>
      <c r="H29" s="85" t="s">
        <v>559</v>
      </c>
      <c r="I29" s="85" t="s">
        <v>559</v>
      </c>
      <c r="J29" s="177" t="s">
        <v>1251</v>
      </c>
      <c r="K29" s="85" t="s">
        <v>559</v>
      </c>
      <c r="L29" s="85" t="s">
        <v>559</v>
      </c>
      <c r="M29" s="85" t="s">
        <v>559</v>
      </c>
      <c r="N29" s="85" t="s">
        <v>559</v>
      </c>
      <c r="O29" s="6" t="s">
        <v>1221</v>
      </c>
      <c r="P29" s="6"/>
    </row>
    <row r="30" spans="1:16" x14ac:dyDescent="0.3">
      <c r="A30" s="1"/>
      <c r="B30" s="6" t="s">
        <v>133</v>
      </c>
      <c r="C30" s="6" t="s">
        <v>1147</v>
      </c>
      <c r="D30" s="85" t="s">
        <v>1148</v>
      </c>
      <c r="E30" s="6" t="s">
        <v>1247</v>
      </c>
      <c r="F30" s="85" t="s">
        <v>1246</v>
      </c>
      <c r="G30" s="85" t="s">
        <v>1250</v>
      </c>
      <c r="H30" s="85" t="s">
        <v>559</v>
      </c>
      <c r="I30" s="85" t="s">
        <v>559</v>
      </c>
      <c r="J30" s="177" t="s">
        <v>1251</v>
      </c>
      <c r="K30" s="85" t="s">
        <v>559</v>
      </c>
      <c r="L30" s="85" t="s">
        <v>559</v>
      </c>
      <c r="M30" s="85" t="s">
        <v>559</v>
      </c>
      <c r="N30" s="85" t="s">
        <v>559</v>
      </c>
      <c r="O30" s="6" t="s">
        <v>1221</v>
      </c>
      <c r="P30" s="6"/>
    </row>
    <row r="31" spans="1:16" x14ac:dyDescent="0.3">
      <c r="A31" s="1"/>
      <c r="B31" s="6" t="s">
        <v>133</v>
      </c>
      <c r="C31" s="6" t="s">
        <v>1147</v>
      </c>
      <c r="D31" s="85" t="s">
        <v>135</v>
      </c>
      <c r="E31" s="6" t="s">
        <v>1245</v>
      </c>
      <c r="F31" s="85" t="s">
        <v>1250</v>
      </c>
      <c r="G31" s="85" t="s">
        <v>19</v>
      </c>
      <c r="H31" s="85" t="s">
        <v>559</v>
      </c>
      <c r="I31" s="85" t="s">
        <v>559</v>
      </c>
      <c r="J31" s="176" t="s">
        <v>1232</v>
      </c>
      <c r="K31" s="85" t="s">
        <v>559</v>
      </c>
      <c r="L31" s="85" t="s">
        <v>559</v>
      </c>
      <c r="M31" s="85" t="s">
        <v>559</v>
      </c>
      <c r="N31" s="85" t="s">
        <v>559</v>
      </c>
      <c r="O31" s="6" t="s">
        <v>1221</v>
      </c>
      <c r="P31" s="6"/>
    </row>
    <row r="32" spans="1:16" x14ac:dyDescent="0.3">
      <c r="A32" s="1"/>
      <c r="B32" s="6" t="s">
        <v>133</v>
      </c>
      <c r="C32" s="6" t="s">
        <v>1147</v>
      </c>
      <c r="D32" s="85" t="s">
        <v>1148</v>
      </c>
      <c r="E32" s="6" t="s">
        <v>1247</v>
      </c>
      <c r="F32" s="85" t="s">
        <v>1250</v>
      </c>
      <c r="G32" s="85" t="s">
        <v>19</v>
      </c>
      <c r="H32" s="85" t="s">
        <v>559</v>
      </c>
      <c r="I32" s="85" t="s">
        <v>559</v>
      </c>
      <c r="J32" s="176" t="s">
        <v>1232</v>
      </c>
      <c r="K32" s="85" t="s">
        <v>559</v>
      </c>
      <c r="L32" s="85" t="s">
        <v>559</v>
      </c>
      <c r="M32" s="85" t="s">
        <v>559</v>
      </c>
      <c r="N32" s="85" t="s">
        <v>559</v>
      </c>
      <c r="O32" s="6" t="s">
        <v>1221</v>
      </c>
      <c r="P32" s="6"/>
    </row>
    <row r="33" spans="1:16" ht="26.4" x14ac:dyDescent="0.3">
      <c r="A33" s="1"/>
      <c r="B33" s="6" t="s">
        <v>133</v>
      </c>
      <c r="C33" s="6" t="s">
        <v>138</v>
      </c>
      <c r="D33" s="85" t="s">
        <v>43</v>
      </c>
      <c r="E33" s="6" t="s">
        <v>1252</v>
      </c>
      <c r="F33" s="85" t="s">
        <v>18</v>
      </c>
      <c r="G33" s="85" t="s">
        <v>19</v>
      </c>
      <c r="H33" s="85" t="s">
        <v>559</v>
      </c>
      <c r="I33" s="85" t="s">
        <v>559</v>
      </c>
      <c r="J33" s="176" t="s">
        <v>1232</v>
      </c>
      <c r="K33" s="85" t="s">
        <v>559</v>
      </c>
      <c r="L33" s="85" t="s">
        <v>559</v>
      </c>
      <c r="M33" s="85" t="s">
        <v>559</v>
      </c>
      <c r="N33" s="85" t="s">
        <v>559</v>
      </c>
      <c r="O33" s="6" t="s">
        <v>1221</v>
      </c>
      <c r="P33" s="6"/>
    </row>
    <row r="34" spans="1:16" x14ac:dyDescent="0.3">
      <c r="A34" s="1"/>
      <c r="B34" s="6" t="s">
        <v>372</v>
      </c>
      <c r="C34" s="6" t="s">
        <v>1051</v>
      </c>
      <c r="D34" s="85" t="s">
        <v>43</v>
      </c>
      <c r="E34" s="6" t="s">
        <v>1253</v>
      </c>
      <c r="F34" s="85" t="s">
        <v>18</v>
      </c>
      <c r="G34" s="85" t="s">
        <v>19</v>
      </c>
      <c r="H34" s="85" t="s">
        <v>559</v>
      </c>
      <c r="I34" s="85" t="s">
        <v>559</v>
      </c>
      <c r="J34" s="176" t="s">
        <v>1232</v>
      </c>
      <c r="K34" s="85" t="s">
        <v>559</v>
      </c>
      <c r="L34" s="85" t="s">
        <v>559</v>
      </c>
      <c r="M34" s="85" t="s">
        <v>559</v>
      </c>
      <c r="N34" s="85" t="s">
        <v>559</v>
      </c>
      <c r="O34" s="6" t="s">
        <v>1221</v>
      </c>
      <c r="P34" s="6"/>
    </row>
    <row r="35" spans="1:16" x14ac:dyDescent="0.3">
      <c r="A35" s="1"/>
      <c r="B35" s="6" t="s">
        <v>372</v>
      </c>
      <c r="C35" s="6" t="s">
        <v>1155</v>
      </c>
      <c r="D35" s="85" t="s">
        <v>97</v>
      </c>
      <c r="E35" s="6" t="s">
        <v>1254</v>
      </c>
      <c r="F35" s="85" t="s">
        <v>18</v>
      </c>
      <c r="G35" s="85" t="s">
        <v>19</v>
      </c>
      <c r="H35" s="85" t="s">
        <v>559</v>
      </c>
      <c r="I35" s="85" t="s">
        <v>559</v>
      </c>
      <c r="J35" s="176" t="s">
        <v>1232</v>
      </c>
      <c r="K35" s="85" t="s">
        <v>559</v>
      </c>
      <c r="L35" s="85" t="s">
        <v>559</v>
      </c>
      <c r="M35" s="85" t="s">
        <v>559</v>
      </c>
      <c r="N35" s="85" t="s">
        <v>559</v>
      </c>
      <c r="O35" s="6" t="s">
        <v>1221</v>
      </c>
      <c r="P35" s="6"/>
    </row>
    <row r="36" spans="1:16" x14ac:dyDescent="0.3">
      <c r="A36" s="1"/>
      <c r="B36" s="6" t="s">
        <v>372</v>
      </c>
      <c r="C36" s="6" t="s">
        <v>1156</v>
      </c>
      <c r="D36" s="85" t="s">
        <v>95</v>
      </c>
      <c r="E36" s="6" t="s">
        <v>1255</v>
      </c>
      <c r="F36" s="85" t="s">
        <v>18</v>
      </c>
      <c r="G36" s="85" t="s">
        <v>19</v>
      </c>
      <c r="H36" s="85" t="s">
        <v>559</v>
      </c>
      <c r="I36" s="85" t="s">
        <v>559</v>
      </c>
      <c r="J36" s="176" t="s">
        <v>1232</v>
      </c>
      <c r="K36" s="85" t="s">
        <v>559</v>
      </c>
      <c r="L36" s="85" t="s">
        <v>559</v>
      </c>
      <c r="M36" s="85" t="s">
        <v>559</v>
      </c>
      <c r="N36" s="85" t="s">
        <v>559</v>
      </c>
      <c r="O36" s="6" t="s">
        <v>1221</v>
      </c>
      <c r="P36" s="6"/>
    </row>
    <row r="37" spans="1:16" x14ac:dyDescent="0.3">
      <c r="A37" s="1"/>
      <c r="B37" s="6" t="s">
        <v>372</v>
      </c>
      <c r="C37" s="6" t="s">
        <v>1157</v>
      </c>
      <c r="D37" s="85" t="s">
        <v>43</v>
      </c>
      <c r="E37" s="6" t="s">
        <v>1256</v>
      </c>
      <c r="F37" s="85" t="s">
        <v>18</v>
      </c>
      <c r="G37" s="85" t="s">
        <v>19</v>
      </c>
      <c r="H37" s="85" t="s">
        <v>559</v>
      </c>
      <c r="I37" s="85" t="s">
        <v>559</v>
      </c>
      <c r="J37" s="176" t="s">
        <v>1232</v>
      </c>
      <c r="K37" s="85" t="s">
        <v>559</v>
      </c>
      <c r="L37" s="85" t="s">
        <v>559</v>
      </c>
      <c r="M37" s="85" t="s">
        <v>559</v>
      </c>
      <c r="N37" s="85" t="s">
        <v>559</v>
      </c>
      <c r="O37" s="6" t="s">
        <v>1221</v>
      </c>
      <c r="P37" s="6"/>
    </row>
    <row r="38" spans="1:16" x14ac:dyDescent="0.3">
      <c r="A38" s="1"/>
      <c r="B38" s="6" t="s">
        <v>150</v>
      </c>
      <c r="C38" s="6" t="s">
        <v>1167</v>
      </c>
      <c r="D38" s="85" t="s">
        <v>43</v>
      </c>
      <c r="E38" s="6" t="s">
        <v>1257</v>
      </c>
      <c r="F38" s="85" t="s">
        <v>18</v>
      </c>
      <c r="G38" s="85" t="s">
        <v>19</v>
      </c>
      <c r="H38" s="85" t="s">
        <v>559</v>
      </c>
      <c r="I38" s="85" t="s">
        <v>559</v>
      </c>
      <c r="J38" s="176" t="s">
        <v>1232</v>
      </c>
      <c r="K38" s="85" t="s">
        <v>559</v>
      </c>
      <c r="L38" s="85" t="s">
        <v>559</v>
      </c>
      <c r="M38" s="85" t="s">
        <v>559</v>
      </c>
      <c r="N38" s="85" t="s">
        <v>559</v>
      </c>
      <c r="O38" s="6" t="s">
        <v>1221</v>
      </c>
      <c r="P38" s="6"/>
    </row>
    <row r="39" spans="1:16" x14ac:dyDescent="0.3">
      <c r="A39" s="1"/>
      <c r="B39" s="6" t="s">
        <v>153</v>
      </c>
      <c r="C39" s="6" t="s">
        <v>1168</v>
      </c>
      <c r="D39" s="85" t="s">
        <v>493</v>
      </c>
      <c r="E39" s="6" t="s">
        <v>1258</v>
      </c>
      <c r="F39" s="85" t="s">
        <v>1259</v>
      </c>
      <c r="G39" s="85" t="s">
        <v>1260</v>
      </c>
      <c r="H39" s="85" t="s">
        <v>559</v>
      </c>
      <c r="I39" s="85" t="s">
        <v>559</v>
      </c>
      <c r="J39" s="176" t="s">
        <v>1232</v>
      </c>
      <c r="K39" s="85" t="s">
        <v>559</v>
      </c>
      <c r="L39" s="85" t="s">
        <v>559</v>
      </c>
      <c r="M39" s="85" t="s">
        <v>559</v>
      </c>
      <c r="N39" s="85" t="s">
        <v>559</v>
      </c>
      <c r="O39" s="6" t="s">
        <v>1221</v>
      </c>
      <c r="P39" s="6"/>
    </row>
    <row r="40" spans="1:16" x14ac:dyDescent="0.3">
      <c r="A40" s="1"/>
      <c r="B40" s="6" t="s">
        <v>153</v>
      </c>
      <c r="C40" s="6" t="s">
        <v>1168</v>
      </c>
      <c r="D40" s="85" t="s">
        <v>493</v>
      </c>
      <c r="E40" s="6" t="s">
        <v>1258</v>
      </c>
      <c r="F40" s="85" t="s">
        <v>1260</v>
      </c>
      <c r="G40" s="85" t="s">
        <v>1261</v>
      </c>
      <c r="H40" s="85" t="s">
        <v>559</v>
      </c>
      <c r="I40" s="85" t="s">
        <v>559</v>
      </c>
      <c r="J40" s="178" t="s">
        <v>1262</v>
      </c>
      <c r="K40" s="85" t="s">
        <v>559</v>
      </c>
      <c r="L40" s="85" t="s">
        <v>559</v>
      </c>
      <c r="M40" s="85" t="s">
        <v>559</v>
      </c>
      <c r="N40" s="85" t="s">
        <v>559</v>
      </c>
      <c r="O40" s="6" t="s">
        <v>1221</v>
      </c>
      <c r="P40" s="6"/>
    </row>
    <row r="41" spans="1:16" x14ac:dyDescent="0.3">
      <c r="A41" s="1"/>
      <c r="B41" s="6" t="s">
        <v>153</v>
      </c>
      <c r="C41" s="6" t="s">
        <v>1168</v>
      </c>
      <c r="D41" s="85" t="s">
        <v>493</v>
      </c>
      <c r="E41" s="6" t="s">
        <v>1258</v>
      </c>
      <c r="F41" s="85" t="s">
        <v>1261</v>
      </c>
      <c r="G41" s="85" t="s">
        <v>1263</v>
      </c>
      <c r="H41" s="85" t="s">
        <v>559</v>
      </c>
      <c r="I41" s="85" t="s">
        <v>559</v>
      </c>
      <c r="J41" s="176" t="s">
        <v>1232</v>
      </c>
      <c r="K41" s="85" t="s">
        <v>559</v>
      </c>
      <c r="L41" s="85" t="s">
        <v>559</v>
      </c>
      <c r="M41" s="85" t="s">
        <v>559</v>
      </c>
      <c r="N41" s="85" t="s">
        <v>559</v>
      </c>
      <c r="O41" s="6" t="s">
        <v>1221</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2775</v>
      </c>
      <c r="C5" s="1"/>
      <c r="D5" s="1"/>
      <c r="E5" s="1"/>
      <c r="F5" s="1"/>
      <c r="G5" s="1"/>
      <c r="H5" s="1"/>
    </row>
    <row r="6" spans="1:8" ht="52.95" customHeight="1" x14ac:dyDescent="0.3">
      <c r="A6" s="1"/>
      <c r="B6" s="3" t="s">
        <v>4</v>
      </c>
      <c r="C6" s="3" t="s">
        <v>2776</v>
      </c>
      <c r="D6" s="3" t="s">
        <v>2777</v>
      </c>
      <c r="E6" s="3" t="s">
        <v>7</v>
      </c>
      <c r="F6" s="3" t="s">
        <v>8</v>
      </c>
      <c r="G6" s="3" t="s">
        <v>2778</v>
      </c>
      <c r="H6" s="3" t="s">
        <v>1533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559</v>
      </c>
      <c r="C8" s="179" t="s">
        <v>559</v>
      </c>
      <c r="D8" s="179" t="s">
        <v>559</v>
      </c>
      <c r="E8" s="179" t="s">
        <v>559</v>
      </c>
      <c r="F8" s="179" t="s">
        <v>559</v>
      </c>
      <c r="G8" s="179" t="s">
        <v>2782</v>
      </c>
      <c r="H8" s="179" t="s">
        <v>559</v>
      </c>
      <c r="I8" s="179" t="s">
        <v>559</v>
      </c>
      <c r="J8" s="179" t="s">
        <v>2783</v>
      </c>
      <c r="K8" s="179" t="s">
        <v>559</v>
      </c>
      <c r="L8" s="179" t="s">
        <v>559</v>
      </c>
      <c r="M8" s="179" t="s">
        <v>2784</v>
      </c>
      <c r="N8" s="179" t="s">
        <v>559</v>
      </c>
      <c r="O8" s="179" t="s">
        <v>559</v>
      </c>
      <c r="P8" s="179" t="s">
        <v>2785</v>
      </c>
      <c r="Q8" s="179" t="s">
        <v>559</v>
      </c>
      <c r="R8" s="179" t="s">
        <v>559</v>
      </c>
      <c r="S8" s="179" t="s">
        <v>2786</v>
      </c>
      <c r="T8" s="179" t="s">
        <v>559</v>
      </c>
      <c r="U8" s="179" t="s">
        <v>559</v>
      </c>
      <c r="V8" s="179" t="s">
        <v>2787</v>
      </c>
      <c r="W8" s="179" t="s">
        <v>559</v>
      </c>
      <c r="X8" s="179" t="s">
        <v>559</v>
      </c>
      <c r="Y8" s="179" t="s">
        <v>2788</v>
      </c>
      <c r="Z8" s="179" t="s">
        <v>559</v>
      </c>
      <c r="AA8" s="179" t="s">
        <v>559</v>
      </c>
      <c r="AB8" s="179" t="s">
        <v>2789</v>
      </c>
      <c r="AC8" s="179" t="s">
        <v>559</v>
      </c>
      <c r="AD8" s="179" t="s">
        <v>559</v>
      </c>
      <c r="AE8" s="179" t="s">
        <v>2790</v>
      </c>
      <c r="AF8" s="179" t="s">
        <v>559</v>
      </c>
      <c r="AG8" s="179" t="s">
        <v>559</v>
      </c>
      <c r="AH8" s="179" t="s">
        <v>2791</v>
      </c>
      <c r="AI8" s="179" t="s">
        <v>559</v>
      </c>
      <c r="AJ8" s="179" t="s">
        <v>559</v>
      </c>
      <c r="AK8" s="179" t="s">
        <v>2792</v>
      </c>
      <c r="AL8" s="179" t="s">
        <v>559</v>
      </c>
      <c r="AM8" s="179" t="s">
        <v>559</v>
      </c>
      <c r="AN8" s="179" t="s">
        <v>2793</v>
      </c>
      <c r="AO8" s="179" t="s">
        <v>559</v>
      </c>
      <c r="AP8" s="179" t="s">
        <v>559</v>
      </c>
      <c r="AQ8" s="179" t="s">
        <v>2794</v>
      </c>
      <c r="AR8" s="179" t="s">
        <v>559</v>
      </c>
      <c r="AS8" s="179" t="s">
        <v>559</v>
      </c>
      <c r="AT8" s="179" t="s">
        <v>2795</v>
      </c>
      <c r="AU8" s="179" t="s">
        <v>559</v>
      </c>
      <c r="AV8" s="179" t="s">
        <v>559</v>
      </c>
      <c r="AW8" s="179" t="s">
        <v>2796</v>
      </c>
      <c r="AX8" s="179" t="s">
        <v>559</v>
      </c>
      <c r="AY8" s="179" t="s">
        <v>559</v>
      </c>
      <c r="AZ8" s="179" t="s">
        <v>2797</v>
      </c>
      <c r="BA8" s="179" t="s">
        <v>559</v>
      </c>
      <c r="BB8" s="179" t="s">
        <v>559</v>
      </c>
      <c r="BC8" s="179" t="s">
        <v>2798</v>
      </c>
      <c r="BD8" s="179" t="s">
        <v>559</v>
      </c>
      <c r="BE8" s="179" t="s">
        <v>559</v>
      </c>
      <c r="BF8" s="179" t="s">
        <v>2799</v>
      </c>
      <c r="BG8" s="179" t="s">
        <v>559</v>
      </c>
      <c r="BH8" s="179" t="s">
        <v>559</v>
      </c>
      <c r="BI8" s="179" t="s">
        <v>2800</v>
      </c>
      <c r="BJ8" s="179" t="s">
        <v>559</v>
      </c>
      <c r="BK8" s="179" t="s">
        <v>559</v>
      </c>
      <c r="BL8" s="179" t="s">
        <v>2801</v>
      </c>
      <c r="BM8" s="179" t="s">
        <v>559</v>
      </c>
      <c r="BN8" s="179" t="s">
        <v>559</v>
      </c>
      <c r="BO8" s="179" t="s">
        <v>2802</v>
      </c>
      <c r="BP8" s="179" t="s">
        <v>559</v>
      </c>
      <c r="BQ8" s="179" t="s">
        <v>559</v>
      </c>
      <c r="BR8" s="179" t="s">
        <v>2803</v>
      </c>
      <c r="BS8" s="179" t="s">
        <v>559</v>
      </c>
      <c r="BT8" s="179" t="s">
        <v>559</v>
      </c>
      <c r="BU8" s="179" t="s">
        <v>2804</v>
      </c>
      <c r="BV8" s="179" t="s">
        <v>559</v>
      </c>
      <c r="BW8" s="179" t="s">
        <v>559</v>
      </c>
      <c r="BX8" s="179" t="s">
        <v>2805</v>
      </c>
      <c r="BY8" s="179" t="s">
        <v>559</v>
      </c>
      <c r="BZ8" s="179" t="s">
        <v>559</v>
      </c>
      <c r="CA8" s="179" t="s">
        <v>2806</v>
      </c>
      <c r="CB8" s="179" t="s">
        <v>559</v>
      </c>
      <c r="CC8" s="179" t="s">
        <v>559</v>
      </c>
      <c r="CD8" s="179" t="s">
        <v>2807</v>
      </c>
      <c r="CE8" s="179" t="s">
        <v>559</v>
      </c>
      <c r="CF8" s="179" t="s">
        <v>559</v>
      </c>
      <c r="CG8" s="179" t="s">
        <v>2808</v>
      </c>
      <c r="CH8" s="179" t="s">
        <v>559</v>
      </c>
      <c r="CI8" s="179" t="s">
        <v>559</v>
      </c>
      <c r="CJ8" s="179" t="s">
        <v>2809</v>
      </c>
      <c r="CK8" s="179" t="s">
        <v>559</v>
      </c>
      <c r="CL8" s="179" t="s">
        <v>559</v>
      </c>
      <c r="CM8" s="179" t="s">
        <v>2810</v>
      </c>
      <c r="CN8" s="179" t="s">
        <v>559</v>
      </c>
      <c r="CO8" s="179" t="s">
        <v>559</v>
      </c>
      <c r="CP8" s="179" t="s">
        <v>2811</v>
      </c>
      <c r="CQ8" s="179" t="s">
        <v>559</v>
      </c>
      <c r="CR8" s="179" t="s">
        <v>559</v>
      </c>
      <c r="CS8" s="179" t="s">
        <v>2812</v>
      </c>
      <c r="CT8" s="179" t="s">
        <v>559</v>
      </c>
      <c r="CU8" s="179" t="s">
        <v>559</v>
      </c>
      <c r="CV8" s="179" t="s">
        <v>2813</v>
      </c>
      <c r="CW8" s="179" t="s">
        <v>559</v>
      </c>
      <c r="CX8" s="179" t="s">
        <v>559</v>
      </c>
      <c r="CY8" s="179" t="s">
        <v>2814</v>
      </c>
      <c r="CZ8" s="179" t="s">
        <v>559</v>
      </c>
      <c r="DA8" s="179" t="s">
        <v>559</v>
      </c>
      <c r="DB8" s="179" t="s">
        <v>2815</v>
      </c>
      <c r="DC8" s="179" t="s">
        <v>559</v>
      </c>
      <c r="DD8" s="179" t="s">
        <v>559</v>
      </c>
      <c r="DE8" s="179" t="s">
        <v>2816</v>
      </c>
      <c r="DF8" s="179" t="s">
        <v>559</v>
      </c>
      <c r="DG8" s="179" t="s">
        <v>559</v>
      </c>
      <c r="DH8" s="179" t="s">
        <v>2817</v>
      </c>
      <c r="DI8" s="179" t="s">
        <v>559</v>
      </c>
      <c r="DJ8" s="179" t="s">
        <v>559</v>
      </c>
      <c r="DK8" s="179" t="s">
        <v>2818</v>
      </c>
      <c r="DL8" s="179" t="s">
        <v>559</v>
      </c>
      <c r="DM8" s="179" t="s">
        <v>559</v>
      </c>
      <c r="DN8" s="179" t="s">
        <v>2819</v>
      </c>
      <c r="DO8" s="179" t="s">
        <v>559</v>
      </c>
      <c r="DP8" s="179" t="s">
        <v>559</v>
      </c>
      <c r="DQ8" s="179" t="s">
        <v>2820</v>
      </c>
      <c r="DR8" s="179" t="s">
        <v>559</v>
      </c>
      <c r="DS8" s="179" t="s">
        <v>559</v>
      </c>
      <c r="DT8" s="179" t="s">
        <v>2821</v>
      </c>
      <c r="DU8" s="179" t="s">
        <v>559</v>
      </c>
      <c r="DV8" s="179" t="s">
        <v>559</v>
      </c>
      <c r="DW8" s="179" t="s">
        <v>2822</v>
      </c>
      <c r="DX8" s="179" t="s">
        <v>559</v>
      </c>
      <c r="DY8" s="179" t="s">
        <v>559</v>
      </c>
      <c r="DZ8" s="179" t="s">
        <v>2823</v>
      </c>
      <c r="EA8" s="179" t="s">
        <v>559</v>
      </c>
      <c r="EB8" s="179" t="s">
        <v>559</v>
      </c>
      <c r="EC8" s="179" t="s">
        <v>2824</v>
      </c>
      <c r="ED8" s="179" t="s">
        <v>559</v>
      </c>
      <c r="EE8" s="179" t="s">
        <v>559</v>
      </c>
      <c r="EF8" s="179" t="s">
        <v>2825</v>
      </c>
      <c r="EG8" s="179" t="s">
        <v>559</v>
      </c>
      <c r="EH8" s="179" t="s">
        <v>559</v>
      </c>
      <c r="EI8" s="179" t="s">
        <v>2826</v>
      </c>
      <c r="EJ8" s="179" t="s">
        <v>559</v>
      </c>
      <c r="EK8" s="179" t="s">
        <v>559</v>
      </c>
      <c r="EL8" s="179" t="s">
        <v>2827</v>
      </c>
      <c r="EM8" s="179" t="s">
        <v>559</v>
      </c>
      <c r="EN8" s="179" t="s">
        <v>559</v>
      </c>
      <c r="EO8" s="179" t="s">
        <v>2828</v>
      </c>
      <c r="EP8" s="179" t="s">
        <v>559</v>
      </c>
      <c r="EQ8" s="179" t="s">
        <v>559</v>
      </c>
      <c r="ER8" s="179" t="s">
        <v>2829</v>
      </c>
      <c r="ES8" s="179" t="s">
        <v>559</v>
      </c>
      <c r="ET8" s="179" t="s">
        <v>559</v>
      </c>
    </row>
    <row r="9" spans="1:150" x14ac:dyDescent="0.3">
      <c r="A9" s="1"/>
      <c r="B9" s="179" t="s">
        <v>2830</v>
      </c>
      <c r="C9" s="179" t="s">
        <v>3</v>
      </c>
      <c r="D9" s="179" t="s">
        <v>43</v>
      </c>
      <c r="E9" s="179" t="s">
        <v>2831</v>
      </c>
      <c r="F9" s="179" t="s">
        <v>2832</v>
      </c>
      <c r="G9" s="179" t="s">
        <v>2833</v>
      </c>
      <c r="H9" s="179" t="s">
        <v>2834</v>
      </c>
      <c r="I9" s="179" t="s">
        <v>2835</v>
      </c>
      <c r="J9" s="179" t="s">
        <v>2833</v>
      </c>
      <c r="K9" s="179" t="s">
        <v>2834</v>
      </c>
      <c r="L9" s="179" t="s">
        <v>2835</v>
      </c>
      <c r="M9" s="179" t="s">
        <v>2833</v>
      </c>
      <c r="N9" s="179" t="s">
        <v>2834</v>
      </c>
      <c r="O9" s="179" t="s">
        <v>2835</v>
      </c>
      <c r="P9" s="179" t="s">
        <v>2833</v>
      </c>
      <c r="Q9" s="179" t="s">
        <v>2834</v>
      </c>
      <c r="R9" s="179" t="s">
        <v>2835</v>
      </c>
      <c r="S9" s="179" t="s">
        <v>2833</v>
      </c>
      <c r="T9" s="179" t="s">
        <v>2834</v>
      </c>
      <c r="U9" s="179" t="s">
        <v>2835</v>
      </c>
      <c r="V9" s="179" t="s">
        <v>2833</v>
      </c>
      <c r="W9" s="179" t="s">
        <v>2834</v>
      </c>
      <c r="X9" s="179" t="s">
        <v>2835</v>
      </c>
      <c r="Y9" s="179" t="s">
        <v>2833</v>
      </c>
      <c r="Z9" s="179" t="s">
        <v>2834</v>
      </c>
      <c r="AA9" s="179" t="s">
        <v>2835</v>
      </c>
      <c r="AB9" s="179" t="s">
        <v>2833</v>
      </c>
      <c r="AC9" s="179" t="s">
        <v>2834</v>
      </c>
      <c r="AD9" s="179" t="s">
        <v>2835</v>
      </c>
      <c r="AE9" s="179" t="s">
        <v>2833</v>
      </c>
      <c r="AF9" s="179" t="s">
        <v>2834</v>
      </c>
      <c r="AG9" s="179" t="s">
        <v>2835</v>
      </c>
      <c r="AH9" s="179" t="s">
        <v>2833</v>
      </c>
      <c r="AI9" s="179" t="s">
        <v>2834</v>
      </c>
      <c r="AJ9" s="179" t="s">
        <v>2835</v>
      </c>
      <c r="AK9" s="179" t="s">
        <v>2833</v>
      </c>
      <c r="AL9" s="179" t="s">
        <v>2834</v>
      </c>
      <c r="AM9" s="179" t="s">
        <v>2835</v>
      </c>
      <c r="AN9" s="179" t="s">
        <v>2833</v>
      </c>
      <c r="AO9" s="179" t="s">
        <v>2834</v>
      </c>
      <c r="AP9" s="179" t="s">
        <v>2835</v>
      </c>
      <c r="AQ9" s="179" t="s">
        <v>2833</v>
      </c>
      <c r="AR9" s="179" t="s">
        <v>2834</v>
      </c>
      <c r="AS9" s="179" t="s">
        <v>2835</v>
      </c>
      <c r="AT9" s="179" t="s">
        <v>2833</v>
      </c>
      <c r="AU9" s="179" t="s">
        <v>2834</v>
      </c>
      <c r="AV9" s="179" t="s">
        <v>2835</v>
      </c>
      <c r="AW9" s="179" t="s">
        <v>2833</v>
      </c>
      <c r="AX9" s="179" t="s">
        <v>2834</v>
      </c>
      <c r="AY9" s="179" t="s">
        <v>2835</v>
      </c>
      <c r="AZ9" s="179" t="s">
        <v>2833</v>
      </c>
      <c r="BA9" s="179" t="s">
        <v>2834</v>
      </c>
      <c r="BB9" s="179" t="s">
        <v>2835</v>
      </c>
      <c r="BC9" s="179" t="s">
        <v>2833</v>
      </c>
      <c r="BD9" s="179" t="s">
        <v>2834</v>
      </c>
      <c r="BE9" s="179" t="s">
        <v>2835</v>
      </c>
      <c r="BF9" s="179" t="s">
        <v>2833</v>
      </c>
      <c r="BG9" s="179" t="s">
        <v>2834</v>
      </c>
      <c r="BH9" s="179" t="s">
        <v>2835</v>
      </c>
      <c r="BI9" s="179" t="s">
        <v>2833</v>
      </c>
      <c r="BJ9" s="179" t="s">
        <v>2834</v>
      </c>
      <c r="BK9" s="179" t="s">
        <v>2835</v>
      </c>
      <c r="BL9" s="179" t="s">
        <v>2833</v>
      </c>
      <c r="BM9" s="179" t="s">
        <v>2834</v>
      </c>
      <c r="BN9" s="179" t="s">
        <v>2835</v>
      </c>
      <c r="BO9" s="179" t="s">
        <v>2833</v>
      </c>
      <c r="BP9" s="179" t="s">
        <v>2834</v>
      </c>
      <c r="BQ9" s="179" t="s">
        <v>2835</v>
      </c>
      <c r="BR9" s="179" t="s">
        <v>2833</v>
      </c>
      <c r="BS9" s="179" t="s">
        <v>2834</v>
      </c>
      <c r="BT9" s="179" t="s">
        <v>2835</v>
      </c>
      <c r="BU9" s="179" t="s">
        <v>2833</v>
      </c>
      <c r="BV9" s="179" t="s">
        <v>2834</v>
      </c>
      <c r="BW9" s="179" t="s">
        <v>2835</v>
      </c>
      <c r="BX9" s="179" t="s">
        <v>2833</v>
      </c>
      <c r="BY9" s="179" t="s">
        <v>2834</v>
      </c>
      <c r="BZ9" s="179" t="s">
        <v>2835</v>
      </c>
      <c r="CA9" s="179" t="s">
        <v>2833</v>
      </c>
      <c r="CB9" s="179" t="s">
        <v>2834</v>
      </c>
      <c r="CC9" s="179" t="s">
        <v>2835</v>
      </c>
      <c r="CD9" s="179" t="s">
        <v>2833</v>
      </c>
      <c r="CE9" s="179" t="s">
        <v>2834</v>
      </c>
      <c r="CF9" s="179" t="s">
        <v>2835</v>
      </c>
      <c r="CG9" s="179" t="s">
        <v>2833</v>
      </c>
      <c r="CH9" s="179" t="s">
        <v>2834</v>
      </c>
      <c r="CI9" s="179" t="s">
        <v>2835</v>
      </c>
      <c r="CJ9" s="179" t="s">
        <v>2833</v>
      </c>
      <c r="CK9" s="179" t="s">
        <v>2834</v>
      </c>
      <c r="CL9" s="179" t="s">
        <v>2835</v>
      </c>
      <c r="CM9" s="179" t="s">
        <v>2833</v>
      </c>
      <c r="CN9" s="179" t="s">
        <v>2834</v>
      </c>
      <c r="CO9" s="179" t="s">
        <v>2835</v>
      </c>
      <c r="CP9" s="179" t="s">
        <v>2833</v>
      </c>
      <c r="CQ9" s="179" t="s">
        <v>2834</v>
      </c>
      <c r="CR9" s="179" t="s">
        <v>2835</v>
      </c>
      <c r="CS9" s="179" t="s">
        <v>2833</v>
      </c>
      <c r="CT9" s="179" t="s">
        <v>2834</v>
      </c>
      <c r="CU9" s="179" t="s">
        <v>2835</v>
      </c>
      <c r="CV9" s="179" t="s">
        <v>2833</v>
      </c>
      <c r="CW9" s="179" t="s">
        <v>2834</v>
      </c>
      <c r="CX9" s="179" t="s">
        <v>2835</v>
      </c>
      <c r="CY9" s="179" t="s">
        <v>2833</v>
      </c>
      <c r="CZ9" s="179" t="s">
        <v>2834</v>
      </c>
      <c r="DA9" s="179" t="s">
        <v>2835</v>
      </c>
      <c r="DB9" s="179" t="s">
        <v>2833</v>
      </c>
      <c r="DC9" s="179" t="s">
        <v>2834</v>
      </c>
      <c r="DD9" s="179" t="s">
        <v>2835</v>
      </c>
      <c r="DE9" s="179" t="s">
        <v>2833</v>
      </c>
      <c r="DF9" s="179" t="s">
        <v>2834</v>
      </c>
      <c r="DG9" s="179" t="s">
        <v>2835</v>
      </c>
      <c r="DH9" s="179" t="s">
        <v>2833</v>
      </c>
      <c r="DI9" s="179" t="s">
        <v>2834</v>
      </c>
      <c r="DJ9" s="179" t="s">
        <v>2835</v>
      </c>
      <c r="DK9" s="179" t="s">
        <v>2833</v>
      </c>
      <c r="DL9" s="179" t="s">
        <v>2834</v>
      </c>
      <c r="DM9" s="179" t="s">
        <v>2835</v>
      </c>
      <c r="DN9" s="179" t="s">
        <v>2833</v>
      </c>
      <c r="DO9" s="179" t="s">
        <v>2834</v>
      </c>
      <c r="DP9" s="179" t="s">
        <v>2835</v>
      </c>
      <c r="DQ9" s="179" t="s">
        <v>2833</v>
      </c>
      <c r="DR9" s="179" t="s">
        <v>2834</v>
      </c>
      <c r="DS9" s="179" t="s">
        <v>2835</v>
      </c>
      <c r="DT9" s="179" t="s">
        <v>2833</v>
      </c>
      <c r="DU9" s="179" t="s">
        <v>2834</v>
      </c>
      <c r="DV9" s="179" t="s">
        <v>2835</v>
      </c>
      <c r="DW9" s="179" t="s">
        <v>2833</v>
      </c>
      <c r="DX9" s="179" t="s">
        <v>2834</v>
      </c>
      <c r="DY9" s="179" t="s">
        <v>2835</v>
      </c>
      <c r="DZ9" s="179" t="s">
        <v>2833</v>
      </c>
      <c r="EA9" s="179" t="s">
        <v>2834</v>
      </c>
      <c r="EB9" s="179" t="s">
        <v>2835</v>
      </c>
      <c r="EC9" s="179" t="s">
        <v>2833</v>
      </c>
      <c r="ED9" s="179" t="s">
        <v>2834</v>
      </c>
      <c r="EE9" s="179" t="s">
        <v>2835</v>
      </c>
      <c r="EF9" s="179" t="s">
        <v>2833</v>
      </c>
      <c r="EG9" s="179" t="s">
        <v>2834</v>
      </c>
      <c r="EH9" s="179" t="s">
        <v>2835</v>
      </c>
      <c r="EI9" s="179" t="s">
        <v>2833</v>
      </c>
      <c r="EJ9" s="179" t="s">
        <v>2834</v>
      </c>
      <c r="EK9" s="179" t="s">
        <v>2835</v>
      </c>
      <c r="EL9" s="179" t="s">
        <v>2833</v>
      </c>
      <c r="EM9" s="179" t="s">
        <v>2834</v>
      </c>
      <c r="EN9" s="179" t="s">
        <v>2835</v>
      </c>
      <c r="EO9" s="179" t="s">
        <v>2833</v>
      </c>
      <c r="EP9" s="179" t="s">
        <v>2834</v>
      </c>
      <c r="EQ9" s="179" t="s">
        <v>2835</v>
      </c>
      <c r="ER9" s="179" t="s">
        <v>2833</v>
      </c>
      <c r="ES9" s="179" t="s">
        <v>2834</v>
      </c>
      <c r="ET9" s="179" t="s">
        <v>2835</v>
      </c>
    </row>
    <row r="10" spans="1:150" x14ac:dyDescent="0.3">
      <c r="A10" s="1"/>
      <c r="B10" s="180" t="s">
        <v>2836</v>
      </c>
      <c r="C10" s="180" t="s">
        <v>93</v>
      </c>
      <c r="D10" s="180" t="s">
        <v>103</v>
      </c>
      <c r="E10" s="180" t="s">
        <v>2837</v>
      </c>
      <c r="F10" s="180" t="s">
        <v>2838</v>
      </c>
      <c r="G10" s="180" t="s">
        <v>2839</v>
      </c>
      <c r="H10" s="180" t="s">
        <v>2729</v>
      </c>
      <c r="I10" s="180" t="s">
        <v>2729</v>
      </c>
      <c r="J10" s="180" t="s">
        <v>2839</v>
      </c>
      <c r="K10" s="180" t="s">
        <v>2729</v>
      </c>
      <c r="L10" s="180" t="s">
        <v>2729</v>
      </c>
      <c r="M10" s="180" t="s">
        <v>2839</v>
      </c>
      <c r="N10" s="180" t="s">
        <v>2729</v>
      </c>
      <c r="O10" s="180" t="s">
        <v>2729</v>
      </c>
      <c r="P10" s="180" t="s">
        <v>2839</v>
      </c>
      <c r="Q10" s="180" t="s">
        <v>2729</v>
      </c>
      <c r="R10" s="180" t="s">
        <v>2729</v>
      </c>
      <c r="S10" s="180" t="s">
        <v>2839</v>
      </c>
      <c r="T10" s="180" t="s">
        <v>2729</v>
      </c>
      <c r="U10" s="180" t="s">
        <v>2729</v>
      </c>
      <c r="V10" s="180" t="s">
        <v>2839</v>
      </c>
      <c r="W10" s="180" t="s">
        <v>2729</v>
      </c>
      <c r="X10" s="180" t="s">
        <v>2729</v>
      </c>
      <c r="Y10" s="180" t="s">
        <v>2839</v>
      </c>
      <c r="Z10" s="180" t="s">
        <v>2729</v>
      </c>
      <c r="AA10" s="180" t="s">
        <v>2729</v>
      </c>
      <c r="AB10" s="180" t="s">
        <v>2839</v>
      </c>
      <c r="AC10" s="180" t="s">
        <v>2729</v>
      </c>
      <c r="AD10" s="180" t="s">
        <v>2729</v>
      </c>
      <c r="AE10" s="180" t="s">
        <v>2839</v>
      </c>
      <c r="AF10" s="180" t="s">
        <v>2729</v>
      </c>
      <c r="AG10" s="180" t="s">
        <v>2729</v>
      </c>
      <c r="AH10" s="180" t="s">
        <v>2839</v>
      </c>
      <c r="AI10" s="180" t="s">
        <v>2729</v>
      </c>
      <c r="AJ10" s="180" t="s">
        <v>2729</v>
      </c>
      <c r="AK10" s="180" t="s">
        <v>2839</v>
      </c>
      <c r="AL10" s="180" t="s">
        <v>2729</v>
      </c>
      <c r="AM10" s="180" t="s">
        <v>2729</v>
      </c>
      <c r="AN10" s="180" t="s">
        <v>2839</v>
      </c>
      <c r="AO10" s="180" t="s">
        <v>2729</v>
      </c>
      <c r="AP10" s="180" t="s">
        <v>2729</v>
      </c>
      <c r="AQ10" s="180" t="s">
        <v>2839</v>
      </c>
      <c r="AR10" s="180" t="s">
        <v>2729</v>
      </c>
      <c r="AS10" s="180" t="s">
        <v>2729</v>
      </c>
      <c r="AT10" s="180" t="s">
        <v>2839</v>
      </c>
      <c r="AU10" s="180" t="s">
        <v>2729</v>
      </c>
      <c r="AV10" s="180" t="s">
        <v>2729</v>
      </c>
      <c r="AW10" s="180" t="s">
        <v>2839</v>
      </c>
      <c r="AX10" s="180" t="s">
        <v>2729</v>
      </c>
      <c r="AY10" s="180" t="s">
        <v>2729</v>
      </c>
      <c r="AZ10" s="180" t="s">
        <v>2839</v>
      </c>
      <c r="BA10" s="180" t="s">
        <v>2729</v>
      </c>
      <c r="BB10" s="180" t="s">
        <v>2729</v>
      </c>
      <c r="BC10" s="180" t="s">
        <v>2839</v>
      </c>
      <c r="BD10" s="180" t="s">
        <v>2729</v>
      </c>
      <c r="BE10" s="180" t="s">
        <v>2729</v>
      </c>
      <c r="BF10" s="180" t="s">
        <v>2839</v>
      </c>
      <c r="BG10" s="180" t="s">
        <v>2729</v>
      </c>
      <c r="BH10" s="180" t="s">
        <v>2729</v>
      </c>
      <c r="BI10" s="180" t="s">
        <v>2839</v>
      </c>
      <c r="BJ10" s="180" t="s">
        <v>2729</v>
      </c>
      <c r="BK10" s="180" t="s">
        <v>2729</v>
      </c>
      <c r="BL10" s="180" t="s">
        <v>2839</v>
      </c>
      <c r="BM10" s="180" t="s">
        <v>2729</v>
      </c>
      <c r="BN10" s="180" t="s">
        <v>2729</v>
      </c>
      <c r="BO10" s="180" t="s">
        <v>2839</v>
      </c>
      <c r="BP10" s="180" t="s">
        <v>2729</v>
      </c>
      <c r="BQ10" s="180" t="s">
        <v>2729</v>
      </c>
      <c r="BR10" s="180" t="s">
        <v>2839</v>
      </c>
      <c r="BS10" s="180" t="s">
        <v>2729</v>
      </c>
      <c r="BT10" s="180" t="s">
        <v>2729</v>
      </c>
      <c r="BU10" s="180" t="s">
        <v>2839</v>
      </c>
      <c r="BV10" s="180" t="s">
        <v>2729</v>
      </c>
      <c r="BW10" s="180" t="s">
        <v>2729</v>
      </c>
      <c r="BX10" s="180" t="s">
        <v>2839</v>
      </c>
      <c r="BY10" s="180" t="s">
        <v>2729</v>
      </c>
      <c r="BZ10" s="180" t="s">
        <v>2729</v>
      </c>
      <c r="CA10" s="180" t="s">
        <v>2839</v>
      </c>
      <c r="CB10" s="180" t="s">
        <v>2729</v>
      </c>
      <c r="CC10" s="180" t="s">
        <v>2729</v>
      </c>
      <c r="CD10" s="180" t="s">
        <v>2839</v>
      </c>
      <c r="CE10" s="180" t="s">
        <v>2729</v>
      </c>
      <c r="CF10" s="180" t="s">
        <v>2729</v>
      </c>
      <c r="CG10" s="180" t="s">
        <v>2839</v>
      </c>
      <c r="CH10" s="180" t="s">
        <v>2729</v>
      </c>
      <c r="CI10" s="180" t="s">
        <v>2729</v>
      </c>
      <c r="CJ10" s="180" t="s">
        <v>2839</v>
      </c>
      <c r="CK10" s="180" t="s">
        <v>2729</v>
      </c>
      <c r="CL10" s="180" t="s">
        <v>2729</v>
      </c>
      <c r="CM10" s="180" t="s">
        <v>2839</v>
      </c>
      <c r="CN10" s="180" t="s">
        <v>2729</v>
      </c>
      <c r="CO10" s="180" t="s">
        <v>2729</v>
      </c>
      <c r="CP10" s="180" t="s">
        <v>2839</v>
      </c>
      <c r="CQ10" s="180" t="s">
        <v>2729</v>
      </c>
      <c r="CR10" s="180" t="s">
        <v>2729</v>
      </c>
      <c r="CS10" s="180" t="s">
        <v>2839</v>
      </c>
      <c r="CT10" s="180" t="s">
        <v>2729</v>
      </c>
      <c r="CU10" s="180" t="s">
        <v>2729</v>
      </c>
      <c r="CV10" s="180" t="s">
        <v>2839</v>
      </c>
      <c r="CW10" s="180" t="s">
        <v>2729</v>
      </c>
      <c r="CX10" s="180" t="s">
        <v>2729</v>
      </c>
      <c r="CY10" s="180" t="s">
        <v>2839</v>
      </c>
      <c r="CZ10" s="180" t="s">
        <v>2729</v>
      </c>
      <c r="DA10" s="180" t="s">
        <v>2729</v>
      </c>
      <c r="DB10" s="180" t="s">
        <v>2839</v>
      </c>
      <c r="DC10" s="180" t="s">
        <v>2729</v>
      </c>
      <c r="DD10" s="180" t="s">
        <v>2729</v>
      </c>
      <c r="DE10" s="180" t="s">
        <v>2839</v>
      </c>
      <c r="DF10" s="180" t="s">
        <v>2729</v>
      </c>
      <c r="DG10" s="180" t="s">
        <v>2729</v>
      </c>
      <c r="DH10" s="180" t="s">
        <v>2839</v>
      </c>
      <c r="DI10" s="180" t="s">
        <v>2729</v>
      </c>
      <c r="DJ10" s="180" t="s">
        <v>2729</v>
      </c>
      <c r="DK10" s="180" t="s">
        <v>2839</v>
      </c>
      <c r="DL10" s="180" t="s">
        <v>2729</v>
      </c>
      <c r="DM10" s="180" t="s">
        <v>2729</v>
      </c>
      <c r="DN10" s="180" t="s">
        <v>2839</v>
      </c>
      <c r="DO10" s="180" t="s">
        <v>2729</v>
      </c>
      <c r="DP10" s="180" t="s">
        <v>2729</v>
      </c>
      <c r="DQ10" s="180" t="s">
        <v>2839</v>
      </c>
      <c r="DR10" s="180" t="s">
        <v>2729</v>
      </c>
      <c r="DS10" s="180" t="s">
        <v>2729</v>
      </c>
      <c r="DT10" s="180" t="s">
        <v>2839</v>
      </c>
      <c r="DU10" s="180" t="s">
        <v>2729</v>
      </c>
      <c r="DV10" s="180" t="s">
        <v>2729</v>
      </c>
      <c r="DW10" s="180" t="s">
        <v>2839</v>
      </c>
      <c r="DX10" s="180" t="s">
        <v>2729</v>
      </c>
      <c r="DY10" s="180" t="s">
        <v>2729</v>
      </c>
      <c r="DZ10" s="180" t="s">
        <v>2839</v>
      </c>
      <c r="EA10" s="180" t="s">
        <v>2729</v>
      </c>
      <c r="EB10" s="180" t="s">
        <v>2729</v>
      </c>
      <c r="EC10" s="180" t="s">
        <v>2839</v>
      </c>
      <c r="ED10" s="180" t="s">
        <v>2729</v>
      </c>
      <c r="EE10" s="180" t="s">
        <v>2729</v>
      </c>
      <c r="EF10" s="180" t="s">
        <v>2839</v>
      </c>
      <c r="EG10" s="180" t="s">
        <v>2729</v>
      </c>
      <c r="EH10" s="180" t="s">
        <v>2729</v>
      </c>
      <c r="EI10" s="180" t="s">
        <v>2839</v>
      </c>
      <c r="EJ10" s="180" t="s">
        <v>2729</v>
      </c>
      <c r="EK10" s="180" t="s">
        <v>2729</v>
      </c>
      <c r="EL10" s="180" t="s">
        <v>2839</v>
      </c>
      <c r="EM10" s="180" t="s">
        <v>2729</v>
      </c>
      <c r="EN10" s="180" t="s">
        <v>2729</v>
      </c>
      <c r="EO10" s="180" t="s">
        <v>2839</v>
      </c>
      <c r="EP10" s="180" t="s">
        <v>2729</v>
      </c>
      <c r="EQ10" s="180" t="s">
        <v>2729</v>
      </c>
      <c r="ER10" s="180" t="s">
        <v>2839</v>
      </c>
      <c r="ES10" s="180" t="s">
        <v>2729</v>
      </c>
      <c r="ET10" s="180" t="s">
        <v>2729</v>
      </c>
    </row>
    <row r="11" spans="1:150" x14ac:dyDescent="0.3">
      <c r="A11" s="1"/>
      <c r="B11" s="181" t="s">
        <v>2840</v>
      </c>
      <c r="C11" s="181" t="s">
        <v>93</v>
      </c>
      <c r="D11" s="181" t="s">
        <v>103</v>
      </c>
      <c r="E11" s="181" t="s">
        <v>2841</v>
      </c>
      <c r="F11" s="181" t="s">
        <v>2842</v>
      </c>
      <c r="G11" s="182" t="s">
        <v>2839</v>
      </c>
      <c r="H11" s="182" t="s">
        <v>559</v>
      </c>
      <c r="I11" s="182" t="s">
        <v>559</v>
      </c>
      <c r="J11" s="182" t="s">
        <v>2839</v>
      </c>
      <c r="K11" s="182" t="s">
        <v>559</v>
      </c>
      <c r="L11" s="182" t="s">
        <v>559</v>
      </c>
      <c r="M11" s="182" t="s">
        <v>2839</v>
      </c>
      <c r="N11" s="182" t="s">
        <v>559</v>
      </c>
      <c r="O11" s="182" t="s">
        <v>559</v>
      </c>
      <c r="P11" s="182" t="s">
        <v>2839</v>
      </c>
      <c r="Q11" s="182" t="s">
        <v>559</v>
      </c>
      <c r="R11" s="182" t="s">
        <v>559</v>
      </c>
      <c r="S11" s="182" t="s">
        <v>2839</v>
      </c>
      <c r="T11" s="182" t="s">
        <v>559</v>
      </c>
      <c r="U11" s="182" t="s">
        <v>559</v>
      </c>
      <c r="V11" s="182" t="s">
        <v>2839</v>
      </c>
      <c r="W11" s="182" t="s">
        <v>559</v>
      </c>
      <c r="X11" s="182" t="s">
        <v>559</v>
      </c>
      <c r="Y11" s="182" t="s">
        <v>2839</v>
      </c>
      <c r="Z11" s="182" t="s">
        <v>559</v>
      </c>
      <c r="AA11" s="182" t="s">
        <v>559</v>
      </c>
      <c r="AB11" s="182" t="s">
        <v>2839</v>
      </c>
      <c r="AC11" s="182" t="s">
        <v>559</v>
      </c>
      <c r="AD11" s="182" t="s">
        <v>559</v>
      </c>
      <c r="AE11" s="182" t="s">
        <v>2839</v>
      </c>
      <c r="AF11" s="182" t="s">
        <v>559</v>
      </c>
      <c r="AG11" s="182" t="s">
        <v>559</v>
      </c>
      <c r="AH11" s="182" t="s">
        <v>2839</v>
      </c>
      <c r="AI11" s="182" t="s">
        <v>559</v>
      </c>
      <c r="AJ11" s="182" t="s">
        <v>559</v>
      </c>
      <c r="AK11" s="182" t="s">
        <v>2839</v>
      </c>
      <c r="AL11" s="182" t="s">
        <v>559</v>
      </c>
      <c r="AM11" s="182" t="s">
        <v>559</v>
      </c>
      <c r="AN11" s="182" t="s">
        <v>2839</v>
      </c>
      <c r="AO11" s="182" t="s">
        <v>559</v>
      </c>
      <c r="AP11" s="182" t="s">
        <v>559</v>
      </c>
      <c r="AQ11" s="182" t="s">
        <v>2839</v>
      </c>
      <c r="AR11" s="182" t="s">
        <v>559</v>
      </c>
      <c r="AS11" s="182" t="s">
        <v>559</v>
      </c>
      <c r="AT11" s="182" t="s">
        <v>2839</v>
      </c>
      <c r="AU11" s="182" t="s">
        <v>559</v>
      </c>
      <c r="AV11" s="182" t="s">
        <v>559</v>
      </c>
      <c r="AW11" s="182" t="s">
        <v>2839</v>
      </c>
      <c r="AX11" s="182" t="s">
        <v>559</v>
      </c>
      <c r="AY11" s="182" t="s">
        <v>559</v>
      </c>
      <c r="AZ11" s="182" t="s">
        <v>2839</v>
      </c>
      <c r="BA11" s="182" t="s">
        <v>559</v>
      </c>
      <c r="BB11" s="182" t="s">
        <v>559</v>
      </c>
      <c r="BC11" s="182" t="s">
        <v>2839</v>
      </c>
      <c r="BD11" s="182" t="s">
        <v>559</v>
      </c>
      <c r="BE11" s="182" t="s">
        <v>559</v>
      </c>
      <c r="BF11" s="182" t="s">
        <v>2839</v>
      </c>
      <c r="BG11" s="182" t="s">
        <v>559</v>
      </c>
      <c r="BH11" s="182" t="s">
        <v>559</v>
      </c>
      <c r="BI11" s="182" t="s">
        <v>2839</v>
      </c>
      <c r="BJ11" s="182" t="s">
        <v>559</v>
      </c>
      <c r="BK11" s="182" t="s">
        <v>559</v>
      </c>
      <c r="BL11" s="182" t="s">
        <v>2839</v>
      </c>
      <c r="BM11" s="182" t="s">
        <v>559</v>
      </c>
      <c r="BN11" s="182" t="s">
        <v>559</v>
      </c>
      <c r="BO11" s="182" t="s">
        <v>2839</v>
      </c>
      <c r="BP11" s="182" t="s">
        <v>559</v>
      </c>
      <c r="BQ11" s="182" t="s">
        <v>559</v>
      </c>
      <c r="BR11" s="182" t="s">
        <v>2839</v>
      </c>
      <c r="BS11" s="182" t="s">
        <v>559</v>
      </c>
      <c r="BT11" s="182" t="s">
        <v>559</v>
      </c>
      <c r="BU11" s="182" t="s">
        <v>2839</v>
      </c>
      <c r="BV11" s="182" t="s">
        <v>559</v>
      </c>
      <c r="BW11" s="182" t="s">
        <v>559</v>
      </c>
      <c r="BX11" s="182" t="s">
        <v>2839</v>
      </c>
      <c r="BY11" s="182" t="s">
        <v>559</v>
      </c>
      <c r="BZ11" s="182" t="s">
        <v>559</v>
      </c>
      <c r="CA11" s="182" t="s">
        <v>2839</v>
      </c>
      <c r="CB11" s="182" t="s">
        <v>559</v>
      </c>
      <c r="CC11" s="182" t="s">
        <v>559</v>
      </c>
      <c r="CD11" s="182" t="s">
        <v>2839</v>
      </c>
      <c r="CE11" s="182" t="s">
        <v>559</v>
      </c>
      <c r="CF11" s="182" t="s">
        <v>559</v>
      </c>
      <c r="CG11" s="182" t="s">
        <v>2839</v>
      </c>
      <c r="CH11" s="182" t="s">
        <v>559</v>
      </c>
      <c r="CI11" s="182" t="s">
        <v>559</v>
      </c>
      <c r="CJ11" s="182" t="s">
        <v>2839</v>
      </c>
      <c r="CK11" s="182" t="s">
        <v>559</v>
      </c>
      <c r="CL11" s="182" t="s">
        <v>559</v>
      </c>
      <c r="CM11" s="182" t="s">
        <v>2839</v>
      </c>
      <c r="CN11" s="182" t="s">
        <v>559</v>
      </c>
      <c r="CO11" s="182" t="s">
        <v>559</v>
      </c>
      <c r="CP11" s="182" t="s">
        <v>2839</v>
      </c>
      <c r="CQ11" s="182" t="s">
        <v>559</v>
      </c>
      <c r="CR11" s="182" t="s">
        <v>559</v>
      </c>
      <c r="CS11" s="182" t="s">
        <v>2839</v>
      </c>
      <c r="CT11" s="182" t="s">
        <v>559</v>
      </c>
      <c r="CU11" s="182" t="s">
        <v>559</v>
      </c>
      <c r="CV11" s="182" t="s">
        <v>2839</v>
      </c>
      <c r="CW11" s="182" t="s">
        <v>559</v>
      </c>
      <c r="CX11" s="182" t="s">
        <v>559</v>
      </c>
      <c r="CY11" s="182" t="s">
        <v>2839</v>
      </c>
      <c r="CZ11" s="182" t="s">
        <v>559</v>
      </c>
      <c r="DA11" s="182" t="s">
        <v>559</v>
      </c>
      <c r="DB11" s="182" t="s">
        <v>2839</v>
      </c>
      <c r="DC11" s="182" t="s">
        <v>559</v>
      </c>
      <c r="DD11" s="182" t="s">
        <v>559</v>
      </c>
      <c r="DE11" s="182" t="s">
        <v>2839</v>
      </c>
      <c r="DF11" s="182" t="s">
        <v>559</v>
      </c>
      <c r="DG11" s="182" t="s">
        <v>559</v>
      </c>
      <c r="DH11" s="182" t="s">
        <v>2839</v>
      </c>
      <c r="DI11" s="182" t="s">
        <v>559</v>
      </c>
      <c r="DJ11" s="182" t="s">
        <v>559</v>
      </c>
      <c r="DK11" s="182" t="s">
        <v>2839</v>
      </c>
      <c r="DL11" s="182" t="s">
        <v>559</v>
      </c>
      <c r="DM11" s="182" t="s">
        <v>559</v>
      </c>
      <c r="DN11" s="182" t="s">
        <v>2839</v>
      </c>
      <c r="DO11" s="182" t="s">
        <v>559</v>
      </c>
      <c r="DP11" s="182" t="s">
        <v>559</v>
      </c>
      <c r="DQ11" s="182" t="s">
        <v>2839</v>
      </c>
      <c r="DR11" s="182" t="s">
        <v>559</v>
      </c>
      <c r="DS11" s="182" t="s">
        <v>559</v>
      </c>
      <c r="DT11" s="182" t="s">
        <v>2839</v>
      </c>
      <c r="DU11" s="182" t="s">
        <v>559</v>
      </c>
      <c r="DV11" s="182" t="s">
        <v>559</v>
      </c>
      <c r="DW11" s="182" t="s">
        <v>2839</v>
      </c>
      <c r="DX11" s="182" t="s">
        <v>559</v>
      </c>
      <c r="DY11" s="182" t="s">
        <v>559</v>
      </c>
      <c r="DZ11" s="182" t="s">
        <v>2839</v>
      </c>
      <c r="EA11" s="182" t="s">
        <v>559</v>
      </c>
      <c r="EB11" s="182" t="s">
        <v>559</v>
      </c>
      <c r="EC11" s="182" t="s">
        <v>2839</v>
      </c>
      <c r="ED11" s="182" t="s">
        <v>559</v>
      </c>
      <c r="EE11" s="182" t="s">
        <v>559</v>
      </c>
      <c r="EF11" s="182" t="s">
        <v>2839</v>
      </c>
      <c r="EG11" s="182" t="s">
        <v>559</v>
      </c>
      <c r="EH11" s="182" t="s">
        <v>559</v>
      </c>
      <c r="EI11" s="182" t="s">
        <v>2839</v>
      </c>
      <c r="EJ11" s="182" t="s">
        <v>559</v>
      </c>
      <c r="EK11" s="182" t="s">
        <v>559</v>
      </c>
      <c r="EL11" s="182" t="s">
        <v>2839</v>
      </c>
      <c r="EM11" s="182" t="s">
        <v>559</v>
      </c>
      <c r="EN11" s="182" t="s">
        <v>559</v>
      </c>
      <c r="EO11" s="182" t="s">
        <v>2839</v>
      </c>
      <c r="EP11" s="182" t="s">
        <v>559</v>
      </c>
      <c r="EQ11" s="182" t="s">
        <v>559</v>
      </c>
      <c r="ER11" s="182" t="s">
        <v>2839</v>
      </c>
      <c r="ES11" s="182" t="s">
        <v>559</v>
      </c>
      <c r="ET11" s="182" t="s">
        <v>559</v>
      </c>
    </row>
    <row r="12" spans="1:150" x14ac:dyDescent="0.3">
      <c r="A12" s="1"/>
      <c r="B12" s="181" t="s">
        <v>2843</v>
      </c>
      <c r="C12" s="181" t="s">
        <v>93</v>
      </c>
      <c r="D12" s="181" t="s">
        <v>103</v>
      </c>
      <c r="E12" s="181" t="s">
        <v>2844</v>
      </c>
      <c r="F12" s="181" t="s">
        <v>2845</v>
      </c>
      <c r="G12" s="182" t="s">
        <v>2839</v>
      </c>
      <c r="H12" s="182" t="s">
        <v>559</v>
      </c>
      <c r="I12" s="182" t="s">
        <v>559</v>
      </c>
      <c r="J12" s="182" t="s">
        <v>2839</v>
      </c>
      <c r="K12" s="182" t="s">
        <v>559</v>
      </c>
      <c r="L12" s="182" t="s">
        <v>559</v>
      </c>
      <c r="M12" s="182" t="s">
        <v>2839</v>
      </c>
      <c r="N12" s="182" t="s">
        <v>559</v>
      </c>
      <c r="O12" s="182" t="s">
        <v>559</v>
      </c>
      <c r="P12" s="182" t="s">
        <v>2839</v>
      </c>
      <c r="Q12" s="182" t="s">
        <v>559</v>
      </c>
      <c r="R12" s="182" t="s">
        <v>559</v>
      </c>
      <c r="S12" s="182" t="s">
        <v>2839</v>
      </c>
      <c r="T12" s="182" t="s">
        <v>559</v>
      </c>
      <c r="U12" s="182" t="s">
        <v>559</v>
      </c>
      <c r="V12" s="182" t="s">
        <v>2839</v>
      </c>
      <c r="W12" s="182" t="s">
        <v>559</v>
      </c>
      <c r="X12" s="182" t="s">
        <v>559</v>
      </c>
      <c r="Y12" s="182" t="s">
        <v>2839</v>
      </c>
      <c r="Z12" s="182" t="s">
        <v>559</v>
      </c>
      <c r="AA12" s="182" t="s">
        <v>559</v>
      </c>
      <c r="AB12" s="182" t="s">
        <v>2839</v>
      </c>
      <c r="AC12" s="182" t="s">
        <v>559</v>
      </c>
      <c r="AD12" s="182" t="s">
        <v>559</v>
      </c>
      <c r="AE12" s="182" t="s">
        <v>2839</v>
      </c>
      <c r="AF12" s="182" t="s">
        <v>559</v>
      </c>
      <c r="AG12" s="182" t="s">
        <v>559</v>
      </c>
      <c r="AH12" s="182" t="s">
        <v>2839</v>
      </c>
      <c r="AI12" s="182" t="s">
        <v>559</v>
      </c>
      <c r="AJ12" s="182" t="s">
        <v>559</v>
      </c>
      <c r="AK12" s="182" t="s">
        <v>2839</v>
      </c>
      <c r="AL12" s="182" t="s">
        <v>559</v>
      </c>
      <c r="AM12" s="182" t="s">
        <v>559</v>
      </c>
      <c r="AN12" s="182" t="s">
        <v>2839</v>
      </c>
      <c r="AO12" s="182" t="s">
        <v>559</v>
      </c>
      <c r="AP12" s="182" t="s">
        <v>559</v>
      </c>
      <c r="AQ12" s="182" t="s">
        <v>2839</v>
      </c>
      <c r="AR12" s="182" t="s">
        <v>559</v>
      </c>
      <c r="AS12" s="182" t="s">
        <v>559</v>
      </c>
      <c r="AT12" s="182" t="s">
        <v>2839</v>
      </c>
      <c r="AU12" s="182" t="s">
        <v>559</v>
      </c>
      <c r="AV12" s="182" t="s">
        <v>559</v>
      </c>
      <c r="AW12" s="182" t="s">
        <v>2839</v>
      </c>
      <c r="AX12" s="182" t="s">
        <v>559</v>
      </c>
      <c r="AY12" s="182" t="s">
        <v>559</v>
      </c>
      <c r="AZ12" s="182" t="s">
        <v>2839</v>
      </c>
      <c r="BA12" s="182" t="s">
        <v>559</v>
      </c>
      <c r="BB12" s="182" t="s">
        <v>559</v>
      </c>
      <c r="BC12" s="182" t="s">
        <v>2839</v>
      </c>
      <c r="BD12" s="182" t="s">
        <v>559</v>
      </c>
      <c r="BE12" s="182" t="s">
        <v>559</v>
      </c>
      <c r="BF12" s="182" t="s">
        <v>2839</v>
      </c>
      <c r="BG12" s="182" t="s">
        <v>559</v>
      </c>
      <c r="BH12" s="182" t="s">
        <v>559</v>
      </c>
      <c r="BI12" s="182" t="s">
        <v>2839</v>
      </c>
      <c r="BJ12" s="182" t="s">
        <v>559</v>
      </c>
      <c r="BK12" s="182" t="s">
        <v>559</v>
      </c>
      <c r="BL12" s="182" t="s">
        <v>2839</v>
      </c>
      <c r="BM12" s="182" t="s">
        <v>559</v>
      </c>
      <c r="BN12" s="182" t="s">
        <v>559</v>
      </c>
      <c r="BO12" s="182" t="s">
        <v>2839</v>
      </c>
      <c r="BP12" s="182" t="s">
        <v>559</v>
      </c>
      <c r="BQ12" s="182" t="s">
        <v>559</v>
      </c>
      <c r="BR12" s="182" t="s">
        <v>2839</v>
      </c>
      <c r="BS12" s="182" t="s">
        <v>559</v>
      </c>
      <c r="BT12" s="182" t="s">
        <v>559</v>
      </c>
      <c r="BU12" s="182" t="s">
        <v>2839</v>
      </c>
      <c r="BV12" s="182" t="s">
        <v>559</v>
      </c>
      <c r="BW12" s="182" t="s">
        <v>559</v>
      </c>
      <c r="BX12" s="182" t="s">
        <v>2839</v>
      </c>
      <c r="BY12" s="182" t="s">
        <v>559</v>
      </c>
      <c r="BZ12" s="182" t="s">
        <v>559</v>
      </c>
      <c r="CA12" s="182" t="s">
        <v>2839</v>
      </c>
      <c r="CB12" s="182" t="s">
        <v>559</v>
      </c>
      <c r="CC12" s="182" t="s">
        <v>559</v>
      </c>
      <c r="CD12" s="182" t="s">
        <v>2839</v>
      </c>
      <c r="CE12" s="182" t="s">
        <v>559</v>
      </c>
      <c r="CF12" s="182" t="s">
        <v>559</v>
      </c>
      <c r="CG12" s="182" t="s">
        <v>2839</v>
      </c>
      <c r="CH12" s="182" t="s">
        <v>559</v>
      </c>
      <c r="CI12" s="182" t="s">
        <v>559</v>
      </c>
      <c r="CJ12" s="182" t="s">
        <v>2839</v>
      </c>
      <c r="CK12" s="182" t="s">
        <v>559</v>
      </c>
      <c r="CL12" s="182" t="s">
        <v>559</v>
      </c>
      <c r="CM12" s="182" t="s">
        <v>2839</v>
      </c>
      <c r="CN12" s="182" t="s">
        <v>559</v>
      </c>
      <c r="CO12" s="182" t="s">
        <v>559</v>
      </c>
      <c r="CP12" s="182" t="s">
        <v>2839</v>
      </c>
      <c r="CQ12" s="182" t="s">
        <v>559</v>
      </c>
      <c r="CR12" s="182" t="s">
        <v>559</v>
      </c>
      <c r="CS12" s="182" t="s">
        <v>2839</v>
      </c>
      <c r="CT12" s="182" t="s">
        <v>559</v>
      </c>
      <c r="CU12" s="182" t="s">
        <v>559</v>
      </c>
      <c r="CV12" s="182" t="s">
        <v>2839</v>
      </c>
      <c r="CW12" s="182" t="s">
        <v>559</v>
      </c>
      <c r="CX12" s="182" t="s">
        <v>559</v>
      </c>
      <c r="CY12" s="182" t="s">
        <v>2839</v>
      </c>
      <c r="CZ12" s="182" t="s">
        <v>559</v>
      </c>
      <c r="DA12" s="182" t="s">
        <v>559</v>
      </c>
      <c r="DB12" s="182" t="s">
        <v>2839</v>
      </c>
      <c r="DC12" s="182" t="s">
        <v>559</v>
      </c>
      <c r="DD12" s="182" t="s">
        <v>559</v>
      </c>
      <c r="DE12" s="182" t="s">
        <v>2839</v>
      </c>
      <c r="DF12" s="182" t="s">
        <v>559</v>
      </c>
      <c r="DG12" s="182" t="s">
        <v>559</v>
      </c>
      <c r="DH12" s="182" t="s">
        <v>2839</v>
      </c>
      <c r="DI12" s="182" t="s">
        <v>559</v>
      </c>
      <c r="DJ12" s="182" t="s">
        <v>559</v>
      </c>
      <c r="DK12" s="182" t="s">
        <v>2839</v>
      </c>
      <c r="DL12" s="182" t="s">
        <v>559</v>
      </c>
      <c r="DM12" s="182" t="s">
        <v>559</v>
      </c>
      <c r="DN12" s="182" t="s">
        <v>2839</v>
      </c>
      <c r="DO12" s="182" t="s">
        <v>559</v>
      </c>
      <c r="DP12" s="182" t="s">
        <v>559</v>
      </c>
      <c r="DQ12" s="182" t="s">
        <v>2839</v>
      </c>
      <c r="DR12" s="182" t="s">
        <v>559</v>
      </c>
      <c r="DS12" s="182" t="s">
        <v>559</v>
      </c>
      <c r="DT12" s="182" t="s">
        <v>2839</v>
      </c>
      <c r="DU12" s="182" t="s">
        <v>559</v>
      </c>
      <c r="DV12" s="182" t="s">
        <v>559</v>
      </c>
      <c r="DW12" s="182" t="s">
        <v>2839</v>
      </c>
      <c r="DX12" s="182" t="s">
        <v>559</v>
      </c>
      <c r="DY12" s="182" t="s">
        <v>559</v>
      </c>
      <c r="DZ12" s="182" t="s">
        <v>2839</v>
      </c>
      <c r="EA12" s="182" t="s">
        <v>559</v>
      </c>
      <c r="EB12" s="182" t="s">
        <v>559</v>
      </c>
      <c r="EC12" s="182" t="s">
        <v>2839</v>
      </c>
      <c r="ED12" s="182" t="s">
        <v>559</v>
      </c>
      <c r="EE12" s="182" t="s">
        <v>559</v>
      </c>
      <c r="EF12" s="182" t="s">
        <v>2839</v>
      </c>
      <c r="EG12" s="182" t="s">
        <v>559</v>
      </c>
      <c r="EH12" s="182" t="s">
        <v>559</v>
      </c>
      <c r="EI12" s="182" t="s">
        <v>2839</v>
      </c>
      <c r="EJ12" s="182" t="s">
        <v>559</v>
      </c>
      <c r="EK12" s="182" t="s">
        <v>559</v>
      </c>
      <c r="EL12" s="182" t="s">
        <v>2839</v>
      </c>
      <c r="EM12" s="182" t="s">
        <v>559</v>
      </c>
      <c r="EN12" s="182" t="s">
        <v>559</v>
      </c>
      <c r="EO12" s="182" t="s">
        <v>2839</v>
      </c>
      <c r="EP12" s="182" t="s">
        <v>559</v>
      </c>
      <c r="EQ12" s="182" t="s">
        <v>559</v>
      </c>
      <c r="ER12" s="182" t="s">
        <v>2839</v>
      </c>
      <c r="ES12" s="182" t="s">
        <v>559</v>
      </c>
      <c r="ET12" s="182" t="s">
        <v>559</v>
      </c>
    </row>
    <row r="13" spans="1:150" x14ac:dyDescent="0.3">
      <c r="A13" s="1"/>
      <c r="B13" s="181" t="s">
        <v>2846</v>
      </c>
      <c r="C13" s="181" t="s">
        <v>93</v>
      </c>
      <c r="D13" s="181" t="s">
        <v>103</v>
      </c>
      <c r="E13" s="181" t="s">
        <v>2847</v>
      </c>
      <c r="F13" s="181" t="s">
        <v>2848</v>
      </c>
      <c r="G13" s="182" t="s">
        <v>2839</v>
      </c>
      <c r="H13" s="182" t="s">
        <v>559</v>
      </c>
      <c r="I13" s="182" t="s">
        <v>559</v>
      </c>
      <c r="J13" s="182" t="s">
        <v>2839</v>
      </c>
      <c r="K13" s="182" t="s">
        <v>559</v>
      </c>
      <c r="L13" s="182" t="s">
        <v>559</v>
      </c>
      <c r="M13" s="182" t="s">
        <v>2839</v>
      </c>
      <c r="N13" s="182" t="s">
        <v>559</v>
      </c>
      <c r="O13" s="182" t="s">
        <v>559</v>
      </c>
      <c r="P13" s="182" t="s">
        <v>2839</v>
      </c>
      <c r="Q13" s="182" t="s">
        <v>559</v>
      </c>
      <c r="R13" s="182" t="s">
        <v>559</v>
      </c>
      <c r="S13" s="182" t="s">
        <v>2839</v>
      </c>
      <c r="T13" s="182" t="s">
        <v>559</v>
      </c>
      <c r="U13" s="182" t="s">
        <v>559</v>
      </c>
      <c r="V13" s="182" t="s">
        <v>2839</v>
      </c>
      <c r="W13" s="182" t="s">
        <v>559</v>
      </c>
      <c r="X13" s="182" t="s">
        <v>559</v>
      </c>
      <c r="Y13" s="182" t="s">
        <v>2839</v>
      </c>
      <c r="Z13" s="182" t="s">
        <v>559</v>
      </c>
      <c r="AA13" s="182" t="s">
        <v>559</v>
      </c>
      <c r="AB13" s="182" t="s">
        <v>2839</v>
      </c>
      <c r="AC13" s="182" t="s">
        <v>559</v>
      </c>
      <c r="AD13" s="182" t="s">
        <v>559</v>
      </c>
      <c r="AE13" s="182" t="s">
        <v>2839</v>
      </c>
      <c r="AF13" s="182" t="s">
        <v>559</v>
      </c>
      <c r="AG13" s="182" t="s">
        <v>559</v>
      </c>
      <c r="AH13" s="182" t="s">
        <v>2839</v>
      </c>
      <c r="AI13" s="182" t="s">
        <v>559</v>
      </c>
      <c r="AJ13" s="182" t="s">
        <v>559</v>
      </c>
      <c r="AK13" s="182" t="s">
        <v>2839</v>
      </c>
      <c r="AL13" s="182" t="s">
        <v>559</v>
      </c>
      <c r="AM13" s="182" t="s">
        <v>559</v>
      </c>
      <c r="AN13" s="182" t="s">
        <v>2839</v>
      </c>
      <c r="AO13" s="182" t="s">
        <v>559</v>
      </c>
      <c r="AP13" s="182" t="s">
        <v>559</v>
      </c>
      <c r="AQ13" s="182" t="s">
        <v>2839</v>
      </c>
      <c r="AR13" s="182" t="s">
        <v>559</v>
      </c>
      <c r="AS13" s="182" t="s">
        <v>559</v>
      </c>
      <c r="AT13" s="182" t="s">
        <v>2839</v>
      </c>
      <c r="AU13" s="182" t="s">
        <v>559</v>
      </c>
      <c r="AV13" s="182" t="s">
        <v>559</v>
      </c>
      <c r="AW13" s="182" t="s">
        <v>2839</v>
      </c>
      <c r="AX13" s="182" t="s">
        <v>559</v>
      </c>
      <c r="AY13" s="182" t="s">
        <v>559</v>
      </c>
      <c r="AZ13" s="182" t="s">
        <v>2839</v>
      </c>
      <c r="BA13" s="182" t="s">
        <v>559</v>
      </c>
      <c r="BB13" s="182" t="s">
        <v>559</v>
      </c>
      <c r="BC13" s="182" t="s">
        <v>2839</v>
      </c>
      <c r="BD13" s="182" t="s">
        <v>559</v>
      </c>
      <c r="BE13" s="182" t="s">
        <v>559</v>
      </c>
      <c r="BF13" s="182" t="s">
        <v>2839</v>
      </c>
      <c r="BG13" s="182" t="s">
        <v>559</v>
      </c>
      <c r="BH13" s="182" t="s">
        <v>559</v>
      </c>
      <c r="BI13" s="182" t="s">
        <v>2839</v>
      </c>
      <c r="BJ13" s="182" t="s">
        <v>559</v>
      </c>
      <c r="BK13" s="182" t="s">
        <v>559</v>
      </c>
      <c r="BL13" s="182" t="s">
        <v>2839</v>
      </c>
      <c r="BM13" s="182" t="s">
        <v>559</v>
      </c>
      <c r="BN13" s="182" t="s">
        <v>559</v>
      </c>
      <c r="BO13" s="182" t="s">
        <v>2839</v>
      </c>
      <c r="BP13" s="182" t="s">
        <v>559</v>
      </c>
      <c r="BQ13" s="182" t="s">
        <v>559</v>
      </c>
      <c r="BR13" s="182" t="s">
        <v>2839</v>
      </c>
      <c r="BS13" s="182" t="s">
        <v>559</v>
      </c>
      <c r="BT13" s="182" t="s">
        <v>559</v>
      </c>
      <c r="BU13" s="182" t="s">
        <v>2839</v>
      </c>
      <c r="BV13" s="182" t="s">
        <v>559</v>
      </c>
      <c r="BW13" s="182" t="s">
        <v>559</v>
      </c>
      <c r="BX13" s="182" t="s">
        <v>2839</v>
      </c>
      <c r="BY13" s="182" t="s">
        <v>559</v>
      </c>
      <c r="BZ13" s="182" t="s">
        <v>559</v>
      </c>
      <c r="CA13" s="182" t="s">
        <v>2839</v>
      </c>
      <c r="CB13" s="182" t="s">
        <v>559</v>
      </c>
      <c r="CC13" s="182" t="s">
        <v>559</v>
      </c>
      <c r="CD13" s="182" t="s">
        <v>2839</v>
      </c>
      <c r="CE13" s="182" t="s">
        <v>559</v>
      </c>
      <c r="CF13" s="182" t="s">
        <v>559</v>
      </c>
      <c r="CG13" s="182" t="s">
        <v>2839</v>
      </c>
      <c r="CH13" s="182" t="s">
        <v>559</v>
      </c>
      <c r="CI13" s="182" t="s">
        <v>559</v>
      </c>
      <c r="CJ13" s="182" t="s">
        <v>2839</v>
      </c>
      <c r="CK13" s="182" t="s">
        <v>559</v>
      </c>
      <c r="CL13" s="182" t="s">
        <v>559</v>
      </c>
      <c r="CM13" s="182" t="s">
        <v>2839</v>
      </c>
      <c r="CN13" s="182" t="s">
        <v>559</v>
      </c>
      <c r="CO13" s="182" t="s">
        <v>559</v>
      </c>
      <c r="CP13" s="182" t="s">
        <v>2839</v>
      </c>
      <c r="CQ13" s="182" t="s">
        <v>559</v>
      </c>
      <c r="CR13" s="182" t="s">
        <v>559</v>
      </c>
      <c r="CS13" s="182" t="s">
        <v>2839</v>
      </c>
      <c r="CT13" s="182" t="s">
        <v>559</v>
      </c>
      <c r="CU13" s="182" t="s">
        <v>559</v>
      </c>
      <c r="CV13" s="182" t="s">
        <v>2839</v>
      </c>
      <c r="CW13" s="182" t="s">
        <v>559</v>
      </c>
      <c r="CX13" s="182" t="s">
        <v>559</v>
      </c>
      <c r="CY13" s="182" t="s">
        <v>2839</v>
      </c>
      <c r="CZ13" s="182" t="s">
        <v>559</v>
      </c>
      <c r="DA13" s="182" t="s">
        <v>559</v>
      </c>
      <c r="DB13" s="182" t="s">
        <v>2839</v>
      </c>
      <c r="DC13" s="182" t="s">
        <v>559</v>
      </c>
      <c r="DD13" s="182" t="s">
        <v>559</v>
      </c>
      <c r="DE13" s="182" t="s">
        <v>2839</v>
      </c>
      <c r="DF13" s="182" t="s">
        <v>559</v>
      </c>
      <c r="DG13" s="182" t="s">
        <v>559</v>
      </c>
      <c r="DH13" s="182" t="s">
        <v>2839</v>
      </c>
      <c r="DI13" s="182" t="s">
        <v>559</v>
      </c>
      <c r="DJ13" s="182" t="s">
        <v>559</v>
      </c>
      <c r="DK13" s="182" t="s">
        <v>2839</v>
      </c>
      <c r="DL13" s="182" t="s">
        <v>559</v>
      </c>
      <c r="DM13" s="182" t="s">
        <v>559</v>
      </c>
      <c r="DN13" s="182" t="s">
        <v>2839</v>
      </c>
      <c r="DO13" s="182" t="s">
        <v>559</v>
      </c>
      <c r="DP13" s="182" t="s">
        <v>559</v>
      </c>
      <c r="DQ13" s="182" t="s">
        <v>2839</v>
      </c>
      <c r="DR13" s="182" t="s">
        <v>559</v>
      </c>
      <c r="DS13" s="182" t="s">
        <v>559</v>
      </c>
      <c r="DT13" s="182" t="s">
        <v>2839</v>
      </c>
      <c r="DU13" s="182" t="s">
        <v>559</v>
      </c>
      <c r="DV13" s="182" t="s">
        <v>559</v>
      </c>
      <c r="DW13" s="182" t="s">
        <v>2839</v>
      </c>
      <c r="DX13" s="182" t="s">
        <v>559</v>
      </c>
      <c r="DY13" s="182" t="s">
        <v>559</v>
      </c>
      <c r="DZ13" s="182" t="s">
        <v>2839</v>
      </c>
      <c r="EA13" s="182" t="s">
        <v>559</v>
      </c>
      <c r="EB13" s="182" t="s">
        <v>559</v>
      </c>
      <c r="EC13" s="182" t="s">
        <v>2839</v>
      </c>
      <c r="ED13" s="182" t="s">
        <v>559</v>
      </c>
      <c r="EE13" s="182" t="s">
        <v>559</v>
      </c>
      <c r="EF13" s="182" t="s">
        <v>2839</v>
      </c>
      <c r="EG13" s="182" t="s">
        <v>559</v>
      </c>
      <c r="EH13" s="182" t="s">
        <v>559</v>
      </c>
      <c r="EI13" s="182" t="s">
        <v>2839</v>
      </c>
      <c r="EJ13" s="182" t="s">
        <v>559</v>
      </c>
      <c r="EK13" s="182" t="s">
        <v>559</v>
      </c>
      <c r="EL13" s="182" t="s">
        <v>2839</v>
      </c>
      <c r="EM13" s="182" t="s">
        <v>559</v>
      </c>
      <c r="EN13" s="182" t="s">
        <v>559</v>
      </c>
      <c r="EO13" s="182" t="s">
        <v>2839</v>
      </c>
      <c r="EP13" s="182" t="s">
        <v>559</v>
      </c>
      <c r="EQ13" s="182" t="s">
        <v>559</v>
      </c>
      <c r="ER13" s="182" t="s">
        <v>2839</v>
      </c>
      <c r="ES13" s="182" t="s">
        <v>559</v>
      </c>
      <c r="ET13" s="182" t="s">
        <v>559</v>
      </c>
    </row>
    <row r="14" spans="1:150" x14ac:dyDescent="0.3">
      <c r="A14" s="1"/>
      <c r="B14" s="181" t="s">
        <v>2849</v>
      </c>
      <c r="C14" s="181" t="s">
        <v>93</v>
      </c>
      <c r="D14" s="181" t="s">
        <v>103</v>
      </c>
      <c r="E14" s="181" t="s">
        <v>2850</v>
      </c>
      <c r="F14" s="181" t="s">
        <v>2851</v>
      </c>
      <c r="G14" s="182" t="s">
        <v>2839</v>
      </c>
      <c r="H14" s="182" t="s">
        <v>2729</v>
      </c>
      <c r="I14" s="182" t="s">
        <v>2729</v>
      </c>
      <c r="J14" s="182" t="s">
        <v>2839</v>
      </c>
      <c r="K14" s="182" t="s">
        <v>2729</v>
      </c>
      <c r="L14" s="182" t="s">
        <v>2729</v>
      </c>
      <c r="M14" s="182" t="s">
        <v>2839</v>
      </c>
      <c r="N14" s="182" t="s">
        <v>2729</v>
      </c>
      <c r="O14" s="182" t="s">
        <v>2729</v>
      </c>
      <c r="P14" s="182" t="s">
        <v>2839</v>
      </c>
      <c r="Q14" s="182" t="s">
        <v>2729</v>
      </c>
      <c r="R14" s="182" t="s">
        <v>2729</v>
      </c>
      <c r="S14" s="182" t="s">
        <v>2839</v>
      </c>
      <c r="T14" s="182" t="s">
        <v>2729</v>
      </c>
      <c r="U14" s="182" t="s">
        <v>2729</v>
      </c>
      <c r="V14" s="182" t="s">
        <v>2839</v>
      </c>
      <c r="W14" s="182" t="s">
        <v>2729</v>
      </c>
      <c r="X14" s="182" t="s">
        <v>2729</v>
      </c>
      <c r="Y14" s="182" t="s">
        <v>2839</v>
      </c>
      <c r="Z14" s="182" t="s">
        <v>2729</v>
      </c>
      <c r="AA14" s="182" t="s">
        <v>2729</v>
      </c>
      <c r="AB14" s="182" t="s">
        <v>2839</v>
      </c>
      <c r="AC14" s="182" t="s">
        <v>2729</v>
      </c>
      <c r="AD14" s="182" t="s">
        <v>2729</v>
      </c>
      <c r="AE14" s="182" t="s">
        <v>2839</v>
      </c>
      <c r="AF14" s="182" t="s">
        <v>2729</v>
      </c>
      <c r="AG14" s="182" t="s">
        <v>2729</v>
      </c>
      <c r="AH14" s="182" t="s">
        <v>2839</v>
      </c>
      <c r="AI14" s="182" t="s">
        <v>2729</v>
      </c>
      <c r="AJ14" s="182" t="s">
        <v>2729</v>
      </c>
      <c r="AK14" s="182" t="s">
        <v>2839</v>
      </c>
      <c r="AL14" s="182" t="s">
        <v>2729</v>
      </c>
      <c r="AM14" s="182" t="s">
        <v>2729</v>
      </c>
      <c r="AN14" s="182" t="s">
        <v>2839</v>
      </c>
      <c r="AO14" s="182" t="s">
        <v>2729</v>
      </c>
      <c r="AP14" s="182" t="s">
        <v>2729</v>
      </c>
      <c r="AQ14" s="182" t="s">
        <v>2839</v>
      </c>
      <c r="AR14" s="182" t="s">
        <v>2729</v>
      </c>
      <c r="AS14" s="182" t="s">
        <v>2729</v>
      </c>
      <c r="AT14" s="182" t="s">
        <v>2839</v>
      </c>
      <c r="AU14" s="182" t="s">
        <v>2729</v>
      </c>
      <c r="AV14" s="182" t="s">
        <v>2729</v>
      </c>
      <c r="AW14" s="182" t="s">
        <v>2839</v>
      </c>
      <c r="AX14" s="182" t="s">
        <v>2729</v>
      </c>
      <c r="AY14" s="182" t="s">
        <v>2729</v>
      </c>
      <c r="AZ14" s="182" t="s">
        <v>2839</v>
      </c>
      <c r="BA14" s="182" t="s">
        <v>2729</v>
      </c>
      <c r="BB14" s="182" t="s">
        <v>2729</v>
      </c>
      <c r="BC14" s="182" t="s">
        <v>2839</v>
      </c>
      <c r="BD14" s="182" t="s">
        <v>2729</v>
      </c>
      <c r="BE14" s="182" t="s">
        <v>2729</v>
      </c>
      <c r="BF14" s="182" t="s">
        <v>2839</v>
      </c>
      <c r="BG14" s="182" t="s">
        <v>2729</v>
      </c>
      <c r="BH14" s="182" t="s">
        <v>2729</v>
      </c>
      <c r="BI14" s="182" t="s">
        <v>2839</v>
      </c>
      <c r="BJ14" s="182" t="s">
        <v>2729</v>
      </c>
      <c r="BK14" s="182" t="s">
        <v>2729</v>
      </c>
      <c r="BL14" s="182" t="s">
        <v>2839</v>
      </c>
      <c r="BM14" s="182" t="s">
        <v>2729</v>
      </c>
      <c r="BN14" s="182" t="s">
        <v>2729</v>
      </c>
      <c r="BO14" s="182" t="s">
        <v>2839</v>
      </c>
      <c r="BP14" s="182" t="s">
        <v>2729</v>
      </c>
      <c r="BQ14" s="182" t="s">
        <v>2729</v>
      </c>
      <c r="BR14" s="182" t="s">
        <v>2839</v>
      </c>
      <c r="BS14" s="182" t="s">
        <v>2729</v>
      </c>
      <c r="BT14" s="182" t="s">
        <v>2729</v>
      </c>
      <c r="BU14" s="182" t="s">
        <v>2839</v>
      </c>
      <c r="BV14" s="182" t="s">
        <v>2729</v>
      </c>
      <c r="BW14" s="182" t="s">
        <v>2729</v>
      </c>
      <c r="BX14" s="182" t="s">
        <v>2839</v>
      </c>
      <c r="BY14" s="182" t="s">
        <v>2729</v>
      </c>
      <c r="BZ14" s="182" t="s">
        <v>2729</v>
      </c>
      <c r="CA14" s="182" t="s">
        <v>2839</v>
      </c>
      <c r="CB14" s="182" t="s">
        <v>2729</v>
      </c>
      <c r="CC14" s="182" t="s">
        <v>2729</v>
      </c>
      <c r="CD14" s="182" t="s">
        <v>2839</v>
      </c>
      <c r="CE14" s="182" t="s">
        <v>2729</v>
      </c>
      <c r="CF14" s="182" t="s">
        <v>2729</v>
      </c>
      <c r="CG14" s="182" t="s">
        <v>2839</v>
      </c>
      <c r="CH14" s="182" t="s">
        <v>2729</v>
      </c>
      <c r="CI14" s="182" t="s">
        <v>2729</v>
      </c>
      <c r="CJ14" s="182" t="s">
        <v>2839</v>
      </c>
      <c r="CK14" s="182" t="s">
        <v>2729</v>
      </c>
      <c r="CL14" s="182" t="s">
        <v>2729</v>
      </c>
      <c r="CM14" s="182" t="s">
        <v>2839</v>
      </c>
      <c r="CN14" s="182" t="s">
        <v>2729</v>
      </c>
      <c r="CO14" s="182" t="s">
        <v>2729</v>
      </c>
      <c r="CP14" s="182" t="s">
        <v>2839</v>
      </c>
      <c r="CQ14" s="182" t="s">
        <v>2729</v>
      </c>
      <c r="CR14" s="182" t="s">
        <v>2729</v>
      </c>
      <c r="CS14" s="182" t="s">
        <v>2839</v>
      </c>
      <c r="CT14" s="182" t="s">
        <v>2729</v>
      </c>
      <c r="CU14" s="182" t="s">
        <v>2729</v>
      </c>
      <c r="CV14" s="182" t="s">
        <v>2839</v>
      </c>
      <c r="CW14" s="182" t="s">
        <v>2729</v>
      </c>
      <c r="CX14" s="182" t="s">
        <v>2729</v>
      </c>
      <c r="CY14" s="182" t="s">
        <v>2839</v>
      </c>
      <c r="CZ14" s="182" t="s">
        <v>2729</v>
      </c>
      <c r="DA14" s="182" t="s">
        <v>2729</v>
      </c>
      <c r="DB14" s="182" t="s">
        <v>2839</v>
      </c>
      <c r="DC14" s="182" t="s">
        <v>2729</v>
      </c>
      <c r="DD14" s="182" t="s">
        <v>2729</v>
      </c>
      <c r="DE14" s="182" t="s">
        <v>2839</v>
      </c>
      <c r="DF14" s="182" t="s">
        <v>2729</v>
      </c>
      <c r="DG14" s="182" t="s">
        <v>2729</v>
      </c>
      <c r="DH14" s="182" t="s">
        <v>2839</v>
      </c>
      <c r="DI14" s="182" t="s">
        <v>2729</v>
      </c>
      <c r="DJ14" s="182" t="s">
        <v>2729</v>
      </c>
      <c r="DK14" s="182" t="s">
        <v>2839</v>
      </c>
      <c r="DL14" s="182" t="s">
        <v>2729</v>
      </c>
      <c r="DM14" s="182" t="s">
        <v>2729</v>
      </c>
      <c r="DN14" s="182" t="s">
        <v>2839</v>
      </c>
      <c r="DO14" s="182" t="s">
        <v>2729</v>
      </c>
      <c r="DP14" s="182" t="s">
        <v>2729</v>
      </c>
      <c r="DQ14" s="182" t="s">
        <v>2839</v>
      </c>
      <c r="DR14" s="182" t="s">
        <v>2729</v>
      </c>
      <c r="DS14" s="182" t="s">
        <v>2729</v>
      </c>
      <c r="DT14" s="182" t="s">
        <v>2839</v>
      </c>
      <c r="DU14" s="182" t="s">
        <v>2729</v>
      </c>
      <c r="DV14" s="182" t="s">
        <v>2729</v>
      </c>
      <c r="DW14" s="182" t="s">
        <v>2839</v>
      </c>
      <c r="DX14" s="182" t="s">
        <v>2729</v>
      </c>
      <c r="DY14" s="182" t="s">
        <v>2729</v>
      </c>
      <c r="DZ14" s="182" t="s">
        <v>2839</v>
      </c>
      <c r="EA14" s="182" t="s">
        <v>2729</v>
      </c>
      <c r="EB14" s="182" t="s">
        <v>2729</v>
      </c>
      <c r="EC14" s="182" t="s">
        <v>2839</v>
      </c>
      <c r="ED14" s="182" t="s">
        <v>2729</v>
      </c>
      <c r="EE14" s="182" t="s">
        <v>2729</v>
      </c>
      <c r="EF14" s="182" t="s">
        <v>2839</v>
      </c>
      <c r="EG14" s="182" t="s">
        <v>2729</v>
      </c>
      <c r="EH14" s="182" t="s">
        <v>2729</v>
      </c>
      <c r="EI14" s="182" t="s">
        <v>2839</v>
      </c>
      <c r="EJ14" s="182" t="s">
        <v>2729</v>
      </c>
      <c r="EK14" s="182" t="s">
        <v>2729</v>
      </c>
      <c r="EL14" s="182" t="s">
        <v>2839</v>
      </c>
      <c r="EM14" s="182" t="s">
        <v>2729</v>
      </c>
      <c r="EN14" s="182" t="s">
        <v>2729</v>
      </c>
      <c r="EO14" s="182" t="s">
        <v>2839</v>
      </c>
      <c r="EP14" s="182" t="s">
        <v>2729</v>
      </c>
      <c r="EQ14" s="182" t="s">
        <v>2729</v>
      </c>
      <c r="ER14" s="182" t="s">
        <v>2839</v>
      </c>
      <c r="ES14" s="182" t="s">
        <v>2729</v>
      </c>
      <c r="ET14" s="182" t="s">
        <v>2729</v>
      </c>
    </row>
    <row r="15" spans="1:150" x14ac:dyDescent="0.3">
      <c r="A15" s="1"/>
      <c r="B15" s="180" t="s">
        <v>2852</v>
      </c>
      <c r="C15" s="180" t="s">
        <v>93</v>
      </c>
      <c r="D15" s="180" t="s">
        <v>106</v>
      </c>
      <c r="E15" s="180" t="s">
        <v>2853</v>
      </c>
      <c r="F15" s="180" t="s">
        <v>2854</v>
      </c>
      <c r="G15" s="180" t="s">
        <v>2839</v>
      </c>
      <c r="H15" s="180" t="s">
        <v>2729</v>
      </c>
      <c r="I15" s="180" t="s">
        <v>2729</v>
      </c>
      <c r="J15" s="180" t="s">
        <v>2839</v>
      </c>
      <c r="K15" s="180" t="s">
        <v>2729</v>
      </c>
      <c r="L15" s="180" t="s">
        <v>2729</v>
      </c>
      <c r="M15" s="180" t="s">
        <v>2839</v>
      </c>
      <c r="N15" s="180" t="s">
        <v>2729</v>
      </c>
      <c r="O15" s="180" t="s">
        <v>2729</v>
      </c>
      <c r="P15" s="180" t="s">
        <v>2839</v>
      </c>
      <c r="Q15" s="180" t="s">
        <v>2729</v>
      </c>
      <c r="R15" s="180" t="s">
        <v>2729</v>
      </c>
      <c r="S15" s="180" t="s">
        <v>2839</v>
      </c>
      <c r="T15" s="180" t="s">
        <v>2729</v>
      </c>
      <c r="U15" s="180" t="s">
        <v>2729</v>
      </c>
      <c r="V15" s="180" t="s">
        <v>2839</v>
      </c>
      <c r="W15" s="180" t="s">
        <v>2729</v>
      </c>
      <c r="X15" s="180" t="s">
        <v>2729</v>
      </c>
      <c r="Y15" s="180" t="s">
        <v>2839</v>
      </c>
      <c r="Z15" s="180" t="s">
        <v>2729</v>
      </c>
      <c r="AA15" s="180" t="s">
        <v>2729</v>
      </c>
      <c r="AB15" s="180" t="s">
        <v>2839</v>
      </c>
      <c r="AC15" s="180" t="s">
        <v>2729</v>
      </c>
      <c r="AD15" s="180" t="s">
        <v>2729</v>
      </c>
      <c r="AE15" s="180" t="s">
        <v>2839</v>
      </c>
      <c r="AF15" s="180" t="s">
        <v>2729</v>
      </c>
      <c r="AG15" s="180" t="s">
        <v>2729</v>
      </c>
      <c r="AH15" s="180" t="s">
        <v>2839</v>
      </c>
      <c r="AI15" s="180" t="s">
        <v>2729</v>
      </c>
      <c r="AJ15" s="180" t="s">
        <v>2729</v>
      </c>
      <c r="AK15" s="180" t="s">
        <v>2839</v>
      </c>
      <c r="AL15" s="180" t="s">
        <v>2729</v>
      </c>
      <c r="AM15" s="180" t="s">
        <v>2729</v>
      </c>
      <c r="AN15" s="180" t="s">
        <v>2839</v>
      </c>
      <c r="AO15" s="180" t="s">
        <v>2729</v>
      </c>
      <c r="AP15" s="180" t="s">
        <v>2729</v>
      </c>
      <c r="AQ15" s="180" t="s">
        <v>2839</v>
      </c>
      <c r="AR15" s="180" t="s">
        <v>2729</v>
      </c>
      <c r="AS15" s="180" t="s">
        <v>2729</v>
      </c>
      <c r="AT15" s="180" t="s">
        <v>2839</v>
      </c>
      <c r="AU15" s="180" t="s">
        <v>2729</v>
      </c>
      <c r="AV15" s="180" t="s">
        <v>2729</v>
      </c>
      <c r="AW15" s="180" t="s">
        <v>2839</v>
      </c>
      <c r="AX15" s="180" t="s">
        <v>2729</v>
      </c>
      <c r="AY15" s="180" t="s">
        <v>2729</v>
      </c>
      <c r="AZ15" s="180" t="s">
        <v>2839</v>
      </c>
      <c r="BA15" s="180" t="s">
        <v>2729</v>
      </c>
      <c r="BB15" s="180" t="s">
        <v>2729</v>
      </c>
      <c r="BC15" s="180" t="s">
        <v>2839</v>
      </c>
      <c r="BD15" s="180" t="s">
        <v>2729</v>
      </c>
      <c r="BE15" s="180" t="s">
        <v>2729</v>
      </c>
      <c r="BF15" s="180" t="s">
        <v>2839</v>
      </c>
      <c r="BG15" s="180" t="s">
        <v>2729</v>
      </c>
      <c r="BH15" s="180" t="s">
        <v>2729</v>
      </c>
      <c r="BI15" s="180" t="s">
        <v>2839</v>
      </c>
      <c r="BJ15" s="180" t="s">
        <v>2729</v>
      </c>
      <c r="BK15" s="180" t="s">
        <v>2729</v>
      </c>
      <c r="BL15" s="180" t="s">
        <v>2839</v>
      </c>
      <c r="BM15" s="180" t="s">
        <v>2729</v>
      </c>
      <c r="BN15" s="180" t="s">
        <v>2729</v>
      </c>
      <c r="BO15" s="180" t="s">
        <v>2839</v>
      </c>
      <c r="BP15" s="180" t="s">
        <v>2729</v>
      </c>
      <c r="BQ15" s="180" t="s">
        <v>2729</v>
      </c>
      <c r="BR15" s="180" t="s">
        <v>2839</v>
      </c>
      <c r="BS15" s="180" t="s">
        <v>2729</v>
      </c>
      <c r="BT15" s="180" t="s">
        <v>2729</v>
      </c>
      <c r="BU15" s="180" t="s">
        <v>2839</v>
      </c>
      <c r="BV15" s="180" t="s">
        <v>2729</v>
      </c>
      <c r="BW15" s="180" t="s">
        <v>2729</v>
      </c>
      <c r="BX15" s="180" t="s">
        <v>2839</v>
      </c>
      <c r="BY15" s="180" t="s">
        <v>2729</v>
      </c>
      <c r="BZ15" s="180" t="s">
        <v>2729</v>
      </c>
      <c r="CA15" s="180" t="s">
        <v>2839</v>
      </c>
      <c r="CB15" s="180" t="s">
        <v>2729</v>
      </c>
      <c r="CC15" s="180" t="s">
        <v>2729</v>
      </c>
      <c r="CD15" s="180" t="s">
        <v>2839</v>
      </c>
      <c r="CE15" s="180" t="s">
        <v>2729</v>
      </c>
      <c r="CF15" s="180" t="s">
        <v>2729</v>
      </c>
      <c r="CG15" s="180" t="s">
        <v>2839</v>
      </c>
      <c r="CH15" s="180" t="s">
        <v>2729</v>
      </c>
      <c r="CI15" s="180" t="s">
        <v>2729</v>
      </c>
      <c r="CJ15" s="180" t="s">
        <v>2839</v>
      </c>
      <c r="CK15" s="180" t="s">
        <v>2729</v>
      </c>
      <c r="CL15" s="180" t="s">
        <v>2729</v>
      </c>
      <c r="CM15" s="180" t="s">
        <v>2839</v>
      </c>
      <c r="CN15" s="180" t="s">
        <v>2729</v>
      </c>
      <c r="CO15" s="180" t="s">
        <v>2729</v>
      </c>
      <c r="CP15" s="180" t="s">
        <v>2839</v>
      </c>
      <c r="CQ15" s="180" t="s">
        <v>2729</v>
      </c>
      <c r="CR15" s="180" t="s">
        <v>2729</v>
      </c>
      <c r="CS15" s="180" t="s">
        <v>2839</v>
      </c>
      <c r="CT15" s="180" t="s">
        <v>2729</v>
      </c>
      <c r="CU15" s="180" t="s">
        <v>2729</v>
      </c>
      <c r="CV15" s="180" t="s">
        <v>2839</v>
      </c>
      <c r="CW15" s="180" t="s">
        <v>2729</v>
      </c>
      <c r="CX15" s="180" t="s">
        <v>2729</v>
      </c>
      <c r="CY15" s="180" t="s">
        <v>2839</v>
      </c>
      <c r="CZ15" s="180" t="s">
        <v>2729</v>
      </c>
      <c r="DA15" s="180" t="s">
        <v>2729</v>
      </c>
      <c r="DB15" s="180" t="s">
        <v>2839</v>
      </c>
      <c r="DC15" s="180" t="s">
        <v>2729</v>
      </c>
      <c r="DD15" s="180" t="s">
        <v>2729</v>
      </c>
      <c r="DE15" s="180" t="s">
        <v>2839</v>
      </c>
      <c r="DF15" s="180" t="s">
        <v>2729</v>
      </c>
      <c r="DG15" s="180" t="s">
        <v>2729</v>
      </c>
      <c r="DH15" s="180" t="s">
        <v>2839</v>
      </c>
      <c r="DI15" s="180" t="s">
        <v>2729</v>
      </c>
      <c r="DJ15" s="180" t="s">
        <v>2729</v>
      </c>
      <c r="DK15" s="180" t="s">
        <v>2839</v>
      </c>
      <c r="DL15" s="180" t="s">
        <v>2729</v>
      </c>
      <c r="DM15" s="180" t="s">
        <v>2729</v>
      </c>
      <c r="DN15" s="180" t="s">
        <v>2839</v>
      </c>
      <c r="DO15" s="180" t="s">
        <v>2729</v>
      </c>
      <c r="DP15" s="180" t="s">
        <v>2729</v>
      </c>
      <c r="DQ15" s="180" t="s">
        <v>2839</v>
      </c>
      <c r="DR15" s="180" t="s">
        <v>2729</v>
      </c>
      <c r="DS15" s="180" t="s">
        <v>2729</v>
      </c>
      <c r="DT15" s="180" t="s">
        <v>2839</v>
      </c>
      <c r="DU15" s="180" t="s">
        <v>2729</v>
      </c>
      <c r="DV15" s="180" t="s">
        <v>2729</v>
      </c>
      <c r="DW15" s="180" t="s">
        <v>2839</v>
      </c>
      <c r="DX15" s="180" t="s">
        <v>2729</v>
      </c>
      <c r="DY15" s="180" t="s">
        <v>2729</v>
      </c>
      <c r="DZ15" s="180" t="s">
        <v>2839</v>
      </c>
      <c r="EA15" s="180" t="s">
        <v>2729</v>
      </c>
      <c r="EB15" s="180" t="s">
        <v>2729</v>
      </c>
      <c r="EC15" s="180" t="s">
        <v>2839</v>
      </c>
      <c r="ED15" s="180" t="s">
        <v>2729</v>
      </c>
      <c r="EE15" s="180" t="s">
        <v>2729</v>
      </c>
      <c r="EF15" s="180" t="s">
        <v>2839</v>
      </c>
      <c r="EG15" s="180" t="s">
        <v>2729</v>
      </c>
      <c r="EH15" s="180" t="s">
        <v>2729</v>
      </c>
      <c r="EI15" s="180" t="s">
        <v>2839</v>
      </c>
      <c r="EJ15" s="180" t="s">
        <v>2729</v>
      </c>
      <c r="EK15" s="180" t="s">
        <v>2729</v>
      </c>
      <c r="EL15" s="180" t="s">
        <v>2839</v>
      </c>
      <c r="EM15" s="180" t="s">
        <v>2729</v>
      </c>
      <c r="EN15" s="180" t="s">
        <v>2729</v>
      </c>
      <c r="EO15" s="180" t="s">
        <v>2839</v>
      </c>
      <c r="EP15" s="180" t="s">
        <v>2729</v>
      </c>
      <c r="EQ15" s="180" t="s">
        <v>2729</v>
      </c>
      <c r="ER15" s="180" t="s">
        <v>2839</v>
      </c>
      <c r="ES15" s="180" t="s">
        <v>2729</v>
      </c>
      <c r="ET15" s="180" t="s">
        <v>2729</v>
      </c>
    </row>
    <row r="16" spans="1:150" x14ac:dyDescent="0.3">
      <c r="A16" s="1"/>
      <c r="B16" s="181" t="s">
        <v>2855</v>
      </c>
      <c r="C16" s="181" t="s">
        <v>93</v>
      </c>
      <c r="D16" s="181" t="s">
        <v>106</v>
      </c>
      <c r="E16" s="181" t="s">
        <v>2856</v>
      </c>
      <c r="F16" s="181" t="s">
        <v>2857</v>
      </c>
      <c r="G16" s="182" t="s">
        <v>2839</v>
      </c>
      <c r="H16" s="182" t="s">
        <v>2729</v>
      </c>
      <c r="I16" s="182" t="s">
        <v>2729</v>
      </c>
      <c r="J16" s="182" t="s">
        <v>2839</v>
      </c>
      <c r="K16" s="182" t="s">
        <v>2729</v>
      </c>
      <c r="L16" s="182" t="s">
        <v>2729</v>
      </c>
      <c r="M16" s="182" t="s">
        <v>2839</v>
      </c>
      <c r="N16" s="182" t="s">
        <v>2729</v>
      </c>
      <c r="O16" s="182" t="s">
        <v>2729</v>
      </c>
      <c r="P16" s="182" t="s">
        <v>2839</v>
      </c>
      <c r="Q16" s="182" t="s">
        <v>2729</v>
      </c>
      <c r="R16" s="182" t="s">
        <v>2729</v>
      </c>
      <c r="S16" s="182" t="s">
        <v>2839</v>
      </c>
      <c r="T16" s="182" t="s">
        <v>2729</v>
      </c>
      <c r="U16" s="182" t="s">
        <v>2729</v>
      </c>
      <c r="V16" s="182" t="s">
        <v>2839</v>
      </c>
      <c r="W16" s="182" t="s">
        <v>2729</v>
      </c>
      <c r="X16" s="182" t="s">
        <v>2729</v>
      </c>
      <c r="Y16" s="182" t="s">
        <v>2839</v>
      </c>
      <c r="Z16" s="182" t="s">
        <v>2729</v>
      </c>
      <c r="AA16" s="182" t="s">
        <v>2729</v>
      </c>
      <c r="AB16" s="182" t="s">
        <v>2839</v>
      </c>
      <c r="AC16" s="182" t="s">
        <v>2729</v>
      </c>
      <c r="AD16" s="182" t="s">
        <v>2729</v>
      </c>
      <c r="AE16" s="182" t="s">
        <v>2839</v>
      </c>
      <c r="AF16" s="182" t="s">
        <v>2729</v>
      </c>
      <c r="AG16" s="182" t="s">
        <v>2729</v>
      </c>
      <c r="AH16" s="182" t="s">
        <v>2839</v>
      </c>
      <c r="AI16" s="182" t="s">
        <v>2729</v>
      </c>
      <c r="AJ16" s="182" t="s">
        <v>2729</v>
      </c>
      <c r="AK16" s="182" t="s">
        <v>2839</v>
      </c>
      <c r="AL16" s="182" t="s">
        <v>2729</v>
      </c>
      <c r="AM16" s="182" t="s">
        <v>2729</v>
      </c>
      <c r="AN16" s="182" t="s">
        <v>2839</v>
      </c>
      <c r="AO16" s="182" t="s">
        <v>2729</v>
      </c>
      <c r="AP16" s="182" t="s">
        <v>2729</v>
      </c>
      <c r="AQ16" s="182" t="s">
        <v>2839</v>
      </c>
      <c r="AR16" s="182" t="s">
        <v>2729</v>
      </c>
      <c r="AS16" s="182" t="s">
        <v>2729</v>
      </c>
      <c r="AT16" s="182" t="s">
        <v>2839</v>
      </c>
      <c r="AU16" s="182" t="s">
        <v>2729</v>
      </c>
      <c r="AV16" s="182" t="s">
        <v>2729</v>
      </c>
      <c r="AW16" s="182" t="s">
        <v>2839</v>
      </c>
      <c r="AX16" s="182" t="s">
        <v>2729</v>
      </c>
      <c r="AY16" s="182" t="s">
        <v>2729</v>
      </c>
      <c r="AZ16" s="182" t="s">
        <v>2839</v>
      </c>
      <c r="BA16" s="182" t="s">
        <v>2729</v>
      </c>
      <c r="BB16" s="182" t="s">
        <v>2729</v>
      </c>
      <c r="BC16" s="182" t="s">
        <v>2839</v>
      </c>
      <c r="BD16" s="182" t="s">
        <v>2729</v>
      </c>
      <c r="BE16" s="182" t="s">
        <v>2729</v>
      </c>
      <c r="BF16" s="182" t="s">
        <v>2839</v>
      </c>
      <c r="BG16" s="182" t="s">
        <v>2729</v>
      </c>
      <c r="BH16" s="182" t="s">
        <v>2729</v>
      </c>
      <c r="BI16" s="182" t="s">
        <v>2839</v>
      </c>
      <c r="BJ16" s="182" t="s">
        <v>2729</v>
      </c>
      <c r="BK16" s="182" t="s">
        <v>2729</v>
      </c>
      <c r="BL16" s="182" t="s">
        <v>2839</v>
      </c>
      <c r="BM16" s="182" t="s">
        <v>2729</v>
      </c>
      <c r="BN16" s="182" t="s">
        <v>2729</v>
      </c>
      <c r="BO16" s="182" t="s">
        <v>2839</v>
      </c>
      <c r="BP16" s="182" t="s">
        <v>2729</v>
      </c>
      <c r="BQ16" s="182" t="s">
        <v>2729</v>
      </c>
      <c r="BR16" s="182" t="s">
        <v>2839</v>
      </c>
      <c r="BS16" s="182" t="s">
        <v>2729</v>
      </c>
      <c r="BT16" s="182" t="s">
        <v>2729</v>
      </c>
      <c r="BU16" s="182" t="s">
        <v>2839</v>
      </c>
      <c r="BV16" s="182" t="s">
        <v>2729</v>
      </c>
      <c r="BW16" s="182" t="s">
        <v>2729</v>
      </c>
      <c r="BX16" s="182" t="s">
        <v>2839</v>
      </c>
      <c r="BY16" s="182" t="s">
        <v>2729</v>
      </c>
      <c r="BZ16" s="182" t="s">
        <v>2729</v>
      </c>
      <c r="CA16" s="182" t="s">
        <v>2839</v>
      </c>
      <c r="CB16" s="182" t="s">
        <v>2729</v>
      </c>
      <c r="CC16" s="182" t="s">
        <v>2729</v>
      </c>
      <c r="CD16" s="182" t="s">
        <v>2839</v>
      </c>
      <c r="CE16" s="182" t="s">
        <v>2729</v>
      </c>
      <c r="CF16" s="182" t="s">
        <v>2729</v>
      </c>
      <c r="CG16" s="182" t="s">
        <v>2839</v>
      </c>
      <c r="CH16" s="182" t="s">
        <v>2729</v>
      </c>
      <c r="CI16" s="182" t="s">
        <v>2729</v>
      </c>
      <c r="CJ16" s="182" t="s">
        <v>2839</v>
      </c>
      <c r="CK16" s="182" t="s">
        <v>2729</v>
      </c>
      <c r="CL16" s="182" t="s">
        <v>2729</v>
      </c>
      <c r="CM16" s="182" t="s">
        <v>2839</v>
      </c>
      <c r="CN16" s="182" t="s">
        <v>2729</v>
      </c>
      <c r="CO16" s="182" t="s">
        <v>2729</v>
      </c>
      <c r="CP16" s="182" t="s">
        <v>2839</v>
      </c>
      <c r="CQ16" s="182" t="s">
        <v>2729</v>
      </c>
      <c r="CR16" s="182" t="s">
        <v>2729</v>
      </c>
      <c r="CS16" s="182" t="s">
        <v>2839</v>
      </c>
      <c r="CT16" s="182" t="s">
        <v>2729</v>
      </c>
      <c r="CU16" s="182" t="s">
        <v>2729</v>
      </c>
      <c r="CV16" s="182" t="s">
        <v>2839</v>
      </c>
      <c r="CW16" s="182" t="s">
        <v>2729</v>
      </c>
      <c r="CX16" s="182" t="s">
        <v>2729</v>
      </c>
      <c r="CY16" s="182" t="s">
        <v>2839</v>
      </c>
      <c r="CZ16" s="182" t="s">
        <v>2729</v>
      </c>
      <c r="DA16" s="182" t="s">
        <v>2729</v>
      </c>
      <c r="DB16" s="182" t="s">
        <v>2839</v>
      </c>
      <c r="DC16" s="182" t="s">
        <v>2729</v>
      </c>
      <c r="DD16" s="182" t="s">
        <v>2729</v>
      </c>
      <c r="DE16" s="182" t="s">
        <v>2839</v>
      </c>
      <c r="DF16" s="182" t="s">
        <v>2729</v>
      </c>
      <c r="DG16" s="182" t="s">
        <v>2729</v>
      </c>
      <c r="DH16" s="182" t="s">
        <v>2839</v>
      </c>
      <c r="DI16" s="182" t="s">
        <v>2729</v>
      </c>
      <c r="DJ16" s="182" t="s">
        <v>2729</v>
      </c>
      <c r="DK16" s="182" t="s">
        <v>2839</v>
      </c>
      <c r="DL16" s="182" t="s">
        <v>2729</v>
      </c>
      <c r="DM16" s="182" t="s">
        <v>2729</v>
      </c>
      <c r="DN16" s="182" t="s">
        <v>2839</v>
      </c>
      <c r="DO16" s="182" t="s">
        <v>2729</v>
      </c>
      <c r="DP16" s="182" t="s">
        <v>2729</v>
      </c>
      <c r="DQ16" s="182" t="s">
        <v>2839</v>
      </c>
      <c r="DR16" s="182" t="s">
        <v>2729</v>
      </c>
      <c r="DS16" s="182" t="s">
        <v>2729</v>
      </c>
      <c r="DT16" s="182" t="s">
        <v>2839</v>
      </c>
      <c r="DU16" s="182" t="s">
        <v>2729</v>
      </c>
      <c r="DV16" s="182" t="s">
        <v>2729</v>
      </c>
      <c r="DW16" s="182" t="s">
        <v>2839</v>
      </c>
      <c r="DX16" s="182" t="s">
        <v>2729</v>
      </c>
      <c r="DY16" s="182" t="s">
        <v>2729</v>
      </c>
      <c r="DZ16" s="182" t="s">
        <v>2839</v>
      </c>
      <c r="EA16" s="182" t="s">
        <v>2729</v>
      </c>
      <c r="EB16" s="182" t="s">
        <v>2729</v>
      </c>
      <c r="EC16" s="182" t="s">
        <v>2839</v>
      </c>
      <c r="ED16" s="182" t="s">
        <v>2729</v>
      </c>
      <c r="EE16" s="182" t="s">
        <v>2729</v>
      </c>
      <c r="EF16" s="182" t="s">
        <v>2839</v>
      </c>
      <c r="EG16" s="182" t="s">
        <v>2729</v>
      </c>
      <c r="EH16" s="182" t="s">
        <v>2729</v>
      </c>
      <c r="EI16" s="182" t="s">
        <v>2839</v>
      </c>
      <c r="EJ16" s="182" t="s">
        <v>2729</v>
      </c>
      <c r="EK16" s="182" t="s">
        <v>2729</v>
      </c>
      <c r="EL16" s="182" t="s">
        <v>2839</v>
      </c>
      <c r="EM16" s="182" t="s">
        <v>2729</v>
      </c>
      <c r="EN16" s="182" t="s">
        <v>2729</v>
      </c>
      <c r="EO16" s="182" t="s">
        <v>2839</v>
      </c>
      <c r="EP16" s="182" t="s">
        <v>2729</v>
      </c>
      <c r="EQ16" s="182" t="s">
        <v>2729</v>
      </c>
      <c r="ER16" s="182" t="s">
        <v>2839</v>
      </c>
      <c r="ES16" s="182" t="s">
        <v>2729</v>
      </c>
      <c r="ET16" s="182" t="s">
        <v>2729</v>
      </c>
    </row>
    <row r="17" spans="1:150" x14ac:dyDescent="0.3">
      <c r="A17" s="1"/>
      <c r="B17" s="181" t="s">
        <v>2858</v>
      </c>
      <c r="C17" s="181" t="s">
        <v>93</v>
      </c>
      <c r="D17" s="181" t="s">
        <v>106</v>
      </c>
      <c r="E17" s="181" t="s">
        <v>2859</v>
      </c>
      <c r="F17" s="181" t="s">
        <v>2860</v>
      </c>
      <c r="G17" s="182" t="s">
        <v>2839</v>
      </c>
      <c r="H17" s="182" t="s">
        <v>559</v>
      </c>
      <c r="I17" s="182" t="s">
        <v>559</v>
      </c>
      <c r="J17" s="182" t="s">
        <v>2839</v>
      </c>
      <c r="K17" s="182" t="s">
        <v>559</v>
      </c>
      <c r="L17" s="182" t="s">
        <v>559</v>
      </c>
      <c r="M17" s="182" t="s">
        <v>2839</v>
      </c>
      <c r="N17" s="182" t="s">
        <v>559</v>
      </c>
      <c r="O17" s="182" t="s">
        <v>559</v>
      </c>
      <c r="P17" s="182" t="s">
        <v>2839</v>
      </c>
      <c r="Q17" s="182" t="s">
        <v>559</v>
      </c>
      <c r="R17" s="182" t="s">
        <v>559</v>
      </c>
      <c r="S17" s="182" t="s">
        <v>2839</v>
      </c>
      <c r="T17" s="182" t="s">
        <v>559</v>
      </c>
      <c r="U17" s="182" t="s">
        <v>559</v>
      </c>
      <c r="V17" s="182" t="s">
        <v>2839</v>
      </c>
      <c r="W17" s="182" t="s">
        <v>559</v>
      </c>
      <c r="X17" s="182" t="s">
        <v>559</v>
      </c>
      <c r="Y17" s="182" t="s">
        <v>2839</v>
      </c>
      <c r="Z17" s="182" t="s">
        <v>559</v>
      </c>
      <c r="AA17" s="182" t="s">
        <v>559</v>
      </c>
      <c r="AB17" s="182" t="s">
        <v>2839</v>
      </c>
      <c r="AC17" s="182" t="s">
        <v>559</v>
      </c>
      <c r="AD17" s="182" t="s">
        <v>559</v>
      </c>
      <c r="AE17" s="182" t="s">
        <v>2839</v>
      </c>
      <c r="AF17" s="182" t="s">
        <v>559</v>
      </c>
      <c r="AG17" s="182" t="s">
        <v>559</v>
      </c>
      <c r="AH17" s="182" t="s">
        <v>2839</v>
      </c>
      <c r="AI17" s="182" t="s">
        <v>559</v>
      </c>
      <c r="AJ17" s="182" t="s">
        <v>559</v>
      </c>
      <c r="AK17" s="182" t="s">
        <v>2839</v>
      </c>
      <c r="AL17" s="182" t="s">
        <v>559</v>
      </c>
      <c r="AM17" s="182" t="s">
        <v>559</v>
      </c>
      <c r="AN17" s="182" t="s">
        <v>2839</v>
      </c>
      <c r="AO17" s="182" t="s">
        <v>559</v>
      </c>
      <c r="AP17" s="182" t="s">
        <v>559</v>
      </c>
      <c r="AQ17" s="182" t="s">
        <v>2839</v>
      </c>
      <c r="AR17" s="182" t="s">
        <v>559</v>
      </c>
      <c r="AS17" s="182" t="s">
        <v>559</v>
      </c>
      <c r="AT17" s="182" t="s">
        <v>2839</v>
      </c>
      <c r="AU17" s="182" t="s">
        <v>559</v>
      </c>
      <c r="AV17" s="182" t="s">
        <v>559</v>
      </c>
      <c r="AW17" s="182" t="s">
        <v>2839</v>
      </c>
      <c r="AX17" s="182" t="s">
        <v>559</v>
      </c>
      <c r="AY17" s="182" t="s">
        <v>559</v>
      </c>
      <c r="AZ17" s="182" t="s">
        <v>2839</v>
      </c>
      <c r="BA17" s="182" t="s">
        <v>559</v>
      </c>
      <c r="BB17" s="182" t="s">
        <v>559</v>
      </c>
      <c r="BC17" s="182" t="s">
        <v>2839</v>
      </c>
      <c r="BD17" s="182" t="s">
        <v>559</v>
      </c>
      <c r="BE17" s="182" t="s">
        <v>559</v>
      </c>
      <c r="BF17" s="182" t="s">
        <v>2839</v>
      </c>
      <c r="BG17" s="182" t="s">
        <v>559</v>
      </c>
      <c r="BH17" s="182" t="s">
        <v>559</v>
      </c>
      <c r="BI17" s="182" t="s">
        <v>2839</v>
      </c>
      <c r="BJ17" s="182" t="s">
        <v>559</v>
      </c>
      <c r="BK17" s="182" t="s">
        <v>559</v>
      </c>
      <c r="BL17" s="182" t="s">
        <v>2839</v>
      </c>
      <c r="BM17" s="182" t="s">
        <v>559</v>
      </c>
      <c r="BN17" s="182" t="s">
        <v>559</v>
      </c>
      <c r="BO17" s="182" t="s">
        <v>2839</v>
      </c>
      <c r="BP17" s="182" t="s">
        <v>559</v>
      </c>
      <c r="BQ17" s="182" t="s">
        <v>559</v>
      </c>
      <c r="BR17" s="182" t="s">
        <v>2839</v>
      </c>
      <c r="BS17" s="182" t="s">
        <v>559</v>
      </c>
      <c r="BT17" s="182" t="s">
        <v>559</v>
      </c>
      <c r="BU17" s="182" t="s">
        <v>2839</v>
      </c>
      <c r="BV17" s="182" t="s">
        <v>559</v>
      </c>
      <c r="BW17" s="182" t="s">
        <v>559</v>
      </c>
      <c r="BX17" s="182" t="s">
        <v>2839</v>
      </c>
      <c r="BY17" s="182" t="s">
        <v>559</v>
      </c>
      <c r="BZ17" s="182" t="s">
        <v>559</v>
      </c>
      <c r="CA17" s="182" t="s">
        <v>2839</v>
      </c>
      <c r="CB17" s="182" t="s">
        <v>559</v>
      </c>
      <c r="CC17" s="182" t="s">
        <v>559</v>
      </c>
      <c r="CD17" s="182" t="s">
        <v>2839</v>
      </c>
      <c r="CE17" s="182" t="s">
        <v>559</v>
      </c>
      <c r="CF17" s="182" t="s">
        <v>559</v>
      </c>
      <c r="CG17" s="182" t="s">
        <v>2839</v>
      </c>
      <c r="CH17" s="182" t="s">
        <v>559</v>
      </c>
      <c r="CI17" s="182" t="s">
        <v>559</v>
      </c>
      <c r="CJ17" s="182" t="s">
        <v>2839</v>
      </c>
      <c r="CK17" s="182" t="s">
        <v>559</v>
      </c>
      <c r="CL17" s="182" t="s">
        <v>559</v>
      </c>
      <c r="CM17" s="182" t="s">
        <v>2839</v>
      </c>
      <c r="CN17" s="182" t="s">
        <v>559</v>
      </c>
      <c r="CO17" s="182" t="s">
        <v>559</v>
      </c>
      <c r="CP17" s="182" t="s">
        <v>2839</v>
      </c>
      <c r="CQ17" s="182" t="s">
        <v>559</v>
      </c>
      <c r="CR17" s="182" t="s">
        <v>559</v>
      </c>
      <c r="CS17" s="182" t="s">
        <v>2839</v>
      </c>
      <c r="CT17" s="182" t="s">
        <v>559</v>
      </c>
      <c r="CU17" s="182" t="s">
        <v>559</v>
      </c>
      <c r="CV17" s="182" t="s">
        <v>2839</v>
      </c>
      <c r="CW17" s="182" t="s">
        <v>559</v>
      </c>
      <c r="CX17" s="182" t="s">
        <v>559</v>
      </c>
      <c r="CY17" s="182" t="s">
        <v>2839</v>
      </c>
      <c r="CZ17" s="182" t="s">
        <v>559</v>
      </c>
      <c r="DA17" s="182" t="s">
        <v>559</v>
      </c>
      <c r="DB17" s="182" t="s">
        <v>2839</v>
      </c>
      <c r="DC17" s="182" t="s">
        <v>559</v>
      </c>
      <c r="DD17" s="182" t="s">
        <v>559</v>
      </c>
      <c r="DE17" s="182" t="s">
        <v>2839</v>
      </c>
      <c r="DF17" s="182" t="s">
        <v>559</v>
      </c>
      <c r="DG17" s="182" t="s">
        <v>559</v>
      </c>
      <c r="DH17" s="182" t="s">
        <v>2839</v>
      </c>
      <c r="DI17" s="182" t="s">
        <v>559</v>
      </c>
      <c r="DJ17" s="182" t="s">
        <v>559</v>
      </c>
      <c r="DK17" s="182" t="s">
        <v>2839</v>
      </c>
      <c r="DL17" s="182" t="s">
        <v>559</v>
      </c>
      <c r="DM17" s="182" t="s">
        <v>559</v>
      </c>
      <c r="DN17" s="182" t="s">
        <v>2839</v>
      </c>
      <c r="DO17" s="182" t="s">
        <v>559</v>
      </c>
      <c r="DP17" s="182" t="s">
        <v>559</v>
      </c>
      <c r="DQ17" s="182" t="s">
        <v>2839</v>
      </c>
      <c r="DR17" s="182" t="s">
        <v>559</v>
      </c>
      <c r="DS17" s="182" t="s">
        <v>559</v>
      </c>
      <c r="DT17" s="182" t="s">
        <v>2839</v>
      </c>
      <c r="DU17" s="182" t="s">
        <v>559</v>
      </c>
      <c r="DV17" s="182" t="s">
        <v>559</v>
      </c>
      <c r="DW17" s="182" t="s">
        <v>2839</v>
      </c>
      <c r="DX17" s="182" t="s">
        <v>559</v>
      </c>
      <c r="DY17" s="182" t="s">
        <v>559</v>
      </c>
      <c r="DZ17" s="182" t="s">
        <v>2839</v>
      </c>
      <c r="EA17" s="182" t="s">
        <v>559</v>
      </c>
      <c r="EB17" s="182" t="s">
        <v>559</v>
      </c>
      <c r="EC17" s="182" t="s">
        <v>2839</v>
      </c>
      <c r="ED17" s="182" t="s">
        <v>559</v>
      </c>
      <c r="EE17" s="182" t="s">
        <v>559</v>
      </c>
      <c r="EF17" s="182" t="s">
        <v>2839</v>
      </c>
      <c r="EG17" s="182" t="s">
        <v>559</v>
      </c>
      <c r="EH17" s="182" t="s">
        <v>559</v>
      </c>
      <c r="EI17" s="182" t="s">
        <v>2839</v>
      </c>
      <c r="EJ17" s="182" t="s">
        <v>559</v>
      </c>
      <c r="EK17" s="182" t="s">
        <v>559</v>
      </c>
      <c r="EL17" s="182" t="s">
        <v>2839</v>
      </c>
      <c r="EM17" s="182" t="s">
        <v>559</v>
      </c>
      <c r="EN17" s="182" t="s">
        <v>559</v>
      </c>
      <c r="EO17" s="182" t="s">
        <v>2839</v>
      </c>
      <c r="EP17" s="182" t="s">
        <v>559</v>
      </c>
      <c r="EQ17" s="182" t="s">
        <v>559</v>
      </c>
      <c r="ER17" s="182" t="s">
        <v>2839</v>
      </c>
      <c r="ES17" s="182" t="s">
        <v>559</v>
      </c>
      <c r="ET17" s="182" t="s">
        <v>559</v>
      </c>
    </row>
    <row r="18" spans="1:150" x14ac:dyDescent="0.3">
      <c r="A18" s="1"/>
      <c r="B18" s="180" t="s">
        <v>2861</v>
      </c>
      <c r="C18" s="180" t="s">
        <v>147</v>
      </c>
      <c r="D18" s="180" t="s">
        <v>1002</v>
      </c>
      <c r="E18" s="180" t="s">
        <v>2862</v>
      </c>
      <c r="F18" s="180" t="s">
        <v>2863</v>
      </c>
      <c r="G18" s="180" t="s">
        <v>2839</v>
      </c>
      <c r="H18" s="180" t="s">
        <v>2729</v>
      </c>
      <c r="I18" s="180" t="s">
        <v>2729</v>
      </c>
      <c r="J18" s="180" t="s">
        <v>2839</v>
      </c>
      <c r="K18" s="180" t="s">
        <v>2729</v>
      </c>
      <c r="L18" s="180" t="s">
        <v>2729</v>
      </c>
      <c r="M18" s="180" t="s">
        <v>2839</v>
      </c>
      <c r="N18" s="180" t="s">
        <v>2729</v>
      </c>
      <c r="O18" s="180" t="s">
        <v>2729</v>
      </c>
      <c r="P18" s="180" t="s">
        <v>2839</v>
      </c>
      <c r="Q18" s="180" t="s">
        <v>2729</v>
      </c>
      <c r="R18" s="180" t="s">
        <v>2729</v>
      </c>
      <c r="S18" s="180" t="s">
        <v>2839</v>
      </c>
      <c r="T18" s="180" t="s">
        <v>2729</v>
      </c>
      <c r="U18" s="180" t="s">
        <v>2729</v>
      </c>
      <c r="V18" s="180" t="s">
        <v>2839</v>
      </c>
      <c r="W18" s="180" t="s">
        <v>2729</v>
      </c>
      <c r="X18" s="180" t="s">
        <v>2729</v>
      </c>
      <c r="Y18" s="180" t="s">
        <v>2839</v>
      </c>
      <c r="Z18" s="180" t="s">
        <v>2729</v>
      </c>
      <c r="AA18" s="180" t="s">
        <v>2729</v>
      </c>
      <c r="AB18" s="180" t="s">
        <v>2839</v>
      </c>
      <c r="AC18" s="180" t="s">
        <v>2729</v>
      </c>
      <c r="AD18" s="180" t="s">
        <v>2729</v>
      </c>
      <c r="AE18" s="180" t="s">
        <v>2839</v>
      </c>
      <c r="AF18" s="180" t="s">
        <v>2729</v>
      </c>
      <c r="AG18" s="180" t="s">
        <v>2729</v>
      </c>
      <c r="AH18" s="180" t="s">
        <v>2839</v>
      </c>
      <c r="AI18" s="180" t="s">
        <v>2729</v>
      </c>
      <c r="AJ18" s="180" t="s">
        <v>2729</v>
      </c>
      <c r="AK18" s="180" t="s">
        <v>2839</v>
      </c>
      <c r="AL18" s="180" t="s">
        <v>2729</v>
      </c>
      <c r="AM18" s="180" t="s">
        <v>2729</v>
      </c>
      <c r="AN18" s="180" t="s">
        <v>2839</v>
      </c>
      <c r="AO18" s="180" t="s">
        <v>2729</v>
      </c>
      <c r="AP18" s="180" t="s">
        <v>2729</v>
      </c>
      <c r="AQ18" s="180" t="s">
        <v>2839</v>
      </c>
      <c r="AR18" s="180" t="s">
        <v>2729</v>
      </c>
      <c r="AS18" s="180" t="s">
        <v>2729</v>
      </c>
      <c r="AT18" s="180" t="s">
        <v>2839</v>
      </c>
      <c r="AU18" s="180" t="s">
        <v>2729</v>
      </c>
      <c r="AV18" s="180" t="s">
        <v>2729</v>
      </c>
      <c r="AW18" s="180" t="s">
        <v>2839</v>
      </c>
      <c r="AX18" s="180" t="s">
        <v>2729</v>
      </c>
      <c r="AY18" s="180" t="s">
        <v>2729</v>
      </c>
      <c r="AZ18" s="180" t="s">
        <v>2839</v>
      </c>
      <c r="BA18" s="180" t="s">
        <v>2729</v>
      </c>
      <c r="BB18" s="180" t="s">
        <v>2729</v>
      </c>
      <c r="BC18" s="180" t="s">
        <v>2839</v>
      </c>
      <c r="BD18" s="180" t="s">
        <v>2729</v>
      </c>
      <c r="BE18" s="180" t="s">
        <v>2729</v>
      </c>
      <c r="BF18" s="180" t="s">
        <v>2839</v>
      </c>
      <c r="BG18" s="180" t="s">
        <v>2729</v>
      </c>
      <c r="BH18" s="180" t="s">
        <v>2729</v>
      </c>
      <c r="BI18" s="180" t="s">
        <v>2839</v>
      </c>
      <c r="BJ18" s="180" t="s">
        <v>2729</v>
      </c>
      <c r="BK18" s="180" t="s">
        <v>2729</v>
      </c>
      <c r="BL18" s="180" t="s">
        <v>2839</v>
      </c>
      <c r="BM18" s="180" t="s">
        <v>2729</v>
      </c>
      <c r="BN18" s="180" t="s">
        <v>2729</v>
      </c>
      <c r="BO18" s="180" t="s">
        <v>2839</v>
      </c>
      <c r="BP18" s="180" t="s">
        <v>2729</v>
      </c>
      <c r="BQ18" s="180" t="s">
        <v>2729</v>
      </c>
      <c r="BR18" s="180" t="s">
        <v>2839</v>
      </c>
      <c r="BS18" s="180" t="s">
        <v>2729</v>
      </c>
      <c r="BT18" s="180" t="s">
        <v>2729</v>
      </c>
      <c r="BU18" s="180" t="s">
        <v>2839</v>
      </c>
      <c r="BV18" s="180" t="s">
        <v>2729</v>
      </c>
      <c r="BW18" s="180" t="s">
        <v>2729</v>
      </c>
      <c r="BX18" s="180" t="s">
        <v>2839</v>
      </c>
      <c r="BY18" s="180" t="s">
        <v>2729</v>
      </c>
      <c r="BZ18" s="180" t="s">
        <v>2729</v>
      </c>
      <c r="CA18" s="180" t="s">
        <v>2839</v>
      </c>
      <c r="CB18" s="180" t="s">
        <v>2729</v>
      </c>
      <c r="CC18" s="180" t="s">
        <v>2729</v>
      </c>
      <c r="CD18" s="180" t="s">
        <v>2839</v>
      </c>
      <c r="CE18" s="180" t="s">
        <v>2729</v>
      </c>
      <c r="CF18" s="180" t="s">
        <v>2729</v>
      </c>
      <c r="CG18" s="180" t="s">
        <v>2839</v>
      </c>
      <c r="CH18" s="180" t="s">
        <v>2729</v>
      </c>
      <c r="CI18" s="180" t="s">
        <v>2729</v>
      </c>
      <c r="CJ18" s="180" t="s">
        <v>2839</v>
      </c>
      <c r="CK18" s="180" t="s">
        <v>2729</v>
      </c>
      <c r="CL18" s="180" t="s">
        <v>2729</v>
      </c>
      <c r="CM18" s="180" t="s">
        <v>2839</v>
      </c>
      <c r="CN18" s="180" t="s">
        <v>2729</v>
      </c>
      <c r="CO18" s="180" t="s">
        <v>2729</v>
      </c>
      <c r="CP18" s="180" t="s">
        <v>2839</v>
      </c>
      <c r="CQ18" s="180" t="s">
        <v>2729</v>
      </c>
      <c r="CR18" s="180" t="s">
        <v>2729</v>
      </c>
      <c r="CS18" s="180" t="s">
        <v>2839</v>
      </c>
      <c r="CT18" s="180" t="s">
        <v>2729</v>
      </c>
      <c r="CU18" s="180" t="s">
        <v>2729</v>
      </c>
      <c r="CV18" s="180" t="s">
        <v>2839</v>
      </c>
      <c r="CW18" s="180" t="s">
        <v>2729</v>
      </c>
      <c r="CX18" s="180" t="s">
        <v>2729</v>
      </c>
      <c r="CY18" s="180" t="s">
        <v>2839</v>
      </c>
      <c r="CZ18" s="180" t="s">
        <v>2729</v>
      </c>
      <c r="DA18" s="180" t="s">
        <v>2729</v>
      </c>
      <c r="DB18" s="180" t="s">
        <v>2839</v>
      </c>
      <c r="DC18" s="180" t="s">
        <v>2729</v>
      </c>
      <c r="DD18" s="180" t="s">
        <v>2729</v>
      </c>
      <c r="DE18" s="180" t="s">
        <v>2839</v>
      </c>
      <c r="DF18" s="180" t="s">
        <v>2729</v>
      </c>
      <c r="DG18" s="180" t="s">
        <v>2729</v>
      </c>
      <c r="DH18" s="180" t="s">
        <v>2839</v>
      </c>
      <c r="DI18" s="180" t="s">
        <v>2729</v>
      </c>
      <c r="DJ18" s="180" t="s">
        <v>2729</v>
      </c>
      <c r="DK18" s="180" t="s">
        <v>2839</v>
      </c>
      <c r="DL18" s="180" t="s">
        <v>2729</v>
      </c>
      <c r="DM18" s="180" t="s">
        <v>2729</v>
      </c>
      <c r="DN18" s="180" t="s">
        <v>2839</v>
      </c>
      <c r="DO18" s="180" t="s">
        <v>2729</v>
      </c>
      <c r="DP18" s="180" t="s">
        <v>2729</v>
      </c>
      <c r="DQ18" s="180" t="s">
        <v>2839</v>
      </c>
      <c r="DR18" s="180" t="s">
        <v>2729</v>
      </c>
      <c r="DS18" s="180" t="s">
        <v>2729</v>
      </c>
      <c r="DT18" s="180" t="s">
        <v>2839</v>
      </c>
      <c r="DU18" s="180" t="s">
        <v>2729</v>
      </c>
      <c r="DV18" s="180" t="s">
        <v>2729</v>
      </c>
      <c r="DW18" s="180" t="s">
        <v>2839</v>
      </c>
      <c r="DX18" s="180" t="s">
        <v>2729</v>
      </c>
      <c r="DY18" s="180" t="s">
        <v>2729</v>
      </c>
      <c r="DZ18" s="180" t="s">
        <v>2839</v>
      </c>
      <c r="EA18" s="180" t="s">
        <v>2729</v>
      </c>
      <c r="EB18" s="180" t="s">
        <v>2729</v>
      </c>
      <c r="EC18" s="180" t="s">
        <v>2839</v>
      </c>
      <c r="ED18" s="180" t="s">
        <v>2729</v>
      </c>
      <c r="EE18" s="180" t="s">
        <v>2729</v>
      </c>
      <c r="EF18" s="180" t="s">
        <v>2839</v>
      </c>
      <c r="EG18" s="180" t="s">
        <v>2729</v>
      </c>
      <c r="EH18" s="180" t="s">
        <v>2729</v>
      </c>
      <c r="EI18" s="180" t="s">
        <v>2839</v>
      </c>
      <c r="EJ18" s="180" t="s">
        <v>2729</v>
      </c>
      <c r="EK18" s="180" t="s">
        <v>2729</v>
      </c>
      <c r="EL18" s="180" t="s">
        <v>2839</v>
      </c>
      <c r="EM18" s="180" t="s">
        <v>2729</v>
      </c>
      <c r="EN18" s="180" t="s">
        <v>2729</v>
      </c>
      <c r="EO18" s="180" t="s">
        <v>2839</v>
      </c>
      <c r="EP18" s="180" t="s">
        <v>2729</v>
      </c>
      <c r="EQ18" s="180" t="s">
        <v>2729</v>
      </c>
      <c r="ER18" s="180" t="s">
        <v>2839</v>
      </c>
      <c r="ES18" s="180" t="s">
        <v>2729</v>
      </c>
      <c r="ET18" s="180" t="s">
        <v>2729</v>
      </c>
    </row>
    <row r="19" spans="1:150" x14ac:dyDescent="0.3">
      <c r="A19" s="1"/>
      <c r="B19" s="181" t="s">
        <v>2864</v>
      </c>
      <c r="C19" s="181" t="s">
        <v>147</v>
      </c>
      <c r="D19" s="181" t="s">
        <v>1002</v>
      </c>
      <c r="E19" s="181" t="s">
        <v>2865</v>
      </c>
      <c r="F19" s="181" t="s">
        <v>2866</v>
      </c>
      <c r="G19" s="182" t="s">
        <v>2839</v>
      </c>
      <c r="H19" s="182" t="s">
        <v>2729</v>
      </c>
      <c r="I19" s="182" t="s">
        <v>2729</v>
      </c>
      <c r="J19" s="182" t="s">
        <v>2839</v>
      </c>
      <c r="K19" s="182" t="s">
        <v>2729</v>
      </c>
      <c r="L19" s="182" t="s">
        <v>2729</v>
      </c>
      <c r="M19" s="182" t="s">
        <v>2839</v>
      </c>
      <c r="N19" s="182" t="s">
        <v>2729</v>
      </c>
      <c r="O19" s="182" t="s">
        <v>2729</v>
      </c>
      <c r="P19" s="182" t="s">
        <v>2839</v>
      </c>
      <c r="Q19" s="182" t="s">
        <v>2729</v>
      </c>
      <c r="R19" s="182" t="s">
        <v>2729</v>
      </c>
      <c r="S19" s="182" t="s">
        <v>2839</v>
      </c>
      <c r="T19" s="182" t="s">
        <v>2729</v>
      </c>
      <c r="U19" s="182" t="s">
        <v>2729</v>
      </c>
      <c r="V19" s="182" t="s">
        <v>2839</v>
      </c>
      <c r="W19" s="182" t="s">
        <v>2729</v>
      </c>
      <c r="X19" s="182" t="s">
        <v>2729</v>
      </c>
      <c r="Y19" s="182" t="s">
        <v>2839</v>
      </c>
      <c r="Z19" s="182" t="s">
        <v>2729</v>
      </c>
      <c r="AA19" s="182" t="s">
        <v>2729</v>
      </c>
      <c r="AB19" s="182" t="s">
        <v>2839</v>
      </c>
      <c r="AC19" s="182" t="s">
        <v>2729</v>
      </c>
      <c r="AD19" s="182" t="s">
        <v>2729</v>
      </c>
      <c r="AE19" s="182" t="s">
        <v>2839</v>
      </c>
      <c r="AF19" s="182" t="s">
        <v>2729</v>
      </c>
      <c r="AG19" s="182" t="s">
        <v>2729</v>
      </c>
      <c r="AH19" s="182" t="s">
        <v>2839</v>
      </c>
      <c r="AI19" s="182" t="s">
        <v>2729</v>
      </c>
      <c r="AJ19" s="182" t="s">
        <v>2729</v>
      </c>
      <c r="AK19" s="182" t="s">
        <v>2839</v>
      </c>
      <c r="AL19" s="182" t="s">
        <v>2729</v>
      </c>
      <c r="AM19" s="182" t="s">
        <v>2729</v>
      </c>
      <c r="AN19" s="182" t="s">
        <v>2839</v>
      </c>
      <c r="AO19" s="182" t="s">
        <v>2729</v>
      </c>
      <c r="AP19" s="182" t="s">
        <v>2729</v>
      </c>
      <c r="AQ19" s="182" t="s">
        <v>2839</v>
      </c>
      <c r="AR19" s="182" t="s">
        <v>2729</v>
      </c>
      <c r="AS19" s="182" t="s">
        <v>2729</v>
      </c>
      <c r="AT19" s="182" t="s">
        <v>2839</v>
      </c>
      <c r="AU19" s="182" t="s">
        <v>2729</v>
      </c>
      <c r="AV19" s="182" t="s">
        <v>2729</v>
      </c>
      <c r="AW19" s="182" t="s">
        <v>2839</v>
      </c>
      <c r="AX19" s="182" t="s">
        <v>2729</v>
      </c>
      <c r="AY19" s="182" t="s">
        <v>2729</v>
      </c>
      <c r="AZ19" s="182" t="s">
        <v>2839</v>
      </c>
      <c r="BA19" s="182" t="s">
        <v>2729</v>
      </c>
      <c r="BB19" s="182" t="s">
        <v>2729</v>
      </c>
      <c r="BC19" s="182" t="s">
        <v>2839</v>
      </c>
      <c r="BD19" s="182" t="s">
        <v>2729</v>
      </c>
      <c r="BE19" s="182" t="s">
        <v>2729</v>
      </c>
      <c r="BF19" s="182" t="s">
        <v>2839</v>
      </c>
      <c r="BG19" s="182" t="s">
        <v>2729</v>
      </c>
      <c r="BH19" s="182" t="s">
        <v>2729</v>
      </c>
      <c r="BI19" s="182" t="s">
        <v>2839</v>
      </c>
      <c r="BJ19" s="182" t="s">
        <v>2729</v>
      </c>
      <c r="BK19" s="182" t="s">
        <v>2729</v>
      </c>
      <c r="BL19" s="182" t="s">
        <v>2839</v>
      </c>
      <c r="BM19" s="182" t="s">
        <v>2729</v>
      </c>
      <c r="BN19" s="182" t="s">
        <v>2729</v>
      </c>
      <c r="BO19" s="182" t="s">
        <v>2839</v>
      </c>
      <c r="BP19" s="182" t="s">
        <v>2729</v>
      </c>
      <c r="BQ19" s="182" t="s">
        <v>2729</v>
      </c>
      <c r="BR19" s="182" t="s">
        <v>2839</v>
      </c>
      <c r="BS19" s="182" t="s">
        <v>2729</v>
      </c>
      <c r="BT19" s="182" t="s">
        <v>2729</v>
      </c>
      <c r="BU19" s="182" t="s">
        <v>2839</v>
      </c>
      <c r="BV19" s="182" t="s">
        <v>2729</v>
      </c>
      <c r="BW19" s="182" t="s">
        <v>2729</v>
      </c>
      <c r="BX19" s="182" t="s">
        <v>2839</v>
      </c>
      <c r="BY19" s="182" t="s">
        <v>2729</v>
      </c>
      <c r="BZ19" s="182" t="s">
        <v>2729</v>
      </c>
      <c r="CA19" s="182" t="s">
        <v>2839</v>
      </c>
      <c r="CB19" s="182" t="s">
        <v>2729</v>
      </c>
      <c r="CC19" s="182" t="s">
        <v>2729</v>
      </c>
      <c r="CD19" s="182" t="s">
        <v>2839</v>
      </c>
      <c r="CE19" s="182" t="s">
        <v>2729</v>
      </c>
      <c r="CF19" s="182" t="s">
        <v>2729</v>
      </c>
      <c r="CG19" s="182" t="s">
        <v>2839</v>
      </c>
      <c r="CH19" s="182" t="s">
        <v>2729</v>
      </c>
      <c r="CI19" s="182" t="s">
        <v>2729</v>
      </c>
      <c r="CJ19" s="182" t="s">
        <v>2839</v>
      </c>
      <c r="CK19" s="182" t="s">
        <v>2729</v>
      </c>
      <c r="CL19" s="182" t="s">
        <v>2729</v>
      </c>
      <c r="CM19" s="182" t="s">
        <v>2839</v>
      </c>
      <c r="CN19" s="182" t="s">
        <v>2729</v>
      </c>
      <c r="CO19" s="182" t="s">
        <v>2729</v>
      </c>
      <c r="CP19" s="182" t="s">
        <v>2839</v>
      </c>
      <c r="CQ19" s="182" t="s">
        <v>2729</v>
      </c>
      <c r="CR19" s="182" t="s">
        <v>2729</v>
      </c>
      <c r="CS19" s="182" t="s">
        <v>2839</v>
      </c>
      <c r="CT19" s="182" t="s">
        <v>2729</v>
      </c>
      <c r="CU19" s="182" t="s">
        <v>2729</v>
      </c>
      <c r="CV19" s="182" t="s">
        <v>2839</v>
      </c>
      <c r="CW19" s="182" t="s">
        <v>2729</v>
      </c>
      <c r="CX19" s="182" t="s">
        <v>2729</v>
      </c>
      <c r="CY19" s="182" t="s">
        <v>2839</v>
      </c>
      <c r="CZ19" s="182" t="s">
        <v>2729</v>
      </c>
      <c r="DA19" s="182" t="s">
        <v>2729</v>
      </c>
      <c r="DB19" s="182" t="s">
        <v>2839</v>
      </c>
      <c r="DC19" s="182" t="s">
        <v>2729</v>
      </c>
      <c r="DD19" s="182" t="s">
        <v>2729</v>
      </c>
      <c r="DE19" s="182" t="s">
        <v>2839</v>
      </c>
      <c r="DF19" s="182" t="s">
        <v>2729</v>
      </c>
      <c r="DG19" s="182" t="s">
        <v>2729</v>
      </c>
      <c r="DH19" s="182" t="s">
        <v>2839</v>
      </c>
      <c r="DI19" s="182" t="s">
        <v>2729</v>
      </c>
      <c r="DJ19" s="182" t="s">
        <v>2729</v>
      </c>
      <c r="DK19" s="182" t="s">
        <v>2839</v>
      </c>
      <c r="DL19" s="182" t="s">
        <v>2729</v>
      </c>
      <c r="DM19" s="182" t="s">
        <v>2729</v>
      </c>
      <c r="DN19" s="182" t="s">
        <v>2839</v>
      </c>
      <c r="DO19" s="182" t="s">
        <v>2729</v>
      </c>
      <c r="DP19" s="182" t="s">
        <v>2729</v>
      </c>
      <c r="DQ19" s="182" t="s">
        <v>2839</v>
      </c>
      <c r="DR19" s="182" t="s">
        <v>2729</v>
      </c>
      <c r="DS19" s="182" t="s">
        <v>2729</v>
      </c>
      <c r="DT19" s="182" t="s">
        <v>2839</v>
      </c>
      <c r="DU19" s="182" t="s">
        <v>2729</v>
      </c>
      <c r="DV19" s="182" t="s">
        <v>2729</v>
      </c>
      <c r="DW19" s="182" t="s">
        <v>2839</v>
      </c>
      <c r="DX19" s="182" t="s">
        <v>2729</v>
      </c>
      <c r="DY19" s="182" t="s">
        <v>2729</v>
      </c>
      <c r="DZ19" s="182" t="s">
        <v>2839</v>
      </c>
      <c r="EA19" s="182" t="s">
        <v>2729</v>
      </c>
      <c r="EB19" s="182" t="s">
        <v>2729</v>
      </c>
      <c r="EC19" s="182" t="s">
        <v>2839</v>
      </c>
      <c r="ED19" s="182" t="s">
        <v>2729</v>
      </c>
      <c r="EE19" s="182" t="s">
        <v>2729</v>
      </c>
      <c r="EF19" s="182" t="s">
        <v>2839</v>
      </c>
      <c r="EG19" s="182" t="s">
        <v>2729</v>
      </c>
      <c r="EH19" s="182" t="s">
        <v>2729</v>
      </c>
      <c r="EI19" s="182" t="s">
        <v>2839</v>
      </c>
      <c r="EJ19" s="182" t="s">
        <v>2729</v>
      </c>
      <c r="EK19" s="182" t="s">
        <v>2729</v>
      </c>
      <c r="EL19" s="182" t="s">
        <v>2839</v>
      </c>
      <c r="EM19" s="182" t="s">
        <v>2729</v>
      </c>
      <c r="EN19" s="182" t="s">
        <v>2729</v>
      </c>
      <c r="EO19" s="182" t="s">
        <v>2839</v>
      </c>
      <c r="EP19" s="182" t="s">
        <v>2729</v>
      </c>
      <c r="EQ19" s="182" t="s">
        <v>2729</v>
      </c>
      <c r="ER19" s="182" t="s">
        <v>2839</v>
      </c>
      <c r="ES19" s="182" t="s">
        <v>2729</v>
      </c>
      <c r="ET19" s="182" t="s">
        <v>2729</v>
      </c>
    </row>
    <row r="20" spans="1:150" x14ac:dyDescent="0.3">
      <c r="A20" s="1"/>
      <c r="B20" s="181" t="s">
        <v>2867</v>
      </c>
      <c r="C20" s="181" t="s">
        <v>147</v>
      </c>
      <c r="D20" s="181" t="s">
        <v>1002</v>
      </c>
      <c r="E20" s="181" t="s">
        <v>2868</v>
      </c>
      <c r="F20" s="181" t="s">
        <v>2869</v>
      </c>
      <c r="G20" s="182" t="s">
        <v>2839</v>
      </c>
      <c r="H20" s="182" t="s">
        <v>2729</v>
      </c>
      <c r="I20" s="182" t="s">
        <v>2729</v>
      </c>
      <c r="J20" s="182" t="s">
        <v>2839</v>
      </c>
      <c r="K20" s="182" t="s">
        <v>2729</v>
      </c>
      <c r="L20" s="182" t="s">
        <v>2729</v>
      </c>
      <c r="M20" s="182" t="s">
        <v>2839</v>
      </c>
      <c r="N20" s="182" t="s">
        <v>2729</v>
      </c>
      <c r="O20" s="182" t="s">
        <v>2729</v>
      </c>
      <c r="P20" s="182" t="s">
        <v>2839</v>
      </c>
      <c r="Q20" s="182" t="s">
        <v>2729</v>
      </c>
      <c r="R20" s="182" t="s">
        <v>2729</v>
      </c>
      <c r="S20" s="182" t="s">
        <v>2839</v>
      </c>
      <c r="T20" s="182" t="s">
        <v>2729</v>
      </c>
      <c r="U20" s="182" t="s">
        <v>2729</v>
      </c>
      <c r="V20" s="182" t="s">
        <v>2839</v>
      </c>
      <c r="W20" s="182" t="s">
        <v>2729</v>
      </c>
      <c r="X20" s="182" t="s">
        <v>2729</v>
      </c>
      <c r="Y20" s="182" t="s">
        <v>2839</v>
      </c>
      <c r="Z20" s="182" t="s">
        <v>2729</v>
      </c>
      <c r="AA20" s="182" t="s">
        <v>2729</v>
      </c>
      <c r="AB20" s="182" t="s">
        <v>2839</v>
      </c>
      <c r="AC20" s="182" t="s">
        <v>2729</v>
      </c>
      <c r="AD20" s="182" t="s">
        <v>2729</v>
      </c>
      <c r="AE20" s="182" t="s">
        <v>2839</v>
      </c>
      <c r="AF20" s="182" t="s">
        <v>2729</v>
      </c>
      <c r="AG20" s="182" t="s">
        <v>2729</v>
      </c>
      <c r="AH20" s="182" t="s">
        <v>2839</v>
      </c>
      <c r="AI20" s="182" t="s">
        <v>2729</v>
      </c>
      <c r="AJ20" s="182" t="s">
        <v>2729</v>
      </c>
      <c r="AK20" s="182" t="s">
        <v>2839</v>
      </c>
      <c r="AL20" s="182" t="s">
        <v>2729</v>
      </c>
      <c r="AM20" s="182" t="s">
        <v>2729</v>
      </c>
      <c r="AN20" s="182" t="s">
        <v>2839</v>
      </c>
      <c r="AO20" s="182" t="s">
        <v>2729</v>
      </c>
      <c r="AP20" s="182" t="s">
        <v>2729</v>
      </c>
      <c r="AQ20" s="182" t="s">
        <v>2839</v>
      </c>
      <c r="AR20" s="182" t="s">
        <v>2729</v>
      </c>
      <c r="AS20" s="182" t="s">
        <v>2729</v>
      </c>
      <c r="AT20" s="182" t="s">
        <v>2839</v>
      </c>
      <c r="AU20" s="182" t="s">
        <v>2729</v>
      </c>
      <c r="AV20" s="182" t="s">
        <v>2729</v>
      </c>
      <c r="AW20" s="182" t="s">
        <v>2839</v>
      </c>
      <c r="AX20" s="182" t="s">
        <v>2729</v>
      </c>
      <c r="AY20" s="182" t="s">
        <v>2729</v>
      </c>
      <c r="AZ20" s="182" t="s">
        <v>2839</v>
      </c>
      <c r="BA20" s="182" t="s">
        <v>2729</v>
      </c>
      <c r="BB20" s="182" t="s">
        <v>2729</v>
      </c>
      <c r="BC20" s="182" t="s">
        <v>2839</v>
      </c>
      <c r="BD20" s="182" t="s">
        <v>2729</v>
      </c>
      <c r="BE20" s="182" t="s">
        <v>2729</v>
      </c>
      <c r="BF20" s="182" t="s">
        <v>2839</v>
      </c>
      <c r="BG20" s="182" t="s">
        <v>2729</v>
      </c>
      <c r="BH20" s="182" t="s">
        <v>2729</v>
      </c>
      <c r="BI20" s="182" t="s">
        <v>2839</v>
      </c>
      <c r="BJ20" s="182" t="s">
        <v>2729</v>
      </c>
      <c r="BK20" s="182" t="s">
        <v>2729</v>
      </c>
      <c r="BL20" s="182" t="s">
        <v>2839</v>
      </c>
      <c r="BM20" s="182" t="s">
        <v>2729</v>
      </c>
      <c r="BN20" s="182" t="s">
        <v>2729</v>
      </c>
      <c r="BO20" s="182" t="s">
        <v>2839</v>
      </c>
      <c r="BP20" s="182" t="s">
        <v>2729</v>
      </c>
      <c r="BQ20" s="182" t="s">
        <v>2729</v>
      </c>
      <c r="BR20" s="182" t="s">
        <v>2839</v>
      </c>
      <c r="BS20" s="182" t="s">
        <v>2729</v>
      </c>
      <c r="BT20" s="182" t="s">
        <v>2729</v>
      </c>
      <c r="BU20" s="182" t="s">
        <v>2839</v>
      </c>
      <c r="BV20" s="182" t="s">
        <v>2729</v>
      </c>
      <c r="BW20" s="182" t="s">
        <v>2729</v>
      </c>
      <c r="BX20" s="182" t="s">
        <v>2839</v>
      </c>
      <c r="BY20" s="182" t="s">
        <v>2729</v>
      </c>
      <c r="BZ20" s="182" t="s">
        <v>2729</v>
      </c>
      <c r="CA20" s="182" t="s">
        <v>2839</v>
      </c>
      <c r="CB20" s="182" t="s">
        <v>2729</v>
      </c>
      <c r="CC20" s="182" t="s">
        <v>2729</v>
      </c>
      <c r="CD20" s="182" t="s">
        <v>2839</v>
      </c>
      <c r="CE20" s="182" t="s">
        <v>2729</v>
      </c>
      <c r="CF20" s="182" t="s">
        <v>2729</v>
      </c>
      <c r="CG20" s="182" t="s">
        <v>2839</v>
      </c>
      <c r="CH20" s="182" t="s">
        <v>2729</v>
      </c>
      <c r="CI20" s="182" t="s">
        <v>2729</v>
      </c>
      <c r="CJ20" s="182" t="s">
        <v>2839</v>
      </c>
      <c r="CK20" s="182" t="s">
        <v>2729</v>
      </c>
      <c r="CL20" s="182" t="s">
        <v>2729</v>
      </c>
      <c r="CM20" s="182" t="s">
        <v>2839</v>
      </c>
      <c r="CN20" s="182" t="s">
        <v>2729</v>
      </c>
      <c r="CO20" s="182" t="s">
        <v>2729</v>
      </c>
      <c r="CP20" s="182" t="s">
        <v>2839</v>
      </c>
      <c r="CQ20" s="182" t="s">
        <v>2729</v>
      </c>
      <c r="CR20" s="182" t="s">
        <v>2729</v>
      </c>
      <c r="CS20" s="182" t="s">
        <v>2839</v>
      </c>
      <c r="CT20" s="182" t="s">
        <v>2729</v>
      </c>
      <c r="CU20" s="182" t="s">
        <v>2729</v>
      </c>
      <c r="CV20" s="182" t="s">
        <v>2839</v>
      </c>
      <c r="CW20" s="182" t="s">
        <v>2729</v>
      </c>
      <c r="CX20" s="182" t="s">
        <v>2729</v>
      </c>
      <c r="CY20" s="182" t="s">
        <v>2839</v>
      </c>
      <c r="CZ20" s="182" t="s">
        <v>2729</v>
      </c>
      <c r="DA20" s="182" t="s">
        <v>2729</v>
      </c>
      <c r="DB20" s="182" t="s">
        <v>2839</v>
      </c>
      <c r="DC20" s="182" t="s">
        <v>2729</v>
      </c>
      <c r="DD20" s="182" t="s">
        <v>2729</v>
      </c>
      <c r="DE20" s="182" t="s">
        <v>2839</v>
      </c>
      <c r="DF20" s="182" t="s">
        <v>2729</v>
      </c>
      <c r="DG20" s="182" t="s">
        <v>2729</v>
      </c>
      <c r="DH20" s="182" t="s">
        <v>2839</v>
      </c>
      <c r="DI20" s="182" t="s">
        <v>2729</v>
      </c>
      <c r="DJ20" s="182" t="s">
        <v>2729</v>
      </c>
      <c r="DK20" s="182" t="s">
        <v>2839</v>
      </c>
      <c r="DL20" s="182" t="s">
        <v>2729</v>
      </c>
      <c r="DM20" s="182" t="s">
        <v>2729</v>
      </c>
      <c r="DN20" s="182" t="s">
        <v>2839</v>
      </c>
      <c r="DO20" s="182" t="s">
        <v>2729</v>
      </c>
      <c r="DP20" s="182" t="s">
        <v>2729</v>
      </c>
      <c r="DQ20" s="182" t="s">
        <v>2839</v>
      </c>
      <c r="DR20" s="182" t="s">
        <v>2729</v>
      </c>
      <c r="DS20" s="182" t="s">
        <v>2729</v>
      </c>
      <c r="DT20" s="182" t="s">
        <v>2839</v>
      </c>
      <c r="DU20" s="182" t="s">
        <v>2729</v>
      </c>
      <c r="DV20" s="182" t="s">
        <v>2729</v>
      </c>
      <c r="DW20" s="182" t="s">
        <v>2839</v>
      </c>
      <c r="DX20" s="182" t="s">
        <v>2729</v>
      </c>
      <c r="DY20" s="182" t="s">
        <v>2729</v>
      </c>
      <c r="DZ20" s="182" t="s">
        <v>2839</v>
      </c>
      <c r="EA20" s="182" t="s">
        <v>2729</v>
      </c>
      <c r="EB20" s="182" t="s">
        <v>2729</v>
      </c>
      <c r="EC20" s="182" t="s">
        <v>2839</v>
      </c>
      <c r="ED20" s="182" t="s">
        <v>2729</v>
      </c>
      <c r="EE20" s="182" t="s">
        <v>2729</v>
      </c>
      <c r="EF20" s="182" t="s">
        <v>2839</v>
      </c>
      <c r="EG20" s="182" t="s">
        <v>2729</v>
      </c>
      <c r="EH20" s="182" t="s">
        <v>2729</v>
      </c>
      <c r="EI20" s="182" t="s">
        <v>2839</v>
      </c>
      <c r="EJ20" s="182" t="s">
        <v>2729</v>
      </c>
      <c r="EK20" s="182" t="s">
        <v>2729</v>
      </c>
      <c r="EL20" s="182" t="s">
        <v>2839</v>
      </c>
      <c r="EM20" s="182" t="s">
        <v>2729</v>
      </c>
      <c r="EN20" s="182" t="s">
        <v>2729</v>
      </c>
      <c r="EO20" s="182" t="s">
        <v>2839</v>
      </c>
      <c r="EP20" s="182" t="s">
        <v>2729</v>
      </c>
      <c r="EQ20" s="182" t="s">
        <v>2729</v>
      </c>
      <c r="ER20" s="182" t="s">
        <v>2839</v>
      </c>
      <c r="ES20" s="182" t="s">
        <v>2729</v>
      </c>
      <c r="ET20" s="182" t="s">
        <v>2729</v>
      </c>
    </row>
    <row r="21" spans="1:150" x14ac:dyDescent="0.3">
      <c r="A21" s="1"/>
      <c r="B21" s="181" t="s">
        <v>2870</v>
      </c>
      <c r="C21" s="181" t="s">
        <v>147</v>
      </c>
      <c r="D21" s="181" t="s">
        <v>1002</v>
      </c>
      <c r="E21" s="181" t="s">
        <v>2871</v>
      </c>
      <c r="F21" s="181" t="s">
        <v>2872</v>
      </c>
      <c r="G21" s="182" t="s">
        <v>2839</v>
      </c>
      <c r="H21" s="182" t="s">
        <v>2729</v>
      </c>
      <c r="I21" s="182" t="s">
        <v>2729</v>
      </c>
      <c r="J21" s="182" t="s">
        <v>2839</v>
      </c>
      <c r="K21" s="182" t="s">
        <v>2729</v>
      </c>
      <c r="L21" s="182" t="s">
        <v>2729</v>
      </c>
      <c r="M21" s="182" t="s">
        <v>2839</v>
      </c>
      <c r="N21" s="182" t="s">
        <v>2729</v>
      </c>
      <c r="O21" s="182" t="s">
        <v>2729</v>
      </c>
      <c r="P21" s="182" t="s">
        <v>2839</v>
      </c>
      <c r="Q21" s="182" t="s">
        <v>2729</v>
      </c>
      <c r="R21" s="182" t="s">
        <v>2729</v>
      </c>
      <c r="S21" s="182" t="s">
        <v>2839</v>
      </c>
      <c r="T21" s="182" t="s">
        <v>2729</v>
      </c>
      <c r="U21" s="182" t="s">
        <v>2729</v>
      </c>
      <c r="V21" s="182" t="s">
        <v>2839</v>
      </c>
      <c r="W21" s="182" t="s">
        <v>2729</v>
      </c>
      <c r="X21" s="182" t="s">
        <v>2729</v>
      </c>
      <c r="Y21" s="182" t="s">
        <v>2839</v>
      </c>
      <c r="Z21" s="182" t="s">
        <v>2729</v>
      </c>
      <c r="AA21" s="182" t="s">
        <v>2729</v>
      </c>
      <c r="AB21" s="182" t="s">
        <v>2839</v>
      </c>
      <c r="AC21" s="182" t="s">
        <v>2729</v>
      </c>
      <c r="AD21" s="182" t="s">
        <v>2729</v>
      </c>
      <c r="AE21" s="182" t="s">
        <v>2839</v>
      </c>
      <c r="AF21" s="182" t="s">
        <v>2729</v>
      </c>
      <c r="AG21" s="182" t="s">
        <v>2729</v>
      </c>
      <c r="AH21" s="182" t="s">
        <v>2839</v>
      </c>
      <c r="AI21" s="182" t="s">
        <v>2729</v>
      </c>
      <c r="AJ21" s="182" t="s">
        <v>2729</v>
      </c>
      <c r="AK21" s="182" t="s">
        <v>2839</v>
      </c>
      <c r="AL21" s="182" t="s">
        <v>2729</v>
      </c>
      <c r="AM21" s="182" t="s">
        <v>2729</v>
      </c>
      <c r="AN21" s="182" t="s">
        <v>2839</v>
      </c>
      <c r="AO21" s="182" t="s">
        <v>2729</v>
      </c>
      <c r="AP21" s="182" t="s">
        <v>2729</v>
      </c>
      <c r="AQ21" s="182" t="s">
        <v>2839</v>
      </c>
      <c r="AR21" s="182" t="s">
        <v>2729</v>
      </c>
      <c r="AS21" s="182" t="s">
        <v>2729</v>
      </c>
      <c r="AT21" s="182" t="s">
        <v>2839</v>
      </c>
      <c r="AU21" s="182" t="s">
        <v>2729</v>
      </c>
      <c r="AV21" s="182" t="s">
        <v>2729</v>
      </c>
      <c r="AW21" s="182" t="s">
        <v>2839</v>
      </c>
      <c r="AX21" s="182" t="s">
        <v>2729</v>
      </c>
      <c r="AY21" s="182" t="s">
        <v>2729</v>
      </c>
      <c r="AZ21" s="182" t="s">
        <v>2839</v>
      </c>
      <c r="BA21" s="182" t="s">
        <v>2729</v>
      </c>
      <c r="BB21" s="182" t="s">
        <v>2729</v>
      </c>
      <c r="BC21" s="182" t="s">
        <v>2839</v>
      </c>
      <c r="BD21" s="182" t="s">
        <v>2729</v>
      </c>
      <c r="BE21" s="182" t="s">
        <v>2729</v>
      </c>
      <c r="BF21" s="182" t="s">
        <v>2839</v>
      </c>
      <c r="BG21" s="182" t="s">
        <v>2729</v>
      </c>
      <c r="BH21" s="182" t="s">
        <v>2729</v>
      </c>
      <c r="BI21" s="182" t="s">
        <v>2839</v>
      </c>
      <c r="BJ21" s="182" t="s">
        <v>2729</v>
      </c>
      <c r="BK21" s="182" t="s">
        <v>2729</v>
      </c>
      <c r="BL21" s="182" t="s">
        <v>2839</v>
      </c>
      <c r="BM21" s="182" t="s">
        <v>2729</v>
      </c>
      <c r="BN21" s="182" t="s">
        <v>2729</v>
      </c>
      <c r="BO21" s="182" t="s">
        <v>2839</v>
      </c>
      <c r="BP21" s="182" t="s">
        <v>2729</v>
      </c>
      <c r="BQ21" s="182" t="s">
        <v>2729</v>
      </c>
      <c r="BR21" s="182" t="s">
        <v>2839</v>
      </c>
      <c r="BS21" s="182" t="s">
        <v>2729</v>
      </c>
      <c r="BT21" s="182" t="s">
        <v>2729</v>
      </c>
      <c r="BU21" s="182" t="s">
        <v>2839</v>
      </c>
      <c r="BV21" s="182" t="s">
        <v>2729</v>
      </c>
      <c r="BW21" s="182" t="s">
        <v>2729</v>
      </c>
      <c r="BX21" s="182" t="s">
        <v>2839</v>
      </c>
      <c r="BY21" s="182" t="s">
        <v>2729</v>
      </c>
      <c r="BZ21" s="182" t="s">
        <v>2729</v>
      </c>
      <c r="CA21" s="182" t="s">
        <v>2839</v>
      </c>
      <c r="CB21" s="182" t="s">
        <v>2729</v>
      </c>
      <c r="CC21" s="182" t="s">
        <v>2729</v>
      </c>
      <c r="CD21" s="182" t="s">
        <v>2839</v>
      </c>
      <c r="CE21" s="182" t="s">
        <v>2729</v>
      </c>
      <c r="CF21" s="182" t="s">
        <v>2729</v>
      </c>
      <c r="CG21" s="182" t="s">
        <v>2839</v>
      </c>
      <c r="CH21" s="182" t="s">
        <v>2729</v>
      </c>
      <c r="CI21" s="182" t="s">
        <v>2729</v>
      </c>
      <c r="CJ21" s="182" t="s">
        <v>2839</v>
      </c>
      <c r="CK21" s="182" t="s">
        <v>2729</v>
      </c>
      <c r="CL21" s="182" t="s">
        <v>2729</v>
      </c>
      <c r="CM21" s="182" t="s">
        <v>2839</v>
      </c>
      <c r="CN21" s="182" t="s">
        <v>2729</v>
      </c>
      <c r="CO21" s="182" t="s">
        <v>2729</v>
      </c>
      <c r="CP21" s="182" t="s">
        <v>2839</v>
      </c>
      <c r="CQ21" s="182" t="s">
        <v>2729</v>
      </c>
      <c r="CR21" s="182" t="s">
        <v>2729</v>
      </c>
      <c r="CS21" s="182" t="s">
        <v>2839</v>
      </c>
      <c r="CT21" s="182" t="s">
        <v>2729</v>
      </c>
      <c r="CU21" s="182" t="s">
        <v>2729</v>
      </c>
      <c r="CV21" s="182" t="s">
        <v>2839</v>
      </c>
      <c r="CW21" s="182" t="s">
        <v>2729</v>
      </c>
      <c r="CX21" s="182" t="s">
        <v>2729</v>
      </c>
      <c r="CY21" s="182" t="s">
        <v>2839</v>
      </c>
      <c r="CZ21" s="182" t="s">
        <v>2729</v>
      </c>
      <c r="DA21" s="182" t="s">
        <v>2729</v>
      </c>
      <c r="DB21" s="182" t="s">
        <v>2839</v>
      </c>
      <c r="DC21" s="182" t="s">
        <v>2729</v>
      </c>
      <c r="DD21" s="182" t="s">
        <v>2729</v>
      </c>
      <c r="DE21" s="182" t="s">
        <v>2839</v>
      </c>
      <c r="DF21" s="182" t="s">
        <v>2729</v>
      </c>
      <c r="DG21" s="182" t="s">
        <v>2729</v>
      </c>
      <c r="DH21" s="182" t="s">
        <v>2839</v>
      </c>
      <c r="DI21" s="182" t="s">
        <v>2729</v>
      </c>
      <c r="DJ21" s="182" t="s">
        <v>2729</v>
      </c>
      <c r="DK21" s="182" t="s">
        <v>2839</v>
      </c>
      <c r="DL21" s="182" t="s">
        <v>2729</v>
      </c>
      <c r="DM21" s="182" t="s">
        <v>2729</v>
      </c>
      <c r="DN21" s="182" t="s">
        <v>2839</v>
      </c>
      <c r="DO21" s="182" t="s">
        <v>2729</v>
      </c>
      <c r="DP21" s="182" t="s">
        <v>2729</v>
      </c>
      <c r="DQ21" s="182" t="s">
        <v>2839</v>
      </c>
      <c r="DR21" s="182" t="s">
        <v>2729</v>
      </c>
      <c r="DS21" s="182" t="s">
        <v>2729</v>
      </c>
      <c r="DT21" s="182" t="s">
        <v>2839</v>
      </c>
      <c r="DU21" s="182" t="s">
        <v>2729</v>
      </c>
      <c r="DV21" s="182" t="s">
        <v>2729</v>
      </c>
      <c r="DW21" s="182" t="s">
        <v>2839</v>
      </c>
      <c r="DX21" s="182" t="s">
        <v>2729</v>
      </c>
      <c r="DY21" s="182" t="s">
        <v>2729</v>
      </c>
      <c r="DZ21" s="182" t="s">
        <v>2839</v>
      </c>
      <c r="EA21" s="182" t="s">
        <v>2729</v>
      </c>
      <c r="EB21" s="182" t="s">
        <v>2729</v>
      </c>
      <c r="EC21" s="182" t="s">
        <v>2839</v>
      </c>
      <c r="ED21" s="182" t="s">
        <v>2729</v>
      </c>
      <c r="EE21" s="182" t="s">
        <v>2729</v>
      </c>
      <c r="EF21" s="182" t="s">
        <v>2839</v>
      </c>
      <c r="EG21" s="182" t="s">
        <v>2729</v>
      </c>
      <c r="EH21" s="182" t="s">
        <v>2729</v>
      </c>
      <c r="EI21" s="182" t="s">
        <v>2839</v>
      </c>
      <c r="EJ21" s="182" t="s">
        <v>2729</v>
      </c>
      <c r="EK21" s="182" t="s">
        <v>2729</v>
      </c>
      <c r="EL21" s="182" t="s">
        <v>2839</v>
      </c>
      <c r="EM21" s="182" t="s">
        <v>2729</v>
      </c>
      <c r="EN21" s="182" t="s">
        <v>2729</v>
      </c>
      <c r="EO21" s="182" t="s">
        <v>2839</v>
      </c>
      <c r="EP21" s="182" t="s">
        <v>2729</v>
      </c>
      <c r="EQ21" s="182" t="s">
        <v>2729</v>
      </c>
      <c r="ER21" s="182" t="s">
        <v>2839</v>
      </c>
      <c r="ES21" s="182" t="s">
        <v>2729</v>
      </c>
      <c r="ET21" s="182" t="s">
        <v>2729</v>
      </c>
    </row>
    <row r="22" spans="1:150" x14ac:dyDescent="0.3">
      <c r="A22" s="1"/>
      <c r="B22" s="181" t="s">
        <v>2873</v>
      </c>
      <c r="C22" s="181" t="s">
        <v>147</v>
      </c>
      <c r="D22" s="181" t="s">
        <v>1002</v>
      </c>
      <c r="E22" s="181" t="s">
        <v>2874</v>
      </c>
      <c r="F22" s="181" t="s">
        <v>2875</v>
      </c>
      <c r="G22" s="182" t="s">
        <v>2839</v>
      </c>
      <c r="H22" s="182" t="s">
        <v>2729</v>
      </c>
      <c r="I22" s="182" t="s">
        <v>2729</v>
      </c>
      <c r="J22" s="182" t="s">
        <v>2839</v>
      </c>
      <c r="K22" s="182" t="s">
        <v>2729</v>
      </c>
      <c r="L22" s="182" t="s">
        <v>2729</v>
      </c>
      <c r="M22" s="182" t="s">
        <v>2839</v>
      </c>
      <c r="N22" s="182" t="s">
        <v>2729</v>
      </c>
      <c r="O22" s="182" t="s">
        <v>2729</v>
      </c>
      <c r="P22" s="182" t="s">
        <v>2839</v>
      </c>
      <c r="Q22" s="182" t="s">
        <v>2729</v>
      </c>
      <c r="R22" s="182" t="s">
        <v>2729</v>
      </c>
      <c r="S22" s="182" t="s">
        <v>2839</v>
      </c>
      <c r="T22" s="182" t="s">
        <v>2729</v>
      </c>
      <c r="U22" s="182" t="s">
        <v>2729</v>
      </c>
      <c r="V22" s="182" t="s">
        <v>2839</v>
      </c>
      <c r="W22" s="182" t="s">
        <v>2729</v>
      </c>
      <c r="X22" s="182" t="s">
        <v>2729</v>
      </c>
      <c r="Y22" s="182" t="s">
        <v>2839</v>
      </c>
      <c r="Z22" s="182" t="s">
        <v>2729</v>
      </c>
      <c r="AA22" s="182" t="s">
        <v>2729</v>
      </c>
      <c r="AB22" s="182" t="s">
        <v>2839</v>
      </c>
      <c r="AC22" s="182" t="s">
        <v>2729</v>
      </c>
      <c r="AD22" s="182" t="s">
        <v>2729</v>
      </c>
      <c r="AE22" s="182" t="s">
        <v>2839</v>
      </c>
      <c r="AF22" s="182" t="s">
        <v>2729</v>
      </c>
      <c r="AG22" s="182" t="s">
        <v>2729</v>
      </c>
      <c r="AH22" s="182" t="s">
        <v>2839</v>
      </c>
      <c r="AI22" s="182" t="s">
        <v>2729</v>
      </c>
      <c r="AJ22" s="182" t="s">
        <v>2729</v>
      </c>
      <c r="AK22" s="182" t="s">
        <v>2839</v>
      </c>
      <c r="AL22" s="182" t="s">
        <v>2729</v>
      </c>
      <c r="AM22" s="182" t="s">
        <v>2729</v>
      </c>
      <c r="AN22" s="182" t="s">
        <v>2839</v>
      </c>
      <c r="AO22" s="182" t="s">
        <v>2729</v>
      </c>
      <c r="AP22" s="182" t="s">
        <v>2729</v>
      </c>
      <c r="AQ22" s="182" t="s">
        <v>2839</v>
      </c>
      <c r="AR22" s="182" t="s">
        <v>2729</v>
      </c>
      <c r="AS22" s="182" t="s">
        <v>2729</v>
      </c>
      <c r="AT22" s="182" t="s">
        <v>2839</v>
      </c>
      <c r="AU22" s="182" t="s">
        <v>2729</v>
      </c>
      <c r="AV22" s="182" t="s">
        <v>2729</v>
      </c>
      <c r="AW22" s="182" t="s">
        <v>2839</v>
      </c>
      <c r="AX22" s="182" t="s">
        <v>2729</v>
      </c>
      <c r="AY22" s="182" t="s">
        <v>2729</v>
      </c>
      <c r="AZ22" s="182" t="s">
        <v>2839</v>
      </c>
      <c r="BA22" s="182" t="s">
        <v>2729</v>
      </c>
      <c r="BB22" s="182" t="s">
        <v>2729</v>
      </c>
      <c r="BC22" s="182" t="s">
        <v>2839</v>
      </c>
      <c r="BD22" s="182" t="s">
        <v>2729</v>
      </c>
      <c r="BE22" s="182" t="s">
        <v>2729</v>
      </c>
      <c r="BF22" s="182" t="s">
        <v>2839</v>
      </c>
      <c r="BG22" s="182" t="s">
        <v>2729</v>
      </c>
      <c r="BH22" s="182" t="s">
        <v>2729</v>
      </c>
      <c r="BI22" s="182" t="s">
        <v>2839</v>
      </c>
      <c r="BJ22" s="182" t="s">
        <v>2729</v>
      </c>
      <c r="BK22" s="182" t="s">
        <v>2729</v>
      </c>
      <c r="BL22" s="182" t="s">
        <v>2839</v>
      </c>
      <c r="BM22" s="182" t="s">
        <v>2729</v>
      </c>
      <c r="BN22" s="182" t="s">
        <v>2729</v>
      </c>
      <c r="BO22" s="182" t="s">
        <v>2839</v>
      </c>
      <c r="BP22" s="182" t="s">
        <v>2729</v>
      </c>
      <c r="BQ22" s="182" t="s">
        <v>2729</v>
      </c>
      <c r="BR22" s="182" t="s">
        <v>2839</v>
      </c>
      <c r="BS22" s="182" t="s">
        <v>2729</v>
      </c>
      <c r="BT22" s="182" t="s">
        <v>2729</v>
      </c>
      <c r="BU22" s="182" t="s">
        <v>2839</v>
      </c>
      <c r="BV22" s="182" t="s">
        <v>2729</v>
      </c>
      <c r="BW22" s="182" t="s">
        <v>2729</v>
      </c>
      <c r="BX22" s="182" t="s">
        <v>2839</v>
      </c>
      <c r="BY22" s="182" t="s">
        <v>2729</v>
      </c>
      <c r="BZ22" s="182" t="s">
        <v>2729</v>
      </c>
      <c r="CA22" s="182" t="s">
        <v>2839</v>
      </c>
      <c r="CB22" s="182" t="s">
        <v>2729</v>
      </c>
      <c r="CC22" s="182" t="s">
        <v>2729</v>
      </c>
      <c r="CD22" s="182" t="s">
        <v>2839</v>
      </c>
      <c r="CE22" s="182" t="s">
        <v>2729</v>
      </c>
      <c r="CF22" s="182" t="s">
        <v>2729</v>
      </c>
      <c r="CG22" s="182" t="s">
        <v>2839</v>
      </c>
      <c r="CH22" s="182" t="s">
        <v>2729</v>
      </c>
      <c r="CI22" s="182" t="s">
        <v>2729</v>
      </c>
      <c r="CJ22" s="182" t="s">
        <v>2839</v>
      </c>
      <c r="CK22" s="182" t="s">
        <v>2729</v>
      </c>
      <c r="CL22" s="182" t="s">
        <v>2729</v>
      </c>
      <c r="CM22" s="182" t="s">
        <v>2839</v>
      </c>
      <c r="CN22" s="182" t="s">
        <v>2729</v>
      </c>
      <c r="CO22" s="182" t="s">
        <v>2729</v>
      </c>
      <c r="CP22" s="182" t="s">
        <v>2839</v>
      </c>
      <c r="CQ22" s="182" t="s">
        <v>2729</v>
      </c>
      <c r="CR22" s="182" t="s">
        <v>2729</v>
      </c>
      <c r="CS22" s="182" t="s">
        <v>2839</v>
      </c>
      <c r="CT22" s="182" t="s">
        <v>2729</v>
      </c>
      <c r="CU22" s="182" t="s">
        <v>2729</v>
      </c>
      <c r="CV22" s="182" t="s">
        <v>2839</v>
      </c>
      <c r="CW22" s="182" t="s">
        <v>2729</v>
      </c>
      <c r="CX22" s="182" t="s">
        <v>2729</v>
      </c>
      <c r="CY22" s="182" t="s">
        <v>2839</v>
      </c>
      <c r="CZ22" s="182" t="s">
        <v>2729</v>
      </c>
      <c r="DA22" s="182" t="s">
        <v>2729</v>
      </c>
      <c r="DB22" s="182" t="s">
        <v>2839</v>
      </c>
      <c r="DC22" s="182" t="s">
        <v>2729</v>
      </c>
      <c r="DD22" s="182" t="s">
        <v>2729</v>
      </c>
      <c r="DE22" s="182" t="s">
        <v>2839</v>
      </c>
      <c r="DF22" s="182" t="s">
        <v>2729</v>
      </c>
      <c r="DG22" s="182" t="s">
        <v>2729</v>
      </c>
      <c r="DH22" s="182" t="s">
        <v>2839</v>
      </c>
      <c r="DI22" s="182" t="s">
        <v>2729</v>
      </c>
      <c r="DJ22" s="182" t="s">
        <v>2729</v>
      </c>
      <c r="DK22" s="182" t="s">
        <v>2839</v>
      </c>
      <c r="DL22" s="182" t="s">
        <v>2729</v>
      </c>
      <c r="DM22" s="182" t="s">
        <v>2729</v>
      </c>
      <c r="DN22" s="182" t="s">
        <v>2839</v>
      </c>
      <c r="DO22" s="182" t="s">
        <v>2729</v>
      </c>
      <c r="DP22" s="182" t="s">
        <v>2729</v>
      </c>
      <c r="DQ22" s="182" t="s">
        <v>2839</v>
      </c>
      <c r="DR22" s="182" t="s">
        <v>2729</v>
      </c>
      <c r="DS22" s="182" t="s">
        <v>2729</v>
      </c>
      <c r="DT22" s="182" t="s">
        <v>2839</v>
      </c>
      <c r="DU22" s="182" t="s">
        <v>2729</v>
      </c>
      <c r="DV22" s="182" t="s">
        <v>2729</v>
      </c>
      <c r="DW22" s="182" t="s">
        <v>2839</v>
      </c>
      <c r="DX22" s="182" t="s">
        <v>2729</v>
      </c>
      <c r="DY22" s="182" t="s">
        <v>2729</v>
      </c>
      <c r="DZ22" s="182" t="s">
        <v>2839</v>
      </c>
      <c r="EA22" s="182" t="s">
        <v>2729</v>
      </c>
      <c r="EB22" s="182" t="s">
        <v>2729</v>
      </c>
      <c r="EC22" s="182" t="s">
        <v>2839</v>
      </c>
      <c r="ED22" s="182" t="s">
        <v>2729</v>
      </c>
      <c r="EE22" s="182" t="s">
        <v>2729</v>
      </c>
      <c r="EF22" s="182" t="s">
        <v>2839</v>
      </c>
      <c r="EG22" s="182" t="s">
        <v>2729</v>
      </c>
      <c r="EH22" s="182" t="s">
        <v>2729</v>
      </c>
      <c r="EI22" s="182" t="s">
        <v>2839</v>
      </c>
      <c r="EJ22" s="182" t="s">
        <v>2729</v>
      </c>
      <c r="EK22" s="182" t="s">
        <v>2729</v>
      </c>
      <c r="EL22" s="182" t="s">
        <v>2839</v>
      </c>
      <c r="EM22" s="182" t="s">
        <v>2729</v>
      </c>
      <c r="EN22" s="182" t="s">
        <v>2729</v>
      </c>
      <c r="EO22" s="182" t="s">
        <v>2839</v>
      </c>
      <c r="EP22" s="182" t="s">
        <v>2729</v>
      </c>
      <c r="EQ22" s="182" t="s">
        <v>2729</v>
      </c>
      <c r="ER22" s="182" t="s">
        <v>2839</v>
      </c>
      <c r="ES22" s="182" t="s">
        <v>2729</v>
      </c>
      <c r="ET22" s="182" t="s">
        <v>2729</v>
      </c>
    </row>
    <row r="23" spans="1:150" x14ac:dyDescent="0.3">
      <c r="A23" s="1"/>
      <c r="B23" s="181" t="s">
        <v>2876</v>
      </c>
      <c r="C23" s="181" t="s">
        <v>147</v>
      </c>
      <c r="D23" s="181" t="s">
        <v>1002</v>
      </c>
      <c r="E23" s="181" t="s">
        <v>2877</v>
      </c>
      <c r="F23" s="181" t="s">
        <v>2878</v>
      </c>
      <c r="G23" s="182" t="s">
        <v>2839</v>
      </c>
      <c r="H23" s="182" t="s">
        <v>2729</v>
      </c>
      <c r="I23" s="182" t="s">
        <v>2729</v>
      </c>
      <c r="J23" s="182" t="s">
        <v>2839</v>
      </c>
      <c r="K23" s="182" t="s">
        <v>2729</v>
      </c>
      <c r="L23" s="182" t="s">
        <v>2729</v>
      </c>
      <c r="M23" s="182" t="s">
        <v>2839</v>
      </c>
      <c r="N23" s="182" t="s">
        <v>2729</v>
      </c>
      <c r="O23" s="182" t="s">
        <v>2729</v>
      </c>
      <c r="P23" s="182" t="s">
        <v>2839</v>
      </c>
      <c r="Q23" s="182" t="s">
        <v>2729</v>
      </c>
      <c r="R23" s="182" t="s">
        <v>2729</v>
      </c>
      <c r="S23" s="182" t="s">
        <v>2839</v>
      </c>
      <c r="T23" s="182" t="s">
        <v>2729</v>
      </c>
      <c r="U23" s="182" t="s">
        <v>2729</v>
      </c>
      <c r="V23" s="182" t="s">
        <v>2839</v>
      </c>
      <c r="W23" s="182" t="s">
        <v>2729</v>
      </c>
      <c r="X23" s="182" t="s">
        <v>2729</v>
      </c>
      <c r="Y23" s="182" t="s">
        <v>2839</v>
      </c>
      <c r="Z23" s="182" t="s">
        <v>2729</v>
      </c>
      <c r="AA23" s="182" t="s">
        <v>2729</v>
      </c>
      <c r="AB23" s="182" t="s">
        <v>2839</v>
      </c>
      <c r="AC23" s="182" t="s">
        <v>2729</v>
      </c>
      <c r="AD23" s="182" t="s">
        <v>2729</v>
      </c>
      <c r="AE23" s="182" t="s">
        <v>2839</v>
      </c>
      <c r="AF23" s="182" t="s">
        <v>2729</v>
      </c>
      <c r="AG23" s="182" t="s">
        <v>2729</v>
      </c>
      <c r="AH23" s="182" t="s">
        <v>2839</v>
      </c>
      <c r="AI23" s="182" t="s">
        <v>2729</v>
      </c>
      <c r="AJ23" s="182" t="s">
        <v>2729</v>
      </c>
      <c r="AK23" s="182" t="s">
        <v>2839</v>
      </c>
      <c r="AL23" s="182" t="s">
        <v>2729</v>
      </c>
      <c r="AM23" s="182" t="s">
        <v>2729</v>
      </c>
      <c r="AN23" s="182" t="s">
        <v>2839</v>
      </c>
      <c r="AO23" s="182" t="s">
        <v>2729</v>
      </c>
      <c r="AP23" s="182" t="s">
        <v>2729</v>
      </c>
      <c r="AQ23" s="182" t="s">
        <v>2839</v>
      </c>
      <c r="AR23" s="182" t="s">
        <v>2729</v>
      </c>
      <c r="AS23" s="182" t="s">
        <v>2729</v>
      </c>
      <c r="AT23" s="182" t="s">
        <v>2839</v>
      </c>
      <c r="AU23" s="182" t="s">
        <v>2729</v>
      </c>
      <c r="AV23" s="182" t="s">
        <v>2729</v>
      </c>
      <c r="AW23" s="182" t="s">
        <v>2839</v>
      </c>
      <c r="AX23" s="182" t="s">
        <v>2729</v>
      </c>
      <c r="AY23" s="182" t="s">
        <v>2729</v>
      </c>
      <c r="AZ23" s="182" t="s">
        <v>2839</v>
      </c>
      <c r="BA23" s="182" t="s">
        <v>2729</v>
      </c>
      <c r="BB23" s="182" t="s">
        <v>2729</v>
      </c>
      <c r="BC23" s="182" t="s">
        <v>2839</v>
      </c>
      <c r="BD23" s="182" t="s">
        <v>2729</v>
      </c>
      <c r="BE23" s="182" t="s">
        <v>2729</v>
      </c>
      <c r="BF23" s="182" t="s">
        <v>2839</v>
      </c>
      <c r="BG23" s="182" t="s">
        <v>2729</v>
      </c>
      <c r="BH23" s="182" t="s">
        <v>2729</v>
      </c>
      <c r="BI23" s="182" t="s">
        <v>2839</v>
      </c>
      <c r="BJ23" s="182" t="s">
        <v>2729</v>
      </c>
      <c r="BK23" s="182" t="s">
        <v>2729</v>
      </c>
      <c r="BL23" s="182" t="s">
        <v>2839</v>
      </c>
      <c r="BM23" s="182" t="s">
        <v>2729</v>
      </c>
      <c r="BN23" s="182" t="s">
        <v>2729</v>
      </c>
      <c r="BO23" s="182" t="s">
        <v>2839</v>
      </c>
      <c r="BP23" s="182" t="s">
        <v>2729</v>
      </c>
      <c r="BQ23" s="182" t="s">
        <v>2729</v>
      </c>
      <c r="BR23" s="182" t="s">
        <v>2839</v>
      </c>
      <c r="BS23" s="182" t="s">
        <v>2729</v>
      </c>
      <c r="BT23" s="182" t="s">
        <v>2729</v>
      </c>
      <c r="BU23" s="182" t="s">
        <v>2839</v>
      </c>
      <c r="BV23" s="182" t="s">
        <v>2729</v>
      </c>
      <c r="BW23" s="182" t="s">
        <v>2729</v>
      </c>
      <c r="BX23" s="182" t="s">
        <v>2839</v>
      </c>
      <c r="BY23" s="182" t="s">
        <v>2729</v>
      </c>
      <c r="BZ23" s="182" t="s">
        <v>2729</v>
      </c>
      <c r="CA23" s="182" t="s">
        <v>2839</v>
      </c>
      <c r="CB23" s="182" t="s">
        <v>2729</v>
      </c>
      <c r="CC23" s="182" t="s">
        <v>2729</v>
      </c>
      <c r="CD23" s="182" t="s">
        <v>2839</v>
      </c>
      <c r="CE23" s="182" t="s">
        <v>2729</v>
      </c>
      <c r="CF23" s="182" t="s">
        <v>2729</v>
      </c>
      <c r="CG23" s="182" t="s">
        <v>2839</v>
      </c>
      <c r="CH23" s="182" t="s">
        <v>2729</v>
      </c>
      <c r="CI23" s="182" t="s">
        <v>2729</v>
      </c>
      <c r="CJ23" s="182" t="s">
        <v>2839</v>
      </c>
      <c r="CK23" s="182" t="s">
        <v>2729</v>
      </c>
      <c r="CL23" s="182" t="s">
        <v>2729</v>
      </c>
      <c r="CM23" s="182" t="s">
        <v>2839</v>
      </c>
      <c r="CN23" s="182" t="s">
        <v>2729</v>
      </c>
      <c r="CO23" s="182" t="s">
        <v>2729</v>
      </c>
      <c r="CP23" s="182" t="s">
        <v>2839</v>
      </c>
      <c r="CQ23" s="182" t="s">
        <v>2729</v>
      </c>
      <c r="CR23" s="182" t="s">
        <v>2729</v>
      </c>
      <c r="CS23" s="182" t="s">
        <v>2839</v>
      </c>
      <c r="CT23" s="182" t="s">
        <v>2729</v>
      </c>
      <c r="CU23" s="182" t="s">
        <v>2729</v>
      </c>
      <c r="CV23" s="182" t="s">
        <v>2839</v>
      </c>
      <c r="CW23" s="182" t="s">
        <v>2729</v>
      </c>
      <c r="CX23" s="182" t="s">
        <v>2729</v>
      </c>
      <c r="CY23" s="182" t="s">
        <v>2839</v>
      </c>
      <c r="CZ23" s="182" t="s">
        <v>2729</v>
      </c>
      <c r="DA23" s="182" t="s">
        <v>2729</v>
      </c>
      <c r="DB23" s="182" t="s">
        <v>2839</v>
      </c>
      <c r="DC23" s="182" t="s">
        <v>2729</v>
      </c>
      <c r="DD23" s="182" t="s">
        <v>2729</v>
      </c>
      <c r="DE23" s="182" t="s">
        <v>2839</v>
      </c>
      <c r="DF23" s="182" t="s">
        <v>2729</v>
      </c>
      <c r="DG23" s="182" t="s">
        <v>2729</v>
      </c>
      <c r="DH23" s="182" t="s">
        <v>2839</v>
      </c>
      <c r="DI23" s="182" t="s">
        <v>2729</v>
      </c>
      <c r="DJ23" s="182" t="s">
        <v>2729</v>
      </c>
      <c r="DK23" s="182" t="s">
        <v>2839</v>
      </c>
      <c r="DL23" s="182" t="s">
        <v>2729</v>
      </c>
      <c r="DM23" s="182" t="s">
        <v>2729</v>
      </c>
      <c r="DN23" s="182" t="s">
        <v>2839</v>
      </c>
      <c r="DO23" s="182" t="s">
        <v>2729</v>
      </c>
      <c r="DP23" s="182" t="s">
        <v>2729</v>
      </c>
      <c r="DQ23" s="182" t="s">
        <v>2839</v>
      </c>
      <c r="DR23" s="182" t="s">
        <v>2729</v>
      </c>
      <c r="DS23" s="182" t="s">
        <v>2729</v>
      </c>
      <c r="DT23" s="182" t="s">
        <v>2839</v>
      </c>
      <c r="DU23" s="182" t="s">
        <v>2729</v>
      </c>
      <c r="DV23" s="182" t="s">
        <v>2729</v>
      </c>
      <c r="DW23" s="182" t="s">
        <v>2839</v>
      </c>
      <c r="DX23" s="182" t="s">
        <v>2729</v>
      </c>
      <c r="DY23" s="182" t="s">
        <v>2729</v>
      </c>
      <c r="DZ23" s="182" t="s">
        <v>2839</v>
      </c>
      <c r="EA23" s="182" t="s">
        <v>2729</v>
      </c>
      <c r="EB23" s="182" t="s">
        <v>2729</v>
      </c>
      <c r="EC23" s="182" t="s">
        <v>2839</v>
      </c>
      <c r="ED23" s="182" t="s">
        <v>2729</v>
      </c>
      <c r="EE23" s="182" t="s">
        <v>2729</v>
      </c>
      <c r="EF23" s="182" t="s">
        <v>2839</v>
      </c>
      <c r="EG23" s="182" t="s">
        <v>2729</v>
      </c>
      <c r="EH23" s="182" t="s">
        <v>2729</v>
      </c>
      <c r="EI23" s="182" t="s">
        <v>2839</v>
      </c>
      <c r="EJ23" s="182" t="s">
        <v>2729</v>
      </c>
      <c r="EK23" s="182" t="s">
        <v>2729</v>
      </c>
      <c r="EL23" s="182" t="s">
        <v>2839</v>
      </c>
      <c r="EM23" s="182" t="s">
        <v>2729</v>
      </c>
      <c r="EN23" s="182" t="s">
        <v>2729</v>
      </c>
      <c r="EO23" s="182" t="s">
        <v>2839</v>
      </c>
      <c r="EP23" s="182" t="s">
        <v>2729</v>
      </c>
      <c r="EQ23" s="182" t="s">
        <v>2729</v>
      </c>
      <c r="ER23" s="182" t="s">
        <v>2839</v>
      </c>
      <c r="ES23" s="182" t="s">
        <v>2729</v>
      </c>
      <c r="ET23" s="182" t="s">
        <v>2729</v>
      </c>
    </row>
    <row r="24" spans="1:150" x14ac:dyDescent="0.3">
      <c r="A24" s="1"/>
      <c r="B24" s="180" t="s">
        <v>2879</v>
      </c>
      <c r="C24" s="180" t="s">
        <v>147</v>
      </c>
      <c r="D24" s="180" t="s">
        <v>1001</v>
      </c>
      <c r="E24" s="180" t="s">
        <v>2880</v>
      </c>
      <c r="F24" s="180" t="s">
        <v>2881</v>
      </c>
      <c r="G24" s="180" t="s">
        <v>2839</v>
      </c>
      <c r="H24" s="180" t="s">
        <v>2729</v>
      </c>
      <c r="I24" s="180" t="s">
        <v>2729</v>
      </c>
      <c r="J24" s="180" t="s">
        <v>2839</v>
      </c>
      <c r="K24" s="180" t="s">
        <v>2729</v>
      </c>
      <c r="L24" s="180" t="s">
        <v>2729</v>
      </c>
      <c r="M24" s="180" t="s">
        <v>2839</v>
      </c>
      <c r="N24" s="180" t="s">
        <v>2729</v>
      </c>
      <c r="O24" s="180" t="s">
        <v>2729</v>
      </c>
      <c r="P24" s="180" t="s">
        <v>2839</v>
      </c>
      <c r="Q24" s="180" t="s">
        <v>2729</v>
      </c>
      <c r="R24" s="180" t="s">
        <v>2729</v>
      </c>
      <c r="S24" s="180" t="s">
        <v>2839</v>
      </c>
      <c r="T24" s="180" t="s">
        <v>2729</v>
      </c>
      <c r="U24" s="180" t="s">
        <v>2729</v>
      </c>
      <c r="V24" s="180" t="s">
        <v>2839</v>
      </c>
      <c r="W24" s="180" t="s">
        <v>2729</v>
      </c>
      <c r="X24" s="180" t="s">
        <v>2729</v>
      </c>
      <c r="Y24" s="180" t="s">
        <v>2839</v>
      </c>
      <c r="Z24" s="180" t="s">
        <v>2729</v>
      </c>
      <c r="AA24" s="180" t="s">
        <v>2729</v>
      </c>
      <c r="AB24" s="180" t="s">
        <v>2839</v>
      </c>
      <c r="AC24" s="180" t="s">
        <v>2729</v>
      </c>
      <c r="AD24" s="180" t="s">
        <v>2729</v>
      </c>
      <c r="AE24" s="180" t="s">
        <v>2839</v>
      </c>
      <c r="AF24" s="180" t="s">
        <v>2729</v>
      </c>
      <c r="AG24" s="180" t="s">
        <v>2729</v>
      </c>
      <c r="AH24" s="180" t="s">
        <v>2839</v>
      </c>
      <c r="AI24" s="180" t="s">
        <v>2729</v>
      </c>
      <c r="AJ24" s="180" t="s">
        <v>2729</v>
      </c>
      <c r="AK24" s="180" t="s">
        <v>2839</v>
      </c>
      <c r="AL24" s="180" t="s">
        <v>2729</v>
      </c>
      <c r="AM24" s="180" t="s">
        <v>2729</v>
      </c>
      <c r="AN24" s="180" t="s">
        <v>2839</v>
      </c>
      <c r="AO24" s="180" t="s">
        <v>2729</v>
      </c>
      <c r="AP24" s="180" t="s">
        <v>2729</v>
      </c>
      <c r="AQ24" s="180" t="s">
        <v>2839</v>
      </c>
      <c r="AR24" s="180" t="s">
        <v>2729</v>
      </c>
      <c r="AS24" s="180" t="s">
        <v>2729</v>
      </c>
      <c r="AT24" s="180" t="s">
        <v>2839</v>
      </c>
      <c r="AU24" s="180" t="s">
        <v>2729</v>
      </c>
      <c r="AV24" s="180" t="s">
        <v>2729</v>
      </c>
      <c r="AW24" s="180" t="s">
        <v>2839</v>
      </c>
      <c r="AX24" s="180" t="s">
        <v>2729</v>
      </c>
      <c r="AY24" s="180" t="s">
        <v>2729</v>
      </c>
      <c r="AZ24" s="180" t="s">
        <v>2839</v>
      </c>
      <c r="BA24" s="180" t="s">
        <v>2729</v>
      </c>
      <c r="BB24" s="180" t="s">
        <v>2729</v>
      </c>
      <c r="BC24" s="180" t="s">
        <v>2839</v>
      </c>
      <c r="BD24" s="180" t="s">
        <v>2882</v>
      </c>
      <c r="BE24" s="180" t="s">
        <v>2729</v>
      </c>
      <c r="BF24" s="180" t="s">
        <v>2839</v>
      </c>
      <c r="BG24" s="180" t="s">
        <v>2729</v>
      </c>
      <c r="BH24" s="180" t="s">
        <v>2729</v>
      </c>
      <c r="BI24" s="180" t="s">
        <v>2839</v>
      </c>
      <c r="BJ24" s="180" t="s">
        <v>2729</v>
      </c>
      <c r="BK24" s="180" t="s">
        <v>2729</v>
      </c>
      <c r="BL24" s="180" t="s">
        <v>2839</v>
      </c>
      <c r="BM24" s="180" t="s">
        <v>2729</v>
      </c>
      <c r="BN24" s="180" t="s">
        <v>2729</v>
      </c>
      <c r="BO24" s="180" t="s">
        <v>2839</v>
      </c>
      <c r="BP24" s="180" t="s">
        <v>2729</v>
      </c>
      <c r="BQ24" s="180" t="s">
        <v>2729</v>
      </c>
      <c r="BR24" s="180" t="s">
        <v>2839</v>
      </c>
      <c r="BS24" s="180" t="s">
        <v>2729</v>
      </c>
      <c r="BT24" s="180" t="s">
        <v>2729</v>
      </c>
      <c r="BU24" s="180" t="s">
        <v>2839</v>
      </c>
      <c r="BV24" s="180" t="s">
        <v>2729</v>
      </c>
      <c r="BW24" s="180" t="s">
        <v>2729</v>
      </c>
      <c r="BX24" s="180" t="s">
        <v>2839</v>
      </c>
      <c r="BY24" s="180" t="s">
        <v>2729</v>
      </c>
      <c r="BZ24" s="180" t="s">
        <v>2729</v>
      </c>
      <c r="CA24" s="180" t="s">
        <v>2839</v>
      </c>
      <c r="CB24" s="180" t="s">
        <v>2729</v>
      </c>
      <c r="CC24" s="180" t="s">
        <v>2729</v>
      </c>
      <c r="CD24" s="180" t="s">
        <v>2839</v>
      </c>
      <c r="CE24" s="180" t="s">
        <v>2729</v>
      </c>
      <c r="CF24" s="180" t="s">
        <v>2729</v>
      </c>
      <c r="CG24" s="180" t="s">
        <v>2839</v>
      </c>
      <c r="CH24" s="180" t="s">
        <v>2729</v>
      </c>
      <c r="CI24" s="180" t="s">
        <v>2729</v>
      </c>
      <c r="CJ24" s="180" t="s">
        <v>2839</v>
      </c>
      <c r="CK24" s="180" t="s">
        <v>2729</v>
      </c>
      <c r="CL24" s="180" t="s">
        <v>2729</v>
      </c>
      <c r="CM24" s="180" t="s">
        <v>2839</v>
      </c>
      <c r="CN24" s="180" t="s">
        <v>2882</v>
      </c>
      <c r="CO24" s="180" t="s">
        <v>2729</v>
      </c>
      <c r="CP24" s="180" t="s">
        <v>2839</v>
      </c>
      <c r="CQ24" s="180" t="s">
        <v>2882</v>
      </c>
      <c r="CR24" s="180" t="s">
        <v>2729</v>
      </c>
      <c r="CS24" s="180" t="s">
        <v>2839</v>
      </c>
      <c r="CT24" s="180" t="s">
        <v>2883</v>
      </c>
      <c r="CU24" s="180" t="s">
        <v>2729</v>
      </c>
      <c r="CV24" s="180" t="s">
        <v>2839</v>
      </c>
      <c r="CW24" s="180" t="s">
        <v>2882</v>
      </c>
      <c r="CX24" s="180" t="s">
        <v>2729</v>
      </c>
      <c r="CY24" s="180" t="s">
        <v>2839</v>
      </c>
      <c r="CZ24" s="180" t="s">
        <v>2884</v>
      </c>
      <c r="DA24" s="180" t="s">
        <v>2729</v>
      </c>
      <c r="DB24" s="180" t="s">
        <v>2839</v>
      </c>
      <c r="DC24" s="180" t="s">
        <v>2729</v>
      </c>
      <c r="DD24" s="180" t="s">
        <v>2729</v>
      </c>
      <c r="DE24" s="180" t="s">
        <v>2839</v>
      </c>
      <c r="DF24" s="180" t="s">
        <v>2729</v>
      </c>
      <c r="DG24" s="180" t="s">
        <v>2729</v>
      </c>
      <c r="DH24" s="180" t="s">
        <v>2839</v>
      </c>
      <c r="DI24" s="180" t="s">
        <v>2729</v>
      </c>
      <c r="DJ24" s="180" t="s">
        <v>2729</v>
      </c>
      <c r="DK24" s="180" t="s">
        <v>2839</v>
      </c>
      <c r="DL24" s="180" t="s">
        <v>2884</v>
      </c>
      <c r="DM24" s="180" t="s">
        <v>2729</v>
      </c>
      <c r="DN24" s="180" t="s">
        <v>2839</v>
      </c>
      <c r="DO24" s="180" t="s">
        <v>2885</v>
      </c>
      <c r="DP24" s="180" t="s">
        <v>2729</v>
      </c>
      <c r="DQ24" s="180" t="s">
        <v>2839</v>
      </c>
      <c r="DR24" s="180" t="s">
        <v>2729</v>
      </c>
      <c r="DS24" s="180" t="s">
        <v>2729</v>
      </c>
      <c r="DT24" s="180" t="s">
        <v>2839</v>
      </c>
      <c r="DU24" s="180" t="s">
        <v>2729</v>
      </c>
      <c r="DV24" s="180" t="s">
        <v>2729</v>
      </c>
      <c r="DW24" s="180" t="s">
        <v>2839</v>
      </c>
      <c r="DX24" s="180" t="s">
        <v>2729</v>
      </c>
      <c r="DY24" s="180" t="s">
        <v>2729</v>
      </c>
      <c r="DZ24" s="180" t="s">
        <v>2839</v>
      </c>
      <c r="EA24" s="180" t="s">
        <v>2729</v>
      </c>
      <c r="EB24" s="180" t="s">
        <v>2729</v>
      </c>
      <c r="EC24" s="180" t="s">
        <v>2839</v>
      </c>
      <c r="ED24" s="180" t="s">
        <v>2729</v>
      </c>
      <c r="EE24" s="180" t="s">
        <v>2729</v>
      </c>
      <c r="EF24" s="180" t="s">
        <v>2839</v>
      </c>
      <c r="EG24" s="180" t="s">
        <v>2729</v>
      </c>
      <c r="EH24" s="180" t="s">
        <v>2729</v>
      </c>
      <c r="EI24" s="180" t="s">
        <v>2839</v>
      </c>
      <c r="EJ24" s="180" t="s">
        <v>2729</v>
      </c>
      <c r="EK24" s="180" t="s">
        <v>2729</v>
      </c>
      <c r="EL24" s="180" t="s">
        <v>2839</v>
      </c>
      <c r="EM24" s="180" t="s">
        <v>2729</v>
      </c>
      <c r="EN24" s="180" t="s">
        <v>2729</v>
      </c>
      <c r="EO24" s="180" t="s">
        <v>2839</v>
      </c>
      <c r="EP24" s="180" t="s">
        <v>2729</v>
      </c>
      <c r="EQ24" s="180" t="s">
        <v>2729</v>
      </c>
      <c r="ER24" s="180" t="s">
        <v>2839</v>
      </c>
      <c r="ES24" s="180" t="s">
        <v>2729</v>
      </c>
      <c r="ET24" s="180" t="s">
        <v>2729</v>
      </c>
    </row>
    <row r="25" spans="1:150" x14ac:dyDescent="0.3">
      <c r="A25" s="1"/>
      <c r="B25" s="181" t="s">
        <v>2886</v>
      </c>
      <c r="C25" s="181" t="s">
        <v>147</v>
      </c>
      <c r="D25" s="181" t="s">
        <v>1001</v>
      </c>
      <c r="E25" s="181" t="s">
        <v>2887</v>
      </c>
      <c r="F25" s="181" t="s">
        <v>2888</v>
      </c>
      <c r="G25" s="182" t="s">
        <v>2839</v>
      </c>
      <c r="H25" s="182" t="s">
        <v>2729</v>
      </c>
      <c r="I25" s="182" t="s">
        <v>2729</v>
      </c>
      <c r="J25" s="182" t="s">
        <v>2839</v>
      </c>
      <c r="K25" s="182" t="s">
        <v>2729</v>
      </c>
      <c r="L25" s="182" t="s">
        <v>2729</v>
      </c>
      <c r="M25" s="182" t="s">
        <v>2839</v>
      </c>
      <c r="N25" s="182" t="s">
        <v>2729</v>
      </c>
      <c r="O25" s="182" t="s">
        <v>2729</v>
      </c>
      <c r="P25" s="182" t="s">
        <v>2839</v>
      </c>
      <c r="Q25" s="182" t="s">
        <v>2729</v>
      </c>
      <c r="R25" s="182" t="s">
        <v>2729</v>
      </c>
      <c r="S25" s="182" t="s">
        <v>2839</v>
      </c>
      <c r="T25" s="182" t="s">
        <v>2729</v>
      </c>
      <c r="U25" s="182" t="s">
        <v>2729</v>
      </c>
      <c r="V25" s="182" t="s">
        <v>2839</v>
      </c>
      <c r="W25" s="182" t="s">
        <v>2729</v>
      </c>
      <c r="X25" s="182" t="s">
        <v>2729</v>
      </c>
      <c r="Y25" s="182" t="s">
        <v>2839</v>
      </c>
      <c r="Z25" s="182" t="s">
        <v>2729</v>
      </c>
      <c r="AA25" s="182" t="s">
        <v>2729</v>
      </c>
      <c r="AB25" s="182" t="s">
        <v>2839</v>
      </c>
      <c r="AC25" s="182" t="s">
        <v>2729</v>
      </c>
      <c r="AD25" s="182" t="s">
        <v>2729</v>
      </c>
      <c r="AE25" s="182" t="s">
        <v>2839</v>
      </c>
      <c r="AF25" s="182" t="s">
        <v>2729</v>
      </c>
      <c r="AG25" s="182" t="s">
        <v>2729</v>
      </c>
      <c r="AH25" s="182" t="s">
        <v>2839</v>
      </c>
      <c r="AI25" s="182" t="s">
        <v>2729</v>
      </c>
      <c r="AJ25" s="182" t="s">
        <v>2729</v>
      </c>
      <c r="AK25" s="182" t="s">
        <v>2839</v>
      </c>
      <c r="AL25" s="182" t="s">
        <v>2729</v>
      </c>
      <c r="AM25" s="182" t="s">
        <v>2729</v>
      </c>
      <c r="AN25" s="182" t="s">
        <v>2839</v>
      </c>
      <c r="AO25" s="182" t="s">
        <v>2729</v>
      </c>
      <c r="AP25" s="182" t="s">
        <v>2729</v>
      </c>
      <c r="AQ25" s="182" t="s">
        <v>2839</v>
      </c>
      <c r="AR25" s="182" t="s">
        <v>2729</v>
      </c>
      <c r="AS25" s="182" t="s">
        <v>2729</v>
      </c>
      <c r="AT25" s="182" t="s">
        <v>2839</v>
      </c>
      <c r="AU25" s="182" t="s">
        <v>2729</v>
      </c>
      <c r="AV25" s="182" t="s">
        <v>2729</v>
      </c>
      <c r="AW25" s="182" t="s">
        <v>2839</v>
      </c>
      <c r="AX25" s="182" t="s">
        <v>2729</v>
      </c>
      <c r="AY25" s="182" t="s">
        <v>2729</v>
      </c>
      <c r="AZ25" s="182" t="s">
        <v>2839</v>
      </c>
      <c r="BA25" s="182" t="s">
        <v>2729</v>
      </c>
      <c r="BB25" s="182" t="s">
        <v>2729</v>
      </c>
      <c r="BC25" s="182" t="s">
        <v>2839</v>
      </c>
      <c r="BD25" s="182" t="s">
        <v>2889</v>
      </c>
      <c r="BE25" s="182" t="s">
        <v>2729</v>
      </c>
      <c r="BF25" s="182" t="s">
        <v>2839</v>
      </c>
      <c r="BG25" s="182" t="s">
        <v>2729</v>
      </c>
      <c r="BH25" s="182" t="s">
        <v>2729</v>
      </c>
      <c r="BI25" s="182" t="s">
        <v>2839</v>
      </c>
      <c r="BJ25" s="182" t="s">
        <v>2729</v>
      </c>
      <c r="BK25" s="182" t="s">
        <v>2729</v>
      </c>
      <c r="BL25" s="182" t="s">
        <v>2839</v>
      </c>
      <c r="BM25" s="182" t="s">
        <v>2729</v>
      </c>
      <c r="BN25" s="182" t="s">
        <v>2729</v>
      </c>
      <c r="BO25" s="182" t="s">
        <v>2839</v>
      </c>
      <c r="BP25" s="182" t="s">
        <v>2729</v>
      </c>
      <c r="BQ25" s="182" t="s">
        <v>2729</v>
      </c>
      <c r="BR25" s="182" t="s">
        <v>2839</v>
      </c>
      <c r="BS25" s="182" t="s">
        <v>2729</v>
      </c>
      <c r="BT25" s="182" t="s">
        <v>2729</v>
      </c>
      <c r="BU25" s="182" t="s">
        <v>2839</v>
      </c>
      <c r="BV25" s="182" t="s">
        <v>2729</v>
      </c>
      <c r="BW25" s="182" t="s">
        <v>2729</v>
      </c>
      <c r="BX25" s="182" t="s">
        <v>2839</v>
      </c>
      <c r="BY25" s="182" t="s">
        <v>2729</v>
      </c>
      <c r="BZ25" s="182" t="s">
        <v>2729</v>
      </c>
      <c r="CA25" s="182" t="s">
        <v>2839</v>
      </c>
      <c r="CB25" s="182" t="s">
        <v>2729</v>
      </c>
      <c r="CC25" s="182" t="s">
        <v>2729</v>
      </c>
      <c r="CD25" s="182" t="s">
        <v>2839</v>
      </c>
      <c r="CE25" s="182" t="s">
        <v>2729</v>
      </c>
      <c r="CF25" s="182" t="s">
        <v>2729</v>
      </c>
      <c r="CG25" s="182" t="s">
        <v>2839</v>
      </c>
      <c r="CH25" s="182" t="s">
        <v>2729</v>
      </c>
      <c r="CI25" s="182" t="s">
        <v>2729</v>
      </c>
      <c r="CJ25" s="182" t="s">
        <v>2839</v>
      </c>
      <c r="CK25" s="182" t="s">
        <v>2729</v>
      </c>
      <c r="CL25" s="182" t="s">
        <v>2729</v>
      </c>
      <c r="CM25" s="182" t="s">
        <v>2839</v>
      </c>
      <c r="CN25" s="182" t="s">
        <v>2889</v>
      </c>
      <c r="CO25" s="182" t="s">
        <v>2729</v>
      </c>
      <c r="CP25" s="182" t="s">
        <v>2839</v>
      </c>
      <c r="CQ25" s="182" t="s">
        <v>2889</v>
      </c>
      <c r="CR25" s="182" t="s">
        <v>2729</v>
      </c>
      <c r="CS25" s="182" t="s">
        <v>2839</v>
      </c>
      <c r="CT25" s="182" t="s">
        <v>2890</v>
      </c>
      <c r="CU25" s="182" t="s">
        <v>2729</v>
      </c>
      <c r="CV25" s="182" t="s">
        <v>2839</v>
      </c>
      <c r="CW25" s="182" t="s">
        <v>2889</v>
      </c>
      <c r="CX25" s="182" t="s">
        <v>2729</v>
      </c>
      <c r="CY25" s="182" t="s">
        <v>2839</v>
      </c>
      <c r="CZ25" s="182" t="s">
        <v>2889</v>
      </c>
      <c r="DA25" s="182" t="s">
        <v>2729</v>
      </c>
      <c r="DB25" s="182" t="s">
        <v>2839</v>
      </c>
      <c r="DC25" s="182" t="s">
        <v>2729</v>
      </c>
      <c r="DD25" s="182" t="s">
        <v>2729</v>
      </c>
      <c r="DE25" s="182" t="s">
        <v>2839</v>
      </c>
      <c r="DF25" s="182" t="s">
        <v>2729</v>
      </c>
      <c r="DG25" s="182" t="s">
        <v>2729</v>
      </c>
      <c r="DH25" s="182" t="s">
        <v>2839</v>
      </c>
      <c r="DI25" s="182" t="s">
        <v>2729</v>
      </c>
      <c r="DJ25" s="182" t="s">
        <v>2729</v>
      </c>
      <c r="DK25" s="182" t="s">
        <v>2839</v>
      </c>
      <c r="DL25" s="182" t="s">
        <v>2729</v>
      </c>
      <c r="DM25" s="182" t="s">
        <v>2729</v>
      </c>
      <c r="DN25" s="182" t="s">
        <v>2839</v>
      </c>
      <c r="DO25" s="182" t="s">
        <v>2729</v>
      </c>
      <c r="DP25" s="182" t="s">
        <v>2729</v>
      </c>
      <c r="DQ25" s="182" t="s">
        <v>2839</v>
      </c>
      <c r="DR25" s="182" t="s">
        <v>2729</v>
      </c>
      <c r="DS25" s="182" t="s">
        <v>2729</v>
      </c>
      <c r="DT25" s="182" t="s">
        <v>2839</v>
      </c>
      <c r="DU25" s="182" t="s">
        <v>2729</v>
      </c>
      <c r="DV25" s="182" t="s">
        <v>2729</v>
      </c>
      <c r="DW25" s="182" t="s">
        <v>2839</v>
      </c>
      <c r="DX25" s="182" t="s">
        <v>2729</v>
      </c>
      <c r="DY25" s="182" t="s">
        <v>2729</v>
      </c>
      <c r="DZ25" s="182" t="s">
        <v>2839</v>
      </c>
      <c r="EA25" s="182" t="s">
        <v>2729</v>
      </c>
      <c r="EB25" s="182" t="s">
        <v>2729</v>
      </c>
      <c r="EC25" s="182" t="s">
        <v>2839</v>
      </c>
      <c r="ED25" s="182" t="s">
        <v>2729</v>
      </c>
      <c r="EE25" s="182" t="s">
        <v>2729</v>
      </c>
      <c r="EF25" s="182" t="s">
        <v>2839</v>
      </c>
      <c r="EG25" s="182" t="s">
        <v>2729</v>
      </c>
      <c r="EH25" s="182" t="s">
        <v>2729</v>
      </c>
      <c r="EI25" s="182" t="s">
        <v>2839</v>
      </c>
      <c r="EJ25" s="182" t="s">
        <v>2729</v>
      </c>
      <c r="EK25" s="182" t="s">
        <v>2729</v>
      </c>
      <c r="EL25" s="182" t="s">
        <v>2839</v>
      </c>
      <c r="EM25" s="182" t="s">
        <v>2729</v>
      </c>
      <c r="EN25" s="182" t="s">
        <v>2729</v>
      </c>
      <c r="EO25" s="182" t="s">
        <v>2839</v>
      </c>
      <c r="EP25" s="182" t="s">
        <v>2729</v>
      </c>
      <c r="EQ25" s="182" t="s">
        <v>2729</v>
      </c>
      <c r="ER25" s="182" t="s">
        <v>2839</v>
      </c>
      <c r="ES25" s="182" t="s">
        <v>2729</v>
      </c>
      <c r="ET25" s="182" t="s">
        <v>2729</v>
      </c>
    </row>
    <row r="26" spans="1:150" x14ac:dyDescent="0.3">
      <c r="A26" s="1"/>
      <c r="B26" s="181" t="s">
        <v>2891</v>
      </c>
      <c r="C26" s="181" t="s">
        <v>147</v>
      </c>
      <c r="D26" s="181" t="s">
        <v>1001</v>
      </c>
      <c r="E26" s="181" t="s">
        <v>2892</v>
      </c>
      <c r="F26" s="181" t="s">
        <v>2893</v>
      </c>
      <c r="G26" s="182" t="s">
        <v>2839</v>
      </c>
      <c r="H26" s="182" t="s">
        <v>2729</v>
      </c>
      <c r="I26" s="182" t="s">
        <v>2729</v>
      </c>
      <c r="J26" s="182" t="s">
        <v>2839</v>
      </c>
      <c r="K26" s="182" t="s">
        <v>2729</v>
      </c>
      <c r="L26" s="182" t="s">
        <v>2729</v>
      </c>
      <c r="M26" s="182" t="s">
        <v>2839</v>
      </c>
      <c r="N26" s="182" t="s">
        <v>2729</v>
      </c>
      <c r="O26" s="182" t="s">
        <v>2729</v>
      </c>
      <c r="P26" s="182" t="s">
        <v>2839</v>
      </c>
      <c r="Q26" s="182" t="s">
        <v>2729</v>
      </c>
      <c r="R26" s="182" t="s">
        <v>2729</v>
      </c>
      <c r="S26" s="182" t="s">
        <v>2839</v>
      </c>
      <c r="T26" s="182" t="s">
        <v>2729</v>
      </c>
      <c r="U26" s="182" t="s">
        <v>2729</v>
      </c>
      <c r="V26" s="182" t="s">
        <v>2839</v>
      </c>
      <c r="W26" s="182" t="s">
        <v>2729</v>
      </c>
      <c r="X26" s="182" t="s">
        <v>2729</v>
      </c>
      <c r="Y26" s="182" t="s">
        <v>2839</v>
      </c>
      <c r="Z26" s="182" t="s">
        <v>2729</v>
      </c>
      <c r="AA26" s="182" t="s">
        <v>2729</v>
      </c>
      <c r="AB26" s="182" t="s">
        <v>2839</v>
      </c>
      <c r="AC26" s="182" t="s">
        <v>2729</v>
      </c>
      <c r="AD26" s="182" t="s">
        <v>2729</v>
      </c>
      <c r="AE26" s="182" t="s">
        <v>2839</v>
      </c>
      <c r="AF26" s="182" t="s">
        <v>2729</v>
      </c>
      <c r="AG26" s="182" t="s">
        <v>2729</v>
      </c>
      <c r="AH26" s="182" t="s">
        <v>2839</v>
      </c>
      <c r="AI26" s="182" t="s">
        <v>2729</v>
      </c>
      <c r="AJ26" s="182" t="s">
        <v>2729</v>
      </c>
      <c r="AK26" s="182" t="s">
        <v>2839</v>
      </c>
      <c r="AL26" s="182" t="s">
        <v>2729</v>
      </c>
      <c r="AM26" s="182" t="s">
        <v>2729</v>
      </c>
      <c r="AN26" s="182" t="s">
        <v>2839</v>
      </c>
      <c r="AO26" s="182" t="s">
        <v>2729</v>
      </c>
      <c r="AP26" s="182" t="s">
        <v>2729</v>
      </c>
      <c r="AQ26" s="182" t="s">
        <v>2839</v>
      </c>
      <c r="AR26" s="182" t="s">
        <v>2729</v>
      </c>
      <c r="AS26" s="182" t="s">
        <v>2729</v>
      </c>
      <c r="AT26" s="182" t="s">
        <v>2839</v>
      </c>
      <c r="AU26" s="182" t="s">
        <v>2729</v>
      </c>
      <c r="AV26" s="182" t="s">
        <v>2729</v>
      </c>
      <c r="AW26" s="182" t="s">
        <v>2839</v>
      </c>
      <c r="AX26" s="182" t="s">
        <v>2729</v>
      </c>
      <c r="AY26" s="182" t="s">
        <v>2729</v>
      </c>
      <c r="AZ26" s="182" t="s">
        <v>2839</v>
      </c>
      <c r="BA26" s="182" t="s">
        <v>2729</v>
      </c>
      <c r="BB26" s="182" t="s">
        <v>2729</v>
      </c>
      <c r="BC26" s="182" t="s">
        <v>2839</v>
      </c>
      <c r="BD26" s="182" t="s">
        <v>2889</v>
      </c>
      <c r="BE26" s="182" t="s">
        <v>2729</v>
      </c>
      <c r="BF26" s="182" t="s">
        <v>2839</v>
      </c>
      <c r="BG26" s="182" t="s">
        <v>2729</v>
      </c>
      <c r="BH26" s="182" t="s">
        <v>2729</v>
      </c>
      <c r="BI26" s="182" t="s">
        <v>2839</v>
      </c>
      <c r="BJ26" s="182" t="s">
        <v>2729</v>
      </c>
      <c r="BK26" s="182" t="s">
        <v>2729</v>
      </c>
      <c r="BL26" s="182" t="s">
        <v>2839</v>
      </c>
      <c r="BM26" s="182" t="s">
        <v>2729</v>
      </c>
      <c r="BN26" s="182" t="s">
        <v>2729</v>
      </c>
      <c r="BO26" s="182" t="s">
        <v>2839</v>
      </c>
      <c r="BP26" s="182" t="s">
        <v>2729</v>
      </c>
      <c r="BQ26" s="182" t="s">
        <v>2729</v>
      </c>
      <c r="BR26" s="182" t="s">
        <v>2839</v>
      </c>
      <c r="BS26" s="182" t="s">
        <v>2729</v>
      </c>
      <c r="BT26" s="182" t="s">
        <v>2729</v>
      </c>
      <c r="BU26" s="182" t="s">
        <v>2839</v>
      </c>
      <c r="BV26" s="182" t="s">
        <v>2729</v>
      </c>
      <c r="BW26" s="182" t="s">
        <v>2729</v>
      </c>
      <c r="BX26" s="182" t="s">
        <v>2839</v>
      </c>
      <c r="BY26" s="182" t="s">
        <v>2729</v>
      </c>
      <c r="BZ26" s="182" t="s">
        <v>2729</v>
      </c>
      <c r="CA26" s="182" t="s">
        <v>2839</v>
      </c>
      <c r="CB26" s="182" t="s">
        <v>2729</v>
      </c>
      <c r="CC26" s="182" t="s">
        <v>2729</v>
      </c>
      <c r="CD26" s="182" t="s">
        <v>2839</v>
      </c>
      <c r="CE26" s="182" t="s">
        <v>2729</v>
      </c>
      <c r="CF26" s="182" t="s">
        <v>2729</v>
      </c>
      <c r="CG26" s="182" t="s">
        <v>2839</v>
      </c>
      <c r="CH26" s="182" t="s">
        <v>2729</v>
      </c>
      <c r="CI26" s="182" t="s">
        <v>2729</v>
      </c>
      <c r="CJ26" s="182" t="s">
        <v>2839</v>
      </c>
      <c r="CK26" s="182" t="s">
        <v>2729</v>
      </c>
      <c r="CL26" s="182" t="s">
        <v>2729</v>
      </c>
      <c r="CM26" s="182" t="s">
        <v>2839</v>
      </c>
      <c r="CN26" s="182" t="s">
        <v>2889</v>
      </c>
      <c r="CO26" s="182" t="s">
        <v>2729</v>
      </c>
      <c r="CP26" s="182" t="s">
        <v>2839</v>
      </c>
      <c r="CQ26" s="182" t="s">
        <v>2889</v>
      </c>
      <c r="CR26" s="182" t="s">
        <v>2729</v>
      </c>
      <c r="CS26" s="182" t="s">
        <v>2839</v>
      </c>
      <c r="CT26" s="182" t="s">
        <v>2890</v>
      </c>
      <c r="CU26" s="182" t="s">
        <v>2729</v>
      </c>
      <c r="CV26" s="182" t="s">
        <v>2839</v>
      </c>
      <c r="CW26" s="182" t="s">
        <v>2889</v>
      </c>
      <c r="CX26" s="182" t="s">
        <v>2729</v>
      </c>
      <c r="CY26" s="182" t="s">
        <v>2839</v>
      </c>
      <c r="CZ26" s="182" t="s">
        <v>2889</v>
      </c>
      <c r="DA26" s="182" t="s">
        <v>2729</v>
      </c>
      <c r="DB26" s="182" t="s">
        <v>2839</v>
      </c>
      <c r="DC26" s="182" t="s">
        <v>2729</v>
      </c>
      <c r="DD26" s="182" t="s">
        <v>2729</v>
      </c>
      <c r="DE26" s="182" t="s">
        <v>2839</v>
      </c>
      <c r="DF26" s="182" t="s">
        <v>2729</v>
      </c>
      <c r="DG26" s="182" t="s">
        <v>2729</v>
      </c>
      <c r="DH26" s="182" t="s">
        <v>2839</v>
      </c>
      <c r="DI26" s="182" t="s">
        <v>2729</v>
      </c>
      <c r="DJ26" s="182" t="s">
        <v>2729</v>
      </c>
      <c r="DK26" s="182" t="s">
        <v>2839</v>
      </c>
      <c r="DL26" s="182" t="s">
        <v>2729</v>
      </c>
      <c r="DM26" s="182" t="s">
        <v>2729</v>
      </c>
      <c r="DN26" s="182" t="s">
        <v>2839</v>
      </c>
      <c r="DO26" s="182" t="s">
        <v>2729</v>
      </c>
      <c r="DP26" s="182" t="s">
        <v>2729</v>
      </c>
      <c r="DQ26" s="182" t="s">
        <v>2839</v>
      </c>
      <c r="DR26" s="182" t="s">
        <v>2729</v>
      </c>
      <c r="DS26" s="182" t="s">
        <v>2729</v>
      </c>
      <c r="DT26" s="182" t="s">
        <v>2839</v>
      </c>
      <c r="DU26" s="182" t="s">
        <v>2729</v>
      </c>
      <c r="DV26" s="182" t="s">
        <v>2729</v>
      </c>
      <c r="DW26" s="182" t="s">
        <v>2839</v>
      </c>
      <c r="DX26" s="182" t="s">
        <v>2729</v>
      </c>
      <c r="DY26" s="182" t="s">
        <v>2729</v>
      </c>
      <c r="DZ26" s="182" t="s">
        <v>2839</v>
      </c>
      <c r="EA26" s="182" t="s">
        <v>2729</v>
      </c>
      <c r="EB26" s="182" t="s">
        <v>2729</v>
      </c>
      <c r="EC26" s="182" t="s">
        <v>2839</v>
      </c>
      <c r="ED26" s="182" t="s">
        <v>2729</v>
      </c>
      <c r="EE26" s="182" t="s">
        <v>2729</v>
      </c>
      <c r="EF26" s="182" t="s">
        <v>2839</v>
      </c>
      <c r="EG26" s="182" t="s">
        <v>2729</v>
      </c>
      <c r="EH26" s="182" t="s">
        <v>2729</v>
      </c>
      <c r="EI26" s="182" t="s">
        <v>2839</v>
      </c>
      <c r="EJ26" s="182" t="s">
        <v>2729</v>
      </c>
      <c r="EK26" s="182" t="s">
        <v>2729</v>
      </c>
      <c r="EL26" s="182" t="s">
        <v>2839</v>
      </c>
      <c r="EM26" s="182" t="s">
        <v>2729</v>
      </c>
      <c r="EN26" s="182" t="s">
        <v>2729</v>
      </c>
      <c r="EO26" s="182" t="s">
        <v>2839</v>
      </c>
      <c r="EP26" s="182" t="s">
        <v>2729</v>
      </c>
      <c r="EQ26" s="182" t="s">
        <v>2729</v>
      </c>
      <c r="ER26" s="182" t="s">
        <v>2839</v>
      </c>
      <c r="ES26" s="182" t="s">
        <v>2729</v>
      </c>
      <c r="ET26" s="182" t="s">
        <v>2729</v>
      </c>
    </row>
    <row r="27" spans="1:150" x14ac:dyDescent="0.3">
      <c r="A27" s="1"/>
      <c r="B27" s="181" t="s">
        <v>2894</v>
      </c>
      <c r="C27" s="181" t="s">
        <v>147</v>
      </c>
      <c r="D27" s="181" t="s">
        <v>1001</v>
      </c>
      <c r="E27" s="181" t="s">
        <v>2895</v>
      </c>
      <c r="F27" s="181" t="s">
        <v>2896</v>
      </c>
      <c r="G27" s="182" t="s">
        <v>2839</v>
      </c>
      <c r="H27" s="182" t="s">
        <v>2729</v>
      </c>
      <c r="I27" s="182" t="s">
        <v>2729</v>
      </c>
      <c r="J27" s="182" t="s">
        <v>2839</v>
      </c>
      <c r="K27" s="182" t="s">
        <v>2729</v>
      </c>
      <c r="L27" s="182" t="s">
        <v>2729</v>
      </c>
      <c r="M27" s="182" t="s">
        <v>2839</v>
      </c>
      <c r="N27" s="182" t="s">
        <v>2729</v>
      </c>
      <c r="O27" s="182" t="s">
        <v>2729</v>
      </c>
      <c r="P27" s="182" t="s">
        <v>2839</v>
      </c>
      <c r="Q27" s="182" t="s">
        <v>2729</v>
      </c>
      <c r="R27" s="182" t="s">
        <v>2729</v>
      </c>
      <c r="S27" s="182" t="s">
        <v>2839</v>
      </c>
      <c r="T27" s="182" t="s">
        <v>2729</v>
      </c>
      <c r="U27" s="182" t="s">
        <v>2729</v>
      </c>
      <c r="V27" s="182" t="s">
        <v>2839</v>
      </c>
      <c r="W27" s="182" t="s">
        <v>2729</v>
      </c>
      <c r="X27" s="182" t="s">
        <v>2729</v>
      </c>
      <c r="Y27" s="182" t="s">
        <v>2839</v>
      </c>
      <c r="Z27" s="182" t="s">
        <v>2729</v>
      </c>
      <c r="AA27" s="182" t="s">
        <v>2729</v>
      </c>
      <c r="AB27" s="182" t="s">
        <v>2839</v>
      </c>
      <c r="AC27" s="182" t="s">
        <v>2729</v>
      </c>
      <c r="AD27" s="182" t="s">
        <v>2729</v>
      </c>
      <c r="AE27" s="182" t="s">
        <v>2839</v>
      </c>
      <c r="AF27" s="182" t="s">
        <v>2729</v>
      </c>
      <c r="AG27" s="182" t="s">
        <v>2729</v>
      </c>
      <c r="AH27" s="182" t="s">
        <v>2839</v>
      </c>
      <c r="AI27" s="182" t="s">
        <v>2729</v>
      </c>
      <c r="AJ27" s="182" t="s">
        <v>2729</v>
      </c>
      <c r="AK27" s="182" t="s">
        <v>2839</v>
      </c>
      <c r="AL27" s="182" t="s">
        <v>2729</v>
      </c>
      <c r="AM27" s="182" t="s">
        <v>2729</v>
      </c>
      <c r="AN27" s="182" t="s">
        <v>2839</v>
      </c>
      <c r="AO27" s="182" t="s">
        <v>2729</v>
      </c>
      <c r="AP27" s="182" t="s">
        <v>2729</v>
      </c>
      <c r="AQ27" s="182" t="s">
        <v>2839</v>
      </c>
      <c r="AR27" s="182" t="s">
        <v>2729</v>
      </c>
      <c r="AS27" s="182" t="s">
        <v>2729</v>
      </c>
      <c r="AT27" s="182" t="s">
        <v>2839</v>
      </c>
      <c r="AU27" s="182" t="s">
        <v>2729</v>
      </c>
      <c r="AV27" s="182" t="s">
        <v>2729</v>
      </c>
      <c r="AW27" s="182" t="s">
        <v>2839</v>
      </c>
      <c r="AX27" s="182" t="s">
        <v>2729</v>
      </c>
      <c r="AY27" s="182" t="s">
        <v>2729</v>
      </c>
      <c r="AZ27" s="182" t="s">
        <v>2839</v>
      </c>
      <c r="BA27" s="182" t="s">
        <v>2729</v>
      </c>
      <c r="BB27" s="182" t="s">
        <v>2729</v>
      </c>
      <c r="BC27" s="182" t="s">
        <v>2839</v>
      </c>
      <c r="BD27" s="182" t="s">
        <v>2889</v>
      </c>
      <c r="BE27" s="182" t="s">
        <v>2729</v>
      </c>
      <c r="BF27" s="182" t="s">
        <v>2839</v>
      </c>
      <c r="BG27" s="182" t="s">
        <v>2729</v>
      </c>
      <c r="BH27" s="182" t="s">
        <v>2729</v>
      </c>
      <c r="BI27" s="182" t="s">
        <v>2839</v>
      </c>
      <c r="BJ27" s="182" t="s">
        <v>2729</v>
      </c>
      <c r="BK27" s="182" t="s">
        <v>2729</v>
      </c>
      <c r="BL27" s="182" t="s">
        <v>2839</v>
      </c>
      <c r="BM27" s="182" t="s">
        <v>2729</v>
      </c>
      <c r="BN27" s="182" t="s">
        <v>2729</v>
      </c>
      <c r="BO27" s="182" t="s">
        <v>2839</v>
      </c>
      <c r="BP27" s="182" t="s">
        <v>2729</v>
      </c>
      <c r="BQ27" s="182" t="s">
        <v>2729</v>
      </c>
      <c r="BR27" s="182" t="s">
        <v>2839</v>
      </c>
      <c r="BS27" s="182" t="s">
        <v>2729</v>
      </c>
      <c r="BT27" s="182" t="s">
        <v>2729</v>
      </c>
      <c r="BU27" s="182" t="s">
        <v>2839</v>
      </c>
      <c r="BV27" s="182" t="s">
        <v>2729</v>
      </c>
      <c r="BW27" s="182" t="s">
        <v>2729</v>
      </c>
      <c r="BX27" s="182" t="s">
        <v>2839</v>
      </c>
      <c r="BY27" s="182" t="s">
        <v>2729</v>
      </c>
      <c r="BZ27" s="182" t="s">
        <v>2729</v>
      </c>
      <c r="CA27" s="182" t="s">
        <v>2839</v>
      </c>
      <c r="CB27" s="182" t="s">
        <v>2729</v>
      </c>
      <c r="CC27" s="182" t="s">
        <v>2729</v>
      </c>
      <c r="CD27" s="182" t="s">
        <v>2839</v>
      </c>
      <c r="CE27" s="182" t="s">
        <v>2729</v>
      </c>
      <c r="CF27" s="182" t="s">
        <v>2729</v>
      </c>
      <c r="CG27" s="182" t="s">
        <v>2839</v>
      </c>
      <c r="CH27" s="182" t="s">
        <v>2729</v>
      </c>
      <c r="CI27" s="182" t="s">
        <v>2729</v>
      </c>
      <c r="CJ27" s="182" t="s">
        <v>2839</v>
      </c>
      <c r="CK27" s="182" t="s">
        <v>2729</v>
      </c>
      <c r="CL27" s="182" t="s">
        <v>2729</v>
      </c>
      <c r="CM27" s="182" t="s">
        <v>2839</v>
      </c>
      <c r="CN27" s="182" t="s">
        <v>2889</v>
      </c>
      <c r="CO27" s="182" t="s">
        <v>2729</v>
      </c>
      <c r="CP27" s="182" t="s">
        <v>2839</v>
      </c>
      <c r="CQ27" s="182" t="s">
        <v>2889</v>
      </c>
      <c r="CR27" s="182" t="s">
        <v>2729</v>
      </c>
      <c r="CS27" s="182" t="s">
        <v>2839</v>
      </c>
      <c r="CT27" s="182" t="s">
        <v>2890</v>
      </c>
      <c r="CU27" s="182" t="s">
        <v>2729</v>
      </c>
      <c r="CV27" s="182" t="s">
        <v>2839</v>
      </c>
      <c r="CW27" s="182" t="s">
        <v>2889</v>
      </c>
      <c r="CX27" s="182" t="s">
        <v>2729</v>
      </c>
      <c r="CY27" s="182" t="s">
        <v>2839</v>
      </c>
      <c r="CZ27" s="182" t="s">
        <v>2889</v>
      </c>
      <c r="DA27" s="182" t="s">
        <v>2729</v>
      </c>
      <c r="DB27" s="182" t="s">
        <v>2839</v>
      </c>
      <c r="DC27" s="182" t="s">
        <v>2729</v>
      </c>
      <c r="DD27" s="182" t="s">
        <v>2729</v>
      </c>
      <c r="DE27" s="182" t="s">
        <v>2839</v>
      </c>
      <c r="DF27" s="182" t="s">
        <v>2729</v>
      </c>
      <c r="DG27" s="182" t="s">
        <v>2729</v>
      </c>
      <c r="DH27" s="182" t="s">
        <v>2839</v>
      </c>
      <c r="DI27" s="182" t="s">
        <v>2729</v>
      </c>
      <c r="DJ27" s="182" t="s">
        <v>2729</v>
      </c>
      <c r="DK27" s="182" t="s">
        <v>2839</v>
      </c>
      <c r="DL27" s="182" t="s">
        <v>2729</v>
      </c>
      <c r="DM27" s="182" t="s">
        <v>2729</v>
      </c>
      <c r="DN27" s="182" t="s">
        <v>2839</v>
      </c>
      <c r="DO27" s="182" t="s">
        <v>2729</v>
      </c>
      <c r="DP27" s="182" t="s">
        <v>2729</v>
      </c>
      <c r="DQ27" s="182" t="s">
        <v>2839</v>
      </c>
      <c r="DR27" s="182" t="s">
        <v>2729</v>
      </c>
      <c r="DS27" s="182" t="s">
        <v>2729</v>
      </c>
      <c r="DT27" s="182" t="s">
        <v>2839</v>
      </c>
      <c r="DU27" s="182" t="s">
        <v>2729</v>
      </c>
      <c r="DV27" s="182" t="s">
        <v>2729</v>
      </c>
      <c r="DW27" s="182" t="s">
        <v>2839</v>
      </c>
      <c r="DX27" s="182" t="s">
        <v>2729</v>
      </c>
      <c r="DY27" s="182" t="s">
        <v>2729</v>
      </c>
      <c r="DZ27" s="182" t="s">
        <v>2839</v>
      </c>
      <c r="EA27" s="182" t="s">
        <v>2729</v>
      </c>
      <c r="EB27" s="182" t="s">
        <v>2729</v>
      </c>
      <c r="EC27" s="182" t="s">
        <v>2839</v>
      </c>
      <c r="ED27" s="182" t="s">
        <v>2729</v>
      </c>
      <c r="EE27" s="182" t="s">
        <v>2729</v>
      </c>
      <c r="EF27" s="182" t="s">
        <v>2839</v>
      </c>
      <c r="EG27" s="182" t="s">
        <v>2729</v>
      </c>
      <c r="EH27" s="182" t="s">
        <v>2729</v>
      </c>
      <c r="EI27" s="182" t="s">
        <v>2839</v>
      </c>
      <c r="EJ27" s="182" t="s">
        <v>2729</v>
      </c>
      <c r="EK27" s="182" t="s">
        <v>2729</v>
      </c>
      <c r="EL27" s="182" t="s">
        <v>2839</v>
      </c>
      <c r="EM27" s="182" t="s">
        <v>2729</v>
      </c>
      <c r="EN27" s="182" t="s">
        <v>2729</v>
      </c>
      <c r="EO27" s="182" t="s">
        <v>2839</v>
      </c>
      <c r="EP27" s="182" t="s">
        <v>2729</v>
      </c>
      <c r="EQ27" s="182" t="s">
        <v>2729</v>
      </c>
      <c r="ER27" s="182" t="s">
        <v>2839</v>
      </c>
      <c r="ES27" s="182" t="s">
        <v>2729</v>
      </c>
      <c r="ET27" s="182" t="s">
        <v>2729</v>
      </c>
    </row>
    <row r="28" spans="1:150" x14ac:dyDescent="0.3">
      <c r="A28" s="1"/>
      <c r="B28" s="181" t="s">
        <v>2897</v>
      </c>
      <c r="C28" s="181" t="s">
        <v>147</v>
      </c>
      <c r="D28" s="181" t="s">
        <v>1001</v>
      </c>
      <c r="E28" s="181" t="s">
        <v>2898</v>
      </c>
      <c r="F28" s="181" t="s">
        <v>2899</v>
      </c>
      <c r="G28" s="182" t="s">
        <v>2839</v>
      </c>
      <c r="H28" s="182" t="s">
        <v>2729</v>
      </c>
      <c r="I28" s="182" t="s">
        <v>2729</v>
      </c>
      <c r="J28" s="182" t="s">
        <v>2839</v>
      </c>
      <c r="K28" s="182" t="s">
        <v>2729</v>
      </c>
      <c r="L28" s="182" t="s">
        <v>2729</v>
      </c>
      <c r="M28" s="182" t="s">
        <v>2839</v>
      </c>
      <c r="N28" s="182" t="s">
        <v>2729</v>
      </c>
      <c r="O28" s="182" t="s">
        <v>2729</v>
      </c>
      <c r="P28" s="182" t="s">
        <v>2839</v>
      </c>
      <c r="Q28" s="182" t="s">
        <v>2729</v>
      </c>
      <c r="R28" s="182" t="s">
        <v>2729</v>
      </c>
      <c r="S28" s="182" t="s">
        <v>2839</v>
      </c>
      <c r="T28" s="182" t="s">
        <v>2729</v>
      </c>
      <c r="U28" s="182" t="s">
        <v>2729</v>
      </c>
      <c r="V28" s="182" t="s">
        <v>2839</v>
      </c>
      <c r="W28" s="182" t="s">
        <v>2729</v>
      </c>
      <c r="X28" s="182" t="s">
        <v>2729</v>
      </c>
      <c r="Y28" s="182" t="s">
        <v>2839</v>
      </c>
      <c r="Z28" s="182" t="s">
        <v>2729</v>
      </c>
      <c r="AA28" s="182" t="s">
        <v>2729</v>
      </c>
      <c r="AB28" s="182" t="s">
        <v>2839</v>
      </c>
      <c r="AC28" s="182" t="s">
        <v>2729</v>
      </c>
      <c r="AD28" s="182" t="s">
        <v>2729</v>
      </c>
      <c r="AE28" s="182" t="s">
        <v>2839</v>
      </c>
      <c r="AF28" s="182" t="s">
        <v>2729</v>
      </c>
      <c r="AG28" s="182" t="s">
        <v>2729</v>
      </c>
      <c r="AH28" s="182" t="s">
        <v>2839</v>
      </c>
      <c r="AI28" s="182" t="s">
        <v>2729</v>
      </c>
      <c r="AJ28" s="182" t="s">
        <v>2729</v>
      </c>
      <c r="AK28" s="182" t="s">
        <v>2839</v>
      </c>
      <c r="AL28" s="182" t="s">
        <v>2729</v>
      </c>
      <c r="AM28" s="182" t="s">
        <v>2729</v>
      </c>
      <c r="AN28" s="182" t="s">
        <v>2839</v>
      </c>
      <c r="AO28" s="182" t="s">
        <v>2729</v>
      </c>
      <c r="AP28" s="182" t="s">
        <v>2729</v>
      </c>
      <c r="AQ28" s="182" t="s">
        <v>2839</v>
      </c>
      <c r="AR28" s="182" t="s">
        <v>2729</v>
      </c>
      <c r="AS28" s="182" t="s">
        <v>2729</v>
      </c>
      <c r="AT28" s="182" t="s">
        <v>2839</v>
      </c>
      <c r="AU28" s="182" t="s">
        <v>2729</v>
      </c>
      <c r="AV28" s="182" t="s">
        <v>2729</v>
      </c>
      <c r="AW28" s="182" t="s">
        <v>2839</v>
      </c>
      <c r="AX28" s="182" t="s">
        <v>2729</v>
      </c>
      <c r="AY28" s="182" t="s">
        <v>2729</v>
      </c>
      <c r="AZ28" s="182" t="s">
        <v>2839</v>
      </c>
      <c r="BA28" s="182" t="s">
        <v>2729</v>
      </c>
      <c r="BB28" s="182" t="s">
        <v>2729</v>
      </c>
      <c r="BC28" s="182" t="s">
        <v>2839</v>
      </c>
      <c r="BD28" s="182" t="s">
        <v>2889</v>
      </c>
      <c r="BE28" s="182" t="s">
        <v>2729</v>
      </c>
      <c r="BF28" s="182" t="s">
        <v>2839</v>
      </c>
      <c r="BG28" s="182" t="s">
        <v>2729</v>
      </c>
      <c r="BH28" s="182" t="s">
        <v>2729</v>
      </c>
      <c r="BI28" s="182" t="s">
        <v>2839</v>
      </c>
      <c r="BJ28" s="182" t="s">
        <v>2729</v>
      </c>
      <c r="BK28" s="182" t="s">
        <v>2729</v>
      </c>
      <c r="BL28" s="182" t="s">
        <v>2839</v>
      </c>
      <c r="BM28" s="182" t="s">
        <v>2729</v>
      </c>
      <c r="BN28" s="182" t="s">
        <v>2729</v>
      </c>
      <c r="BO28" s="182" t="s">
        <v>2839</v>
      </c>
      <c r="BP28" s="182" t="s">
        <v>2729</v>
      </c>
      <c r="BQ28" s="182" t="s">
        <v>2729</v>
      </c>
      <c r="BR28" s="182" t="s">
        <v>2839</v>
      </c>
      <c r="BS28" s="182" t="s">
        <v>2729</v>
      </c>
      <c r="BT28" s="182" t="s">
        <v>2729</v>
      </c>
      <c r="BU28" s="182" t="s">
        <v>2839</v>
      </c>
      <c r="BV28" s="182" t="s">
        <v>2729</v>
      </c>
      <c r="BW28" s="182" t="s">
        <v>2729</v>
      </c>
      <c r="BX28" s="182" t="s">
        <v>2839</v>
      </c>
      <c r="BY28" s="182" t="s">
        <v>2729</v>
      </c>
      <c r="BZ28" s="182" t="s">
        <v>2729</v>
      </c>
      <c r="CA28" s="182" t="s">
        <v>2839</v>
      </c>
      <c r="CB28" s="182" t="s">
        <v>2729</v>
      </c>
      <c r="CC28" s="182" t="s">
        <v>2729</v>
      </c>
      <c r="CD28" s="182" t="s">
        <v>2839</v>
      </c>
      <c r="CE28" s="182" t="s">
        <v>2729</v>
      </c>
      <c r="CF28" s="182" t="s">
        <v>2729</v>
      </c>
      <c r="CG28" s="182" t="s">
        <v>2839</v>
      </c>
      <c r="CH28" s="182" t="s">
        <v>2729</v>
      </c>
      <c r="CI28" s="182" t="s">
        <v>2729</v>
      </c>
      <c r="CJ28" s="182" t="s">
        <v>2839</v>
      </c>
      <c r="CK28" s="182" t="s">
        <v>2729</v>
      </c>
      <c r="CL28" s="182" t="s">
        <v>2729</v>
      </c>
      <c r="CM28" s="182" t="s">
        <v>2839</v>
      </c>
      <c r="CN28" s="182" t="s">
        <v>2889</v>
      </c>
      <c r="CO28" s="182" t="s">
        <v>2729</v>
      </c>
      <c r="CP28" s="182" t="s">
        <v>2839</v>
      </c>
      <c r="CQ28" s="182" t="s">
        <v>2889</v>
      </c>
      <c r="CR28" s="182" t="s">
        <v>2729</v>
      </c>
      <c r="CS28" s="182" t="s">
        <v>2839</v>
      </c>
      <c r="CT28" s="182" t="s">
        <v>2890</v>
      </c>
      <c r="CU28" s="182" t="s">
        <v>2729</v>
      </c>
      <c r="CV28" s="182" t="s">
        <v>2839</v>
      </c>
      <c r="CW28" s="182" t="s">
        <v>2889</v>
      </c>
      <c r="CX28" s="182" t="s">
        <v>2729</v>
      </c>
      <c r="CY28" s="182" t="s">
        <v>2839</v>
      </c>
      <c r="CZ28" s="182" t="s">
        <v>2889</v>
      </c>
      <c r="DA28" s="182" t="s">
        <v>2729</v>
      </c>
      <c r="DB28" s="182" t="s">
        <v>2839</v>
      </c>
      <c r="DC28" s="182" t="s">
        <v>2729</v>
      </c>
      <c r="DD28" s="182" t="s">
        <v>2729</v>
      </c>
      <c r="DE28" s="182" t="s">
        <v>2839</v>
      </c>
      <c r="DF28" s="182" t="s">
        <v>2729</v>
      </c>
      <c r="DG28" s="182" t="s">
        <v>2729</v>
      </c>
      <c r="DH28" s="182" t="s">
        <v>2839</v>
      </c>
      <c r="DI28" s="182" t="s">
        <v>2729</v>
      </c>
      <c r="DJ28" s="182" t="s">
        <v>2729</v>
      </c>
      <c r="DK28" s="182" t="s">
        <v>2839</v>
      </c>
      <c r="DL28" s="182" t="s">
        <v>2729</v>
      </c>
      <c r="DM28" s="182" t="s">
        <v>2729</v>
      </c>
      <c r="DN28" s="182" t="s">
        <v>2839</v>
      </c>
      <c r="DO28" s="182" t="s">
        <v>2729</v>
      </c>
      <c r="DP28" s="182" t="s">
        <v>2729</v>
      </c>
      <c r="DQ28" s="182" t="s">
        <v>2839</v>
      </c>
      <c r="DR28" s="182" t="s">
        <v>2729</v>
      </c>
      <c r="DS28" s="182" t="s">
        <v>2729</v>
      </c>
      <c r="DT28" s="182" t="s">
        <v>2839</v>
      </c>
      <c r="DU28" s="182" t="s">
        <v>2729</v>
      </c>
      <c r="DV28" s="182" t="s">
        <v>2729</v>
      </c>
      <c r="DW28" s="182" t="s">
        <v>2839</v>
      </c>
      <c r="DX28" s="182" t="s">
        <v>2729</v>
      </c>
      <c r="DY28" s="182" t="s">
        <v>2729</v>
      </c>
      <c r="DZ28" s="182" t="s">
        <v>2839</v>
      </c>
      <c r="EA28" s="182" t="s">
        <v>2729</v>
      </c>
      <c r="EB28" s="182" t="s">
        <v>2729</v>
      </c>
      <c r="EC28" s="182" t="s">
        <v>2839</v>
      </c>
      <c r="ED28" s="182" t="s">
        <v>2729</v>
      </c>
      <c r="EE28" s="182" t="s">
        <v>2729</v>
      </c>
      <c r="EF28" s="182" t="s">
        <v>2839</v>
      </c>
      <c r="EG28" s="182" t="s">
        <v>2729</v>
      </c>
      <c r="EH28" s="182" t="s">
        <v>2729</v>
      </c>
      <c r="EI28" s="182" t="s">
        <v>2839</v>
      </c>
      <c r="EJ28" s="182" t="s">
        <v>2729</v>
      </c>
      <c r="EK28" s="182" t="s">
        <v>2729</v>
      </c>
      <c r="EL28" s="182" t="s">
        <v>2839</v>
      </c>
      <c r="EM28" s="182" t="s">
        <v>2729</v>
      </c>
      <c r="EN28" s="182" t="s">
        <v>2729</v>
      </c>
      <c r="EO28" s="182" t="s">
        <v>2839</v>
      </c>
      <c r="EP28" s="182" t="s">
        <v>2729</v>
      </c>
      <c r="EQ28" s="182" t="s">
        <v>2729</v>
      </c>
      <c r="ER28" s="182" t="s">
        <v>2839</v>
      </c>
      <c r="ES28" s="182" t="s">
        <v>2729</v>
      </c>
      <c r="ET28" s="182" t="s">
        <v>2729</v>
      </c>
    </row>
    <row r="29" spans="1:150" x14ac:dyDescent="0.3">
      <c r="A29" s="1"/>
      <c r="B29" s="180" t="s">
        <v>2900</v>
      </c>
      <c r="C29" s="180" t="s">
        <v>147</v>
      </c>
      <c r="D29" s="180" t="s">
        <v>999</v>
      </c>
      <c r="E29" s="180" t="s">
        <v>2901</v>
      </c>
      <c r="F29" s="180" t="s">
        <v>2902</v>
      </c>
      <c r="G29" s="180" t="s">
        <v>2839</v>
      </c>
      <c r="H29" s="180" t="s">
        <v>2729</v>
      </c>
      <c r="I29" s="180" t="s">
        <v>2729</v>
      </c>
      <c r="J29" s="180" t="s">
        <v>2839</v>
      </c>
      <c r="K29" s="180" t="s">
        <v>2729</v>
      </c>
      <c r="L29" s="180" t="s">
        <v>2729</v>
      </c>
      <c r="M29" s="180" t="s">
        <v>2839</v>
      </c>
      <c r="N29" s="180" t="s">
        <v>2729</v>
      </c>
      <c r="O29" s="180" t="s">
        <v>2729</v>
      </c>
      <c r="P29" s="180" t="s">
        <v>2839</v>
      </c>
      <c r="Q29" s="180" t="s">
        <v>2729</v>
      </c>
      <c r="R29" s="180" t="s">
        <v>2729</v>
      </c>
      <c r="S29" s="180" t="s">
        <v>2839</v>
      </c>
      <c r="T29" s="180" t="s">
        <v>2729</v>
      </c>
      <c r="U29" s="180" t="s">
        <v>2729</v>
      </c>
      <c r="V29" s="180" t="s">
        <v>2839</v>
      </c>
      <c r="W29" s="180" t="s">
        <v>2729</v>
      </c>
      <c r="X29" s="180" t="s">
        <v>2729</v>
      </c>
      <c r="Y29" s="180" t="s">
        <v>2839</v>
      </c>
      <c r="Z29" s="180" t="s">
        <v>2729</v>
      </c>
      <c r="AA29" s="180" t="s">
        <v>2729</v>
      </c>
      <c r="AB29" s="180" t="s">
        <v>2839</v>
      </c>
      <c r="AC29" s="180" t="s">
        <v>2729</v>
      </c>
      <c r="AD29" s="180" t="s">
        <v>2729</v>
      </c>
      <c r="AE29" s="180" t="s">
        <v>2839</v>
      </c>
      <c r="AF29" s="180" t="s">
        <v>2729</v>
      </c>
      <c r="AG29" s="180" t="s">
        <v>2729</v>
      </c>
      <c r="AH29" s="180" t="s">
        <v>2839</v>
      </c>
      <c r="AI29" s="180" t="s">
        <v>2729</v>
      </c>
      <c r="AJ29" s="180" t="s">
        <v>2729</v>
      </c>
      <c r="AK29" s="180" t="s">
        <v>2839</v>
      </c>
      <c r="AL29" s="180" t="s">
        <v>2729</v>
      </c>
      <c r="AM29" s="180" t="s">
        <v>2729</v>
      </c>
      <c r="AN29" s="180" t="s">
        <v>2839</v>
      </c>
      <c r="AO29" s="180" t="s">
        <v>2729</v>
      </c>
      <c r="AP29" s="180" t="s">
        <v>2729</v>
      </c>
      <c r="AQ29" s="180" t="s">
        <v>2839</v>
      </c>
      <c r="AR29" s="180" t="s">
        <v>2729</v>
      </c>
      <c r="AS29" s="180" t="s">
        <v>2729</v>
      </c>
      <c r="AT29" s="180" t="s">
        <v>2839</v>
      </c>
      <c r="AU29" s="180" t="s">
        <v>2729</v>
      </c>
      <c r="AV29" s="180" t="s">
        <v>2729</v>
      </c>
      <c r="AW29" s="180" t="s">
        <v>2839</v>
      </c>
      <c r="AX29" s="180" t="s">
        <v>2729</v>
      </c>
      <c r="AY29" s="180" t="s">
        <v>2729</v>
      </c>
      <c r="AZ29" s="180" t="s">
        <v>2839</v>
      </c>
      <c r="BA29" s="180" t="s">
        <v>2729</v>
      </c>
      <c r="BB29" s="180" t="s">
        <v>2729</v>
      </c>
      <c r="BC29" s="180" t="s">
        <v>2839</v>
      </c>
      <c r="BD29" s="180" t="s">
        <v>2729</v>
      </c>
      <c r="BE29" s="180" t="s">
        <v>2729</v>
      </c>
      <c r="BF29" s="180" t="s">
        <v>2839</v>
      </c>
      <c r="BG29" s="180" t="s">
        <v>2729</v>
      </c>
      <c r="BH29" s="180" t="s">
        <v>2729</v>
      </c>
      <c r="BI29" s="180" t="s">
        <v>2839</v>
      </c>
      <c r="BJ29" s="180" t="s">
        <v>2729</v>
      </c>
      <c r="BK29" s="180" t="s">
        <v>2729</v>
      </c>
      <c r="BL29" s="180" t="s">
        <v>2839</v>
      </c>
      <c r="BM29" s="180" t="s">
        <v>2729</v>
      </c>
      <c r="BN29" s="180" t="s">
        <v>2729</v>
      </c>
      <c r="BO29" s="180" t="s">
        <v>2839</v>
      </c>
      <c r="BP29" s="180" t="s">
        <v>2729</v>
      </c>
      <c r="BQ29" s="180" t="s">
        <v>2729</v>
      </c>
      <c r="BR29" s="180" t="s">
        <v>2839</v>
      </c>
      <c r="BS29" s="180" t="s">
        <v>2729</v>
      </c>
      <c r="BT29" s="180" t="s">
        <v>2729</v>
      </c>
      <c r="BU29" s="180" t="s">
        <v>2839</v>
      </c>
      <c r="BV29" s="180" t="s">
        <v>2729</v>
      </c>
      <c r="BW29" s="180" t="s">
        <v>2729</v>
      </c>
      <c r="BX29" s="180" t="s">
        <v>2839</v>
      </c>
      <c r="BY29" s="180" t="s">
        <v>2729</v>
      </c>
      <c r="BZ29" s="180" t="s">
        <v>2729</v>
      </c>
      <c r="CA29" s="180" t="s">
        <v>2839</v>
      </c>
      <c r="CB29" s="180" t="s">
        <v>2729</v>
      </c>
      <c r="CC29" s="180" t="s">
        <v>2729</v>
      </c>
      <c r="CD29" s="180" t="s">
        <v>2839</v>
      </c>
      <c r="CE29" s="180" t="s">
        <v>2729</v>
      </c>
      <c r="CF29" s="180" t="s">
        <v>2729</v>
      </c>
      <c r="CG29" s="180" t="s">
        <v>2839</v>
      </c>
      <c r="CH29" s="180" t="s">
        <v>2729</v>
      </c>
      <c r="CI29" s="180" t="s">
        <v>2729</v>
      </c>
      <c r="CJ29" s="180" t="s">
        <v>2839</v>
      </c>
      <c r="CK29" s="180" t="s">
        <v>2729</v>
      </c>
      <c r="CL29" s="180" t="s">
        <v>2729</v>
      </c>
      <c r="CM29" s="180" t="s">
        <v>2839</v>
      </c>
      <c r="CN29" s="180" t="s">
        <v>2729</v>
      </c>
      <c r="CO29" s="180" t="s">
        <v>2729</v>
      </c>
      <c r="CP29" s="180" t="s">
        <v>2839</v>
      </c>
      <c r="CQ29" s="180" t="s">
        <v>2729</v>
      </c>
      <c r="CR29" s="180" t="s">
        <v>2729</v>
      </c>
      <c r="CS29" s="180" t="s">
        <v>2839</v>
      </c>
      <c r="CT29" s="180" t="s">
        <v>2729</v>
      </c>
      <c r="CU29" s="180" t="s">
        <v>2729</v>
      </c>
      <c r="CV29" s="180" t="s">
        <v>2839</v>
      </c>
      <c r="CW29" s="180" t="s">
        <v>2729</v>
      </c>
      <c r="CX29" s="180" t="s">
        <v>2729</v>
      </c>
      <c r="CY29" s="180" t="s">
        <v>2839</v>
      </c>
      <c r="CZ29" s="180" t="s">
        <v>2729</v>
      </c>
      <c r="DA29" s="180" t="s">
        <v>2729</v>
      </c>
      <c r="DB29" s="180" t="s">
        <v>2839</v>
      </c>
      <c r="DC29" s="180" t="s">
        <v>2729</v>
      </c>
      <c r="DD29" s="180" t="s">
        <v>2729</v>
      </c>
      <c r="DE29" s="180" t="s">
        <v>2839</v>
      </c>
      <c r="DF29" s="180" t="s">
        <v>2729</v>
      </c>
      <c r="DG29" s="180" t="s">
        <v>2729</v>
      </c>
      <c r="DH29" s="180" t="s">
        <v>2839</v>
      </c>
      <c r="DI29" s="180" t="s">
        <v>2729</v>
      </c>
      <c r="DJ29" s="180" t="s">
        <v>2729</v>
      </c>
      <c r="DK29" s="180" t="s">
        <v>2839</v>
      </c>
      <c r="DL29" s="180" t="s">
        <v>2729</v>
      </c>
      <c r="DM29" s="180" t="s">
        <v>2729</v>
      </c>
      <c r="DN29" s="180" t="s">
        <v>2839</v>
      </c>
      <c r="DO29" s="180" t="s">
        <v>2729</v>
      </c>
      <c r="DP29" s="180" t="s">
        <v>2729</v>
      </c>
      <c r="DQ29" s="180" t="s">
        <v>2839</v>
      </c>
      <c r="DR29" s="180" t="s">
        <v>2729</v>
      </c>
      <c r="DS29" s="180" t="s">
        <v>2729</v>
      </c>
      <c r="DT29" s="180" t="s">
        <v>2839</v>
      </c>
      <c r="DU29" s="180" t="s">
        <v>2729</v>
      </c>
      <c r="DV29" s="180" t="s">
        <v>2729</v>
      </c>
      <c r="DW29" s="180" t="s">
        <v>2839</v>
      </c>
      <c r="DX29" s="180" t="s">
        <v>2729</v>
      </c>
      <c r="DY29" s="180" t="s">
        <v>2729</v>
      </c>
      <c r="DZ29" s="180" t="s">
        <v>2839</v>
      </c>
      <c r="EA29" s="180" t="s">
        <v>2729</v>
      </c>
      <c r="EB29" s="180" t="s">
        <v>2729</v>
      </c>
      <c r="EC29" s="180" t="s">
        <v>2839</v>
      </c>
      <c r="ED29" s="180" t="s">
        <v>2729</v>
      </c>
      <c r="EE29" s="180" t="s">
        <v>2729</v>
      </c>
      <c r="EF29" s="180" t="s">
        <v>2839</v>
      </c>
      <c r="EG29" s="180" t="s">
        <v>2729</v>
      </c>
      <c r="EH29" s="180" t="s">
        <v>2729</v>
      </c>
      <c r="EI29" s="180" t="s">
        <v>2839</v>
      </c>
      <c r="EJ29" s="180" t="s">
        <v>2729</v>
      </c>
      <c r="EK29" s="180" t="s">
        <v>2729</v>
      </c>
      <c r="EL29" s="180" t="s">
        <v>2839</v>
      </c>
      <c r="EM29" s="180" t="s">
        <v>2729</v>
      </c>
      <c r="EN29" s="180" t="s">
        <v>2729</v>
      </c>
      <c r="EO29" s="180" t="s">
        <v>2839</v>
      </c>
      <c r="EP29" s="180" t="s">
        <v>2729</v>
      </c>
      <c r="EQ29" s="180" t="s">
        <v>2729</v>
      </c>
      <c r="ER29" s="180" t="s">
        <v>2839</v>
      </c>
      <c r="ES29" s="180" t="s">
        <v>2729</v>
      </c>
      <c r="ET29" s="180" t="s">
        <v>2729</v>
      </c>
    </row>
    <row r="30" spans="1:150" x14ac:dyDescent="0.3">
      <c r="A30" s="1"/>
      <c r="B30" s="181" t="s">
        <v>2903</v>
      </c>
      <c r="C30" s="181" t="s">
        <v>147</v>
      </c>
      <c r="D30" s="181" t="s">
        <v>999</v>
      </c>
      <c r="E30" s="181" t="s">
        <v>2904</v>
      </c>
      <c r="F30" s="181" t="s">
        <v>2905</v>
      </c>
      <c r="G30" s="182" t="s">
        <v>2839</v>
      </c>
      <c r="H30" s="182" t="s">
        <v>559</v>
      </c>
      <c r="I30" s="182" t="s">
        <v>559</v>
      </c>
      <c r="J30" s="182" t="s">
        <v>2839</v>
      </c>
      <c r="K30" s="182" t="s">
        <v>559</v>
      </c>
      <c r="L30" s="182" t="s">
        <v>559</v>
      </c>
      <c r="M30" s="182" t="s">
        <v>2839</v>
      </c>
      <c r="N30" s="182" t="s">
        <v>559</v>
      </c>
      <c r="O30" s="182" t="s">
        <v>559</v>
      </c>
      <c r="P30" s="182" t="s">
        <v>2839</v>
      </c>
      <c r="Q30" s="182" t="s">
        <v>559</v>
      </c>
      <c r="R30" s="182" t="s">
        <v>559</v>
      </c>
      <c r="S30" s="182" t="s">
        <v>2839</v>
      </c>
      <c r="T30" s="182" t="s">
        <v>559</v>
      </c>
      <c r="U30" s="182" t="s">
        <v>559</v>
      </c>
      <c r="V30" s="182" t="s">
        <v>2839</v>
      </c>
      <c r="W30" s="182" t="s">
        <v>559</v>
      </c>
      <c r="X30" s="182" t="s">
        <v>559</v>
      </c>
      <c r="Y30" s="182" t="s">
        <v>2839</v>
      </c>
      <c r="Z30" s="182" t="s">
        <v>559</v>
      </c>
      <c r="AA30" s="182" t="s">
        <v>559</v>
      </c>
      <c r="AB30" s="182" t="s">
        <v>2839</v>
      </c>
      <c r="AC30" s="182" t="s">
        <v>559</v>
      </c>
      <c r="AD30" s="182" t="s">
        <v>559</v>
      </c>
      <c r="AE30" s="182" t="s">
        <v>2839</v>
      </c>
      <c r="AF30" s="182" t="s">
        <v>559</v>
      </c>
      <c r="AG30" s="182" t="s">
        <v>559</v>
      </c>
      <c r="AH30" s="182" t="s">
        <v>2839</v>
      </c>
      <c r="AI30" s="182" t="s">
        <v>559</v>
      </c>
      <c r="AJ30" s="182" t="s">
        <v>559</v>
      </c>
      <c r="AK30" s="182" t="s">
        <v>2839</v>
      </c>
      <c r="AL30" s="182" t="s">
        <v>559</v>
      </c>
      <c r="AM30" s="182" t="s">
        <v>559</v>
      </c>
      <c r="AN30" s="182" t="s">
        <v>2839</v>
      </c>
      <c r="AO30" s="182" t="s">
        <v>559</v>
      </c>
      <c r="AP30" s="182" t="s">
        <v>559</v>
      </c>
      <c r="AQ30" s="182" t="s">
        <v>2839</v>
      </c>
      <c r="AR30" s="182" t="s">
        <v>559</v>
      </c>
      <c r="AS30" s="182" t="s">
        <v>559</v>
      </c>
      <c r="AT30" s="182" t="s">
        <v>2839</v>
      </c>
      <c r="AU30" s="182" t="s">
        <v>559</v>
      </c>
      <c r="AV30" s="182" t="s">
        <v>559</v>
      </c>
      <c r="AW30" s="182" t="s">
        <v>2839</v>
      </c>
      <c r="AX30" s="182" t="s">
        <v>559</v>
      </c>
      <c r="AY30" s="182" t="s">
        <v>559</v>
      </c>
      <c r="AZ30" s="182" t="s">
        <v>2839</v>
      </c>
      <c r="BA30" s="182" t="s">
        <v>559</v>
      </c>
      <c r="BB30" s="182" t="s">
        <v>559</v>
      </c>
      <c r="BC30" s="182" t="s">
        <v>2839</v>
      </c>
      <c r="BD30" s="182" t="s">
        <v>559</v>
      </c>
      <c r="BE30" s="182" t="s">
        <v>559</v>
      </c>
      <c r="BF30" s="182" t="s">
        <v>2839</v>
      </c>
      <c r="BG30" s="182" t="s">
        <v>559</v>
      </c>
      <c r="BH30" s="182" t="s">
        <v>559</v>
      </c>
      <c r="BI30" s="182" t="s">
        <v>2839</v>
      </c>
      <c r="BJ30" s="182" t="s">
        <v>559</v>
      </c>
      <c r="BK30" s="182" t="s">
        <v>559</v>
      </c>
      <c r="BL30" s="182" t="s">
        <v>2839</v>
      </c>
      <c r="BM30" s="182" t="s">
        <v>559</v>
      </c>
      <c r="BN30" s="182" t="s">
        <v>559</v>
      </c>
      <c r="BO30" s="182" t="s">
        <v>2839</v>
      </c>
      <c r="BP30" s="182" t="s">
        <v>559</v>
      </c>
      <c r="BQ30" s="182" t="s">
        <v>559</v>
      </c>
      <c r="BR30" s="182" t="s">
        <v>2839</v>
      </c>
      <c r="BS30" s="182" t="s">
        <v>559</v>
      </c>
      <c r="BT30" s="182" t="s">
        <v>559</v>
      </c>
      <c r="BU30" s="182" t="s">
        <v>2839</v>
      </c>
      <c r="BV30" s="182" t="s">
        <v>559</v>
      </c>
      <c r="BW30" s="182" t="s">
        <v>559</v>
      </c>
      <c r="BX30" s="182" t="s">
        <v>2839</v>
      </c>
      <c r="BY30" s="182" t="s">
        <v>559</v>
      </c>
      <c r="BZ30" s="182" t="s">
        <v>559</v>
      </c>
      <c r="CA30" s="182" t="s">
        <v>2839</v>
      </c>
      <c r="CB30" s="182" t="s">
        <v>559</v>
      </c>
      <c r="CC30" s="182" t="s">
        <v>559</v>
      </c>
      <c r="CD30" s="182" t="s">
        <v>2839</v>
      </c>
      <c r="CE30" s="182" t="s">
        <v>559</v>
      </c>
      <c r="CF30" s="182" t="s">
        <v>559</v>
      </c>
      <c r="CG30" s="182" t="s">
        <v>2839</v>
      </c>
      <c r="CH30" s="182" t="s">
        <v>559</v>
      </c>
      <c r="CI30" s="182" t="s">
        <v>559</v>
      </c>
      <c r="CJ30" s="182" t="s">
        <v>2839</v>
      </c>
      <c r="CK30" s="182" t="s">
        <v>559</v>
      </c>
      <c r="CL30" s="182" t="s">
        <v>559</v>
      </c>
      <c r="CM30" s="182" t="s">
        <v>2839</v>
      </c>
      <c r="CN30" s="182" t="s">
        <v>559</v>
      </c>
      <c r="CO30" s="182" t="s">
        <v>559</v>
      </c>
      <c r="CP30" s="182" t="s">
        <v>2839</v>
      </c>
      <c r="CQ30" s="182" t="s">
        <v>559</v>
      </c>
      <c r="CR30" s="182" t="s">
        <v>559</v>
      </c>
      <c r="CS30" s="182" t="s">
        <v>2839</v>
      </c>
      <c r="CT30" s="182" t="s">
        <v>559</v>
      </c>
      <c r="CU30" s="182" t="s">
        <v>559</v>
      </c>
      <c r="CV30" s="182" t="s">
        <v>2839</v>
      </c>
      <c r="CW30" s="182" t="s">
        <v>559</v>
      </c>
      <c r="CX30" s="182" t="s">
        <v>559</v>
      </c>
      <c r="CY30" s="182" t="s">
        <v>2839</v>
      </c>
      <c r="CZ30" s="182" t="s">
        <v>559</v>
      </c>
      <c r="DA30" s="182" t="s">
        <v>559</v>
      </c>
      <c r="DB30" s="182" t="s">
        <v>2839</v>
      </c>
      <c r="DC30" s="182" t="s">
        <v>559</v>
      </c>
      <c r="DD30" s="182" t="s">
        <v>559</v>
      </c>
      <c r="DE30" s="182" t="s">
        <v>2839</v>
      </c>
      <c r="DF30" s="182" t="s">
        <v>559</v>
      </c>
      <c r="DG30" s="182" t="s">
        <v>559</v>
      </c>
      <c r="DH30" s="182" t="s">
        <v>2839</v>
      </c>
      <c r="DI30" s="182" t="s">
        <v>559</v>
      </c>
      <c r="DJ30" s="182" t="s">
        <v>559</v>
      </c>
      <c r="DK30" s="182" t="s">
        <v>2839</v>
      </c>
      <c r="DL30" s="182" t="s">
        <v>559</v>
      </c>
      <c r="DM30" s="182" t="s">
        <v>559</v>
      </c>
      <c r="DN30" s="182" t="s">
        <v>2839</v>
      </c>
      <c r="DO30" s="182" t="s">
        <v>559</v>
      </c>
      <c r="DP30" s="182" t="s">
        <v>559</v>
      </c>
      <c r="DQ30" s="182" t="s">
        <v>2839</v>
      </c>
      <c r="DR30" s="182" t="s">
        <v>559</v>
      </c>
      <c r="DS30" s="182" t="s">
        <v>559</v>
      </c>
      <c r="DT30" s="182" t="s">
        <v>2839</v>
      </c>
      <c r="DU30" s="182" t="s">
        <v>559</v>
      </c>
      <c r="DV30" s="182" t="s">
        <v>559</v>
      </c>
      <c r="DW30" s="182" t="s">
        <v>2839</v>
      </c>
      <c r="DX30" s="182" t="s">
        <v>559</v>
      </c>
      <c r="DY30" s="182" t="s">
        <v>559</v>
      </c>
      <c r="DZ30" s="182" t="s">
        <v>2839</v>
      </c>
      <c r="EA30" s="182" t="s">
        <v>559</v>
      </c>
      <c r="EB30" s="182" t="s">
        <v>559</v>
      </c>
      <c r="EC30" s="182" t="s">
        <v>2839</v>
      </c>
      <c r="ED30" s="182" t="s">
        <v>559</v>
      </c>
      <c r="EE30" s="182" t="s">
        <v>559</v>
      </c>
      <c r="EF30" s="182" t="s">
        <v>2839</v>
      </c>
      <c r="EG30" s="182" t="s">
        <v>559</v>
      </c>
      <c r="EH30" s="182" t="s">
        <v>559</v>
      </c>
      <c r="EI30" s="182" t="s">
        <v>2839</v>
      </c>
      <c r="EJ30" s="182" t="s">
        <v>559</v>
      </c>
      <c r="EK30" s="182" t="s">
        <v>559</v>
      </c>
      <c r="EL30" s="182" t="s">
        <v>2839</v>
      </c>
      <c r="EM30" s="182" t="s">
        <v>559</v>
      </c>
      <c r="EN30" s="182" t="s">
        <v>559</v>
      </c>
      <c r="EO30" s="182" t="s">
        <v>2839</v>
      </c>
      <c r="EP30" s="182" t="s">
        <v>559</v>
      </c>
      <c r="EQ30" s="182" t="s">
        <v>559</v>
      </c>
      <c r="ER30" s="182" t="s">
        <v>2839</v>
      </c>
      <c r="ES30" s="182" t="s">
        <v>559</v>
      </c>
      <c r="ET30" s="182" t="s">
        <v>559</v>
      </c>
    </row>
    <row r="31" spans="1:150" x14ac:dyDescent="0.3">
      <c r="A31" s="1"/>
      <c r="B31" s="181" t="s">
        <v>2906</v>
      </c>
      <c r="C31" s="181" t="s">
        <v>147</v>
      </c>
      <c r="D31" s="181" t="s">
        <v>999</v>
      </c>
      <c r="E31" s="181" t="s">
        <v>2907</v>
      </c>
      <c r="F31" s="181" t="s">
        <v>2908</v>
      </c>
      <c r="G31" s="182" t="s">
        <v>2839</v>
      </c>
      <c r="H31" s="182" t="s">
        <v>559</v>
      </c>
      <c r="I31" s="182" t="s">
        <v>559</v>
      </c>
      <c r="J31" s="182" t="s">
        <v>2839</v>
      </c>
      <c r="K31" s="182" t="s">
        <v>559</v>
      </c>
      <c r="L31" s="182" t="s">
        <v>559</v>
      </c>
      <c r="M31" s="182" t="s">
        <v>2839</v>
      </c>
      <c r="N31" s="182" t="s">
        <v>559</v>
      </c>
      <c r="O31" s="182" t="s">
        <v>559</v>
      </c>
      <c r="P31" s="182" t="s">
        <v>2839</v>
      </c>
      <c r="Q31" s="182" t="s">
        <v>559</v>
      </c>
      <c r="R31" s="182" t="s">
        <v>559</v>
      </c>
      <c r="S31" s="182" t="s">
        <v>2839</v>
      </c>
      <c r="T31" s="182" t="s">
        <v>559</v>
      </c>
      <c r="U31" s="182" t="s">
        <v>559</v>
      </c>
      <c r="V31" s="182" t="s">
        <v>2839</v>
      </c>
      <c r="W31" s="182" t="s">
        <v>559</v>
      </c>
      <c r="X31" s="182" t="s">
        <v>559</v>
      </c>
      <c r="Y31" s="182" t="s">
        <v>2839</v>
      </c>
      <c r="Z31" s="182" t="s">
        <v>559</v>
      </c>
      <c r="AA31" s="182" t="s">
        <v>559</v>
      </c>
      <c r="AB31" s="182" t="s">
        <v>2839</v>
      </c>
      <c r="AC31" s="182" t="s">
        <v>559</v>
      </c>
      <c r="AD31" s="182" t="s">
        <v>559</v>
      </c>
      <c r="AE31" s="182" t="s">
        <v>2839</v>
      </c>
      <c r="AF31" s="182" t="s">
        <v>559</v>
      </c>
      <c r="AG31" s="182" t="s">
        <v>559</v>
      </c>
      <c r="AH31" s="182" t="s">
        <v>2839</v>
      </c>
      <c r="AI31" s="182" t="s">
        <v>559</v>
      </c>
      <c r="AJ31" s="182" t="s">
        <v>559</v>
      </c>
      <c r="AK31" s="182" t="s">
        <v>2839</v>
      </c>
      <c r="AL31" s="182" t="s">
        <v>559</v>
      </c>
      <c r="AM31" s="182" t="s">
        <v>559</v>
      </c>
      <c r="AN31" s="182" t="s">
        <v>2839</v>
      </c>
      <c r="AO31" s="182" t="s">
        <v>559</v>
      </c>
      <c r="AP31" s="182" t="s">
        <v>559</v>
      </c>
      <c r="AQ31" s="182" t="s">
        <v>2839</v>
      </c>
      <c r="AR31" s="182" t="s">
        <v>559</v>
      </c>
      <c r="AS31" s="182" t="s">
        <v>559</v>
      </c>
      <c r="AT31" s="182" t="s">
        <v>2839</v>
      </c>
      <c r="AU31" s="182" t="s">
        <v>559</v>
      </c>
      <c r="AV31" s="182" t="s">
        <v>559</v>
      </c>
      <c r="AW31" s="182" t="s">
        <v>2839</v>
      </c>
      <c r="AX31" s="182" t="s">
        <v>559</v>
      </c>
      <c r="AY31" s="182" t="s">
        <v>559</v>
      </c>
      <c r="AZ31" s="182" t="s">
        <v>2839</v>
      </c>
      <c r="BA31" s="182" t="s">
        <v>559</v>
      </c>
      <c r="BB31" s="182" t="s">
        <v>559</v>
      </c>
      <c r="BC31" s="182" t="s">
        <v>2839</v>
      </c>
      <c r="BD31" s="182" t="s">
        <v>559</v>
      </c>
      <c r="BE31" s="182" t="s">
        <v>559</v>
      </c>
      <c r="BF31" s="182" t="s">
        <v>2839</v>
      </c>
      <c r="BG31" s="182" t="s">
        <v>559</v>
      </c>
      <c r="BH31" s="182" t="s">
        <v>559</v>
      </c>
      <c r="BI31" s="182" t="s">
        <v>2839</v>
      </c>
      <c r="BJ31" s="182" t="s">
        <v>559</v>
      </c>
      <c r="BK31" s="182" t="s">
        <v>559</v>
      </c>
      <c r="BL31" s="182" t="s">
        <v>2839</v>
      </c>
      <c r="BM31" s="182" t="s">
        <v>559</v>
      </c>
      <c r="BN31" s="182" t="s">
        <v>559</v>
      </c>
      <c r="BO31" s="182" t="s">
        <v>2839</v>
      </c>
      <c r="BP31" s="182" t="s">
        <v>559</v>
      </c>
      <c r="BQ31" s="182" t="s">
        <v>559</v>
      </c>
      <c r="BR31" s="182" t="s">
        <v>2839</v>
      </c>
      <c r="BS31" s="182" t="s">
        <v>559</v>
      </c>
      <c r="BT31" s="182" t="s">
        <v>559</v>
      </c>
      <c r="BU31" s="182" t="s">
        <v>2839</v>
      </c>
      <c r="BV31" s="182" t="s">
        <v>559</v>
      </c>
      <c r="BW31" s="182" t="s">
        <v>559</v>
      </c>
      <c r="BX31" s="182" t="s">
        <v>2839</v>
      </c>
      <c r="BY31" s="182" t="s">
        <v>559</v>
      </c>
      <c r="BZ31" s="182" t="s">
        <v>559</v>
      </c>
      <c r="CA31" s="182" t="s">
        <v>2839</v>
      </c>
      <c r="CB31" s="182" t="s">
        <v>559</v>
      </c>
      <c r="CC31" s="182" t="s">
        <v>559</v>
      </c>
      <c r="CD31" s="182" t="s">
        <v>2839</v>
      </c>
      <c r="CE31" s="182" t="s">
        <v>559</v>
      </c>
      <c r="CF31" s="182" t="s">
        <v>559</v>
      </c>
      <c r="CG31" s="182" t="s">
        <v>2839</v>
      </c>
      <c r="CH31" s="182" t="s">
        <v>559</v>
      </c>
      <c r="CI31" s="182" t="s">
        <v>559</v>
      </c>
      <c r="CJ31" s="182" t="s">
        <v>2839</v>
      </c>
      <c r="CK31" s="182" t="s">
        <v>559</v>
      </c>
      <c r="CL31" s="182" t="s">
        <v>559</v>
      </c>
      <c r="CM31" s="182" t="s">
        <v>2839</v>
      </c>
      <c r="CN31" s="182" t="s">
        <v>559</v>
      </c>
      <c r="CO31" s="182" t="s">
        <v>559</v>
      </c>
      <c r="CP31" s="182" t="s">
        <v>2839</v>
      </c>
      <c r="CQ31" s="182" t="s">
        <v>559</v>
      </c>
      <c r="CR31" s="182" t="s">
        <v>559</v>
      </c>
      <c r="CS31" s="182" t="s">
        <v>2839</v>
      </c>
      <c r="CT31" s="182" t="s">
        <v>559</v>
      </c>
      <c r="CU31" s="182" t="s">
        <v>559</v>
      </c>
      <c r="CV31" s="182" t="s">
        <v>2839</v>
      </c>
      <c r="CW31" s="182" t="s">
        <v>559</v>
      </c>
      <c r="CX31" s="182" t="s">
        <v>559</v>
      </c>
      <c r="CY31" s="182" t="s">
        <v>2839</v>
      </c>
      <c r="CZ31" s="182" t="s">
        <v>559</v>
      </c>
      <c r="DA31" s="182" t="s">
        <v>559</v>
      </c>
      <c r="DB31" s="182" t="s">
        <v>2839</v>
      </c>
      <c r="DC31" s="182" t="s">
        <v>559</v>
      </c>
      <c r="DD31" s="182" t="s">
        <v>559</v>
      </c>
      <c r="DE31" s="182" t="s">
        <v>2839</v>
      </c>
      <c r="DF31" s="182" t="s">
        <v>559</v>
      </c>
      <c r="DG31" s="182" t="s">
        <v>559</v>
      </c>
      <c r="DH31" s="182" t="s">
        <v>2839</v>
      </c>
      <c r="DI31" s="182" t="s">
        <v>559</v>
      </c>
      <c r="DJ31" s="182" t="s">
        <v>559</v>
      </c>
      <c r="DK31" s="182" t="s">
        <v>2839</v>
      </c>
      <c r="DL31" s="182" t="s">
        <v>559</v>
      </c>
      <c r="DM31" s="182" t="s">
        <v>559</v>
      </c>
      <c r="DN31" s="182" t="s">
        <v>2839</v>
      </c>
      <c r="DO31" s="182" t="s">
        <v>559</v>
      </c>
      <c r="DP31" s="182" t="s">
        <v>559</v>
      </c>
      <c r="DQ31" s="182" t="s">
        <v>2839</v>
      </c>
      <c r="DR31" s="182" t="s">
        <v>559</v>
      </c>
      <c r="DS31" s="182" t="s">
        <v>559</v>
      </c>
      <c r="DT31" s="182" t="s">
        <v>2839</v>
      </c>
      <c r="DU31" s="182" t="s">
        <v>559</v>
      </c>
      <c r="DV31" s="182" t="s">
        <v>559</v>
      </c>
      <c r="DW31" s="182" t="s">
        <v>2839</v>
      </c>
      <c r="DX31" s="182" t="s">
        <v>559</v>
      </c>
      <c r="DY31" s="182" t="s">
        <v>559</v>
      </c>
      <c r="DZ31" s="182" t="s">
        <v>2839</v>
      </c>
      <c r="EA31" s="182" t="s">
        <v>559</v>
      </c>
      <c r="EB31" s="182" t="s">
        <v>559</v>
      </c>
      <c r="EC31" s="182" t="s">
        <v>2839</v>
      </c>
      <c r="ED31" s="182" t="s">
        <v>559</v>
      </c>
      <c r="EE31" s="182" t="s">
        <v>559</v>
      </c>
      <c r="EF31" s="182" t="s">
        <v>2839</v>
      </c>
      <c r="EG31" s="182" t="s">
        <v>559</v>
      </c>
      <c r="EH31" s="182" t="s">
        <v>559</v>
      </c>
      <c r="EI31" s="182" t="s">
        <v>2839</v>
      </c>
      <c r="EJ31" s="182" t="s">
        <v>559</v>
      </c>
      <c r="EK31" s="182" t="s">
        <v>559</v>
      </c>
      <c r="EL31" s="182" t="s">
        <v>2839</v>
      </c>
      <c r="EM31" s="182" t="s">
        <v>559</v>
      </c>
      <c r="EN31" s="182" t="s">
        <v>559</v>
      </c>
      <c r="EO31" s="182" t="s">
        <v>2839</v>
      </c>
      <c r="EP31" s="182" t="s">
        <v>559</v>
      </c>
      <c r="EQ31" s="182" t="s">
        <v>559</v>
      </c>
      <c r="ER31" s="182" t="s">
        <v>2839</v>
      </c>
      <c r="ES31" s="182" t="s">
        <v>559</v>
      </c>
      <c r="ET31" s="182" t="s">
        <v>559</v>
      </c>
    </row>
    <row r="32" spans="1:150" x14ac:dyDescent="0.3">
      <c r="A32" s="1"/>
      <c r="B32" s="180" t="s">
        <v>2909</v>
      </c>
      <c r="C32" s="180" t="s">
        <v>109</v>
      </c>
      <c r="D32" s="180" t="s">
        <v>2910</v>
      </c>
      <c r="E32" s="180" t="s">
        <v>2911</v>
      </c>
      <c r="F32" s="180" t="s">
        <v>2912</v>
      </c>
      <c r="G32" s="180" t="s">
        <v>2839</v>
      </c>
      <c r="H32" s="180" t="s">
        <v>2729</v>
      </c>
      <c r="I32" s="180" t="s">
        <v>2729</v>
      </c>
      <c r="J32" s="180" t="s">
        <v>2839</v>
      </c>
      <c r="K32" s="180" t="s">
        <v>2729</v>
      </c>
      <c r="L32" s="180" t="s">
        <v>2729</v>
      </c>
      <c r="M32" s="180" t="s">
        <v>2839</v>
      </c>
      <c r="N32" s="180" t="s">
        <v>2729</v>
      </c>
      <c r="O32" s="180" t="s">
        <v>2729</v>
      </c>
      <c r="P32" s="180" t="s">
        <v>2839</v>
      </c>
      <c r="Q32" s="180" t="s">
        <v>2729</v>
      </c>
      <c r="R32" s="180" t="s">
        <v>2729</v>
      </c>
      <c r="S32" s="180" t="s">
        <v>2839</v>
      </c>
      <c r="T32" s="180" t="s">
        <v>2729</v>
      </c>
      <c r="U32" s="180" t="s">
        <v>2729</v>
      </c>
      <c r="V32" s="180" t="s">
        <v>2839</v>
      </c>
      <c r="W32" s="180" t="s">
        <v>2729</v>
      </c>
      <c r="X32" s="180" t="s">
        <v>2729</v>
      </c>
      <c r="Y32" s="180" t="s">
        <v>2839</v>
      </c>
      <c r="Z32" s="180" t="s">
        <v>2729</v>
      </c>
      <c r="AA32" s="180" t="s">
        <v>2729</v>
      </c>
      <c r="AB32" s="180" t="s">
        <v>2839</v>
      </c>
      <c r="AC32" s="180" t="s">
        <v>2729</v>
      </c>
      <c r="AD32" s="180" t="s">
        <v>2729</v>
      </c>
      <c r="AE32" s="180" t="s">
        <v>2839</v>
      </c>
      <c r="AF32" s="180" t="s">
        <v>2729</v>
      </c>
      <c r="AG32" s="180" t="s">
        <v>2729</v>
      </c>
      <c r="AH32" s="180" t="s">
        <v>2839</v>
      </c>
      <c r="AI32" s="180" t="s">
        <v>2729</v>
      </c>
      <c r="AJ32" s="180" t="s">
        <v>2729</v>
      </c>
      <c r="AK32" s="180" t="s">
        <v>2839</v>
      </c>
      <c r="AL32" s="180" t="s">
        <v>2729</v>
      </c>
      <c r="AM32" s="180" t="s">
        <v>2729</v>
      </c>
      <c r="AN32" s="180" t="s">
        <v>2839</v>
      </c>
      <c r="AO32" s="180" t="s">
        <v>2729</v>
      </c>
      <c r="AP32" s="180" t="s">
        <v>2729</v>
      </c>
      <c r="AQ32" s="180" t="s">
        <v>2839</v>
      </c>
      <c r="AR32" s="180" t="s">
        <v>2729</v>
      </c>
      <c r="AS32" s="180" t="s">
        <v>2729</v>
      </c>
      <c r="AT32" s="180" t="s">
        <v>2839</v>
      </c>
      <c r="AU32" s="180" t="s">
        <v>2729</v>
      </c>
      <c r="AV32" s="180" t="s">
        <v>2729</v>
      </c>
      <c r="AW32" s="180" t="s">
        <v>2839</v>
      </c>
      <c r="AX32" s="180" t="s">
        <v>2729</v>
      </c>
      <c r="AY32" s="180" t="s">
        <v>2729</v>
      </c>
      <c r="AZ32" s="180" t="s">
        <v>2839</v>
      </c>
      <c r="BA32" s="180" t="s">
        <v>2729</v>
      </c>
      <c r="BB32" s="180" t="s">
        <v>2729</v>
      </c>
      <c r="BC32" s="180" t="s">
        <v>2839</v>
      </c>
      <c r="BD32" s="180" t="s">
        <v>2729</v>
      </c>
      <c r="BE32" s="180" t="s">
        <v>2729</v>
      </c>
      <c r="BF32" s="180" t="s">
        <v>2839</v>
      </c>
      <c r="BG32" s="180" t="s">
        <v>2729</v>
      </c>
      <c r="BH32" s="180" t="s">
        <v>2729</v>
      </c>
      <c r="BI32" s="180" t="s">
        <v>2839</v>
      </c>
      <c r="BJ32" s="180" t="s">
        <v>2729</v>
      </c>
      <c r="BK32" s="180" t="s">
        <v>2729</v>
      </c>
      <c r="BL32" s="180" t="s">
        <v>2839</v>
      </c>
      <c r="BM32" s="180" t="s">
        <v>2729</v>
      </c>
      <c r="BN32" s="180" t="s">
        <v>2729</v>
      </c>
      <c r="BO32" s="180" t="s">
        <v>2839</v>
      </c>
      <c r="BP32" s="180" t="s">
        <v>2729</v>
      </c>
      <c r="BQ32" s="180" t="s">
        <v>2729</v>
      </c>
      <c r="BR32" s="180" t="s">
        <v>2839</v>
      </c>
      <c r="BS32" s="180" t="s">
        <v>2729</v>
      </c>
      <c r="BT32" s="180" t="s">
        <v>2729</v>
      </c>
      <c r="BU32" s="180" t="s">
        <v>2839</v>
      </c>
      <c r="BV32" s="180" t="s">
        <v>2729</v>
      </c>
      <c r="BW32" s="180" t="s">
        <v>2729</v>
      </c>
      <c r="BX32" s="180" t="s">
        <v>2839</v>
      </c>
      <c r="BY32" s="180" t="s">
        <v>2729</v>
      </c>
      <c r="BZ32" s="180" t="s">
        <v>2729</v>
      </c>
      <c r="CA32" s="180" t="s">
        <v>2839</v>
      </c>
      <c r="CB32" s="180" t="s">
        <v>2729</v>
      </c>
      <c r="CC32" s="180" t="s">
        <v>2729</v>
      </c>
      <c r="CD32" s="180" t="s">
        <v>2839</v>
      </c>
      <c r="CE32" s="180" t="s">
        <v>2729</v>
      </c>
      <c r="CF32" s="180" t="s">
        <v>2729</v>
      </c>
      <c r="CG32" s="180" t="s">
        <v>2839</v>
      </c>
      <c r="CH32" s="180" t="s">
        <v>2729</v>
      </c>
      <c r="CI32" s="180" t="s">
        <v>2729</v>
      </c>
      <c r="CJ32" s="180" t="s">
        <v>2839</v>
      </c>
      <c r="CK32" s="180" t="s">
        <v>2729</v>
      </c>
      <c r="CL32" s="180" t="s">
        <v>2729</v>
      </c>
      <c r="CM32" s="180" t="s">
        <v>2839</v>
      </c>
      <c r="CN32" s="180" t="s">
        <v>2729</v>
      </c>
      <c r="CO32" s="180" t="s">
        <v>2729</v>
      </c>
      <c r="CP32" s="180" t="s">
        <v>2839</v>
      </c>
      <c r="CQ32" s="180" t="s">
        <v>2729</v>
      </c>
      <c r="CR32" s="180" t="s">
        <v>2729</v>
      </c>
      <c r="CS32" s="180" t="s">
        <v>2839</v>
      </c>
      <c r="CT32" s="180" t="s">
        <v>2729</v>
      </c>
      <c r="CU32" s="180" t="s">
        <v>2729</v>
      </c>
      <c r="CV32" s="180" t="s">
        <v>2839</v>
      </c>
      <c r="CW32" s="180" t="s">
        <v>2729</v>
      </c>
      <c r="CX32" s="180" t="s">
        <v>2729</v>
      </c>
      <c r="CY32" s="180" t="s">
        <v>2839</v>
      </c>
      <c r="CZ32" s="180" t="s">
        <v>2729</v>
      </c>
      <c r="DA32" s="180" t="s">
        <v>2729</v>
      </c>
      <c r="DB32" s="180" t="s">
        <v>2839</v>
      </c>
      <c r="DC32" s="180" t="s">
        <v>2729</v>
      </c>
      <c r="DD32" s="180" t="s">
        <v>2729</v>
      </c>
      <c r="DE32" s="180" t="s">
        <v>2839</v>
      </c>
      <c r="DF32" s="180" t="s">
        <v>2729</v>
      </c>
      <c r="DG32" s="180" t="s">
        <v>2729</v>
      </c>
      <c r="DH32" s="180" t="s">
        <v>2839</v>
      </c>
      <c r="DI32" s="180" t="s">
        <v>2729</v>
      </c>
      <c r="DJ32" s="180" t="s">
        <v>2729</v>
      </c>
      <c r="DK32" s="180" t="s">
        <v>2839</v>
      </c>
      <c r="DL32" s="180" t="s">
        <v>2729</v>
      </c>
      <c r="DM32" s="180" t="s">
        <v>2729</v>
      </c>
      <c r="DN32" s="180" t="s">
        <v>2839</v>
      </c>
      <c r="DO32" s="180" t="s">
        <v>2729</v>
      </c>
      <c r="DP32" s="180" t="s">
        <v>2729</v>
      </c>
      <c r="DQ32" s="180" t="s">
        <v>2839</v>
      </c>
      <c r="DR32" s="180" t="s">
        <v>2729</v>
      </c>
      <c r="DS32" s="180" t="s">
        <v>2729</v>
      </c>
      <c r="DT32" s="180" t="s">
        <v>2839</v>
      </c>
      <c r="DU32" s="180" t="s">
        <v>2729</v>
      </c>
      <c r="DV32" s="180" t="s">
        <v>2729</v>
      </c>
      <c r="DW32" s="180" t="s">
        <v>2839</v>
      </c>
      <c r="DX32" s="180" t="s">
        <v>2729</v>
      </c>
      <c r="DY32" s="180" t="s">
        <v>2729</v>
      </c>
      <c r="DZ32" s="180" t="s">
        <v>2839</v>
      </c>
      <c r="EA32" s="180" t="s">
        <v>2729</v>
      </c>
      <c r="EB32" s="180" t="s">
        <v>2729</v>
      </c>
      <c r="EC32" s="180" t="s">
        <v>2839</v>
      </c>
      <c r="ED32" s="180" t="s">
        <v>2729</v>
      </c>
      <c r="EE32" s="180" t="s">
        <v>2729</v>
      </c>
      <c r="EF32" s="180" t="s">
        <v>2839</v>
      </c>
      <c r="EG32" s="180" t="s">
        <v>2729</v>
      </c>
      <c r="EH32" s="180" t="s">
        <v>2729</v>
      </c>
      <c r="EI32" s="180" t="s">
        <v>2839</v>
      </c>
      <c r="EJ32" s="180" t="s">
        <v>2729</v>
      </c>
      <c r="EK32" s="180" t="s">
        <v>2729</v>
      </c>
      <c r="EL32" s="180" t="s">
        <v>2839</v>
      </c>
      <c r="EM32" s="180" t="s">
        <v>2729</v>
      </c>
      <c r="EN32" s="180" t="s">
        <v>2729</v>
      </c>
      <c r="EO32" s="180" t="s">
        <v>2839</v>
      </c>
      <c r="EP32" s="180" t="s">
        <v>2729</v>
      </c>
      <c r="EQ32" s="180" t="s">
        <v>2729</v>
      </c>
      <c r="ER32" s="180" t="s">
        <v>2839</v>
      </c>
      <c r="ES32" s="180" t="s">
        <v>2729</v>
      </c>
      <c r="ET32" s="180" t="s">
        <v>2729</v>
      </c>
    </row>
    <row r="33" spans="1:150" x14ac:dyDescent="0.3">
      <c r="A33" s="1"/>
      <c r="B33" s="181" t="s">
        <v>2913</v>
      </c>
      <c r="C33" s="181" t="s">
        <v>109</v>
      </c>
      <c r="D33" s="181" t="s">
        <v>2910</v>
      </c>
      <c r="E33" s="181" t="s">
        <v>2914</v>
      </c>
      <c r="F33" s="181" t="s">
        <v>2915</v>
      </c>
      <c r="G33" s="182" t="s">
        <v>2839</v>
      </c>
      <c r="H33" s="182" t="s">
        <v>559</v>
      </c>
      <c r="I33" s="182" t="s">
        <v>559</v>
      </c>
      <c r="J33" s="182" t="s">
        <v>2839</v>
      </c>
      <c r="K33" s="182" t="s">
        <v>559</v>
      </c>
      <c r="L33" s="182" t="s">
        <v>559</v>
      </c>
      <c r="M33" s="182" t="s">
        <v>2839</v>
      </c>
      <c r="N33" s="182" t="s">
        <v>559</v>
      </c>
      <c r="O33" s="182" t="s">
        <v>559</v>
      </c>
      <c r="P33" s="182" t="s">
        <v>2839</v>
      </c>
      <c r="Q33" s="182" t="s">
        <v>559</v>
      </c>
      <c r="R33" s="182" t="s">
        <v>559</v>
      </c>
      <c r="S33" s="182" t="s">
        <v>2839</v>
      </c>
      <c r="T33" s="182" t="s">
        <v>559</v>
      </c>
      <c r="U33" s="182" t="s">
        <v>559</v>
      </c>
      <c r="V33" s="182" t="s">
        <v>2839</v>
      </c>
      <c r="W33" s="182" t="s">
        <v>559</v>
      </c>
      <c r="X33" s="182" t="s">
        <v>559</v>
      </c>
      <c r="Y33" s="182" t="s">
        <v>2839</v>
      </c>
      <c r="Z33" s="182" t="s">
        <v>559</v>
      </c>
      <c r="AA33" s="182" t="s">
        <v>559</v>
      </c>
      <c r="AB33" s="182" t="s">
        <v>2839</v>
      </c>
      <c r="AC33" s="182" t="s">
        <v>559</v>
      </c>
      <c r="AD33" s="182" t="s">
        <v>559</v>
      </c>
      <c r="AE33" s="182" t="s">
        <v>2839</v>
      </c>
      <c r="AF33" s="182" t="s">
        <v>559</v>
      </c>
      <c r="AG33" s="182" t="s">
        <v>559</v>
      </c>
      <c r="AH33" s="182" t="s">
        <v>2839</v>
      </c>
      <c r="AI33" s="182" t="s">
        <v>559</v>
      </c>
      <c r="AJ33" s="182" t="s">
        <v>559</v>
      </c>
      <c r="AK33" s="182" t="s">
        <v>2839</v>
      </c>
      <c r="AL33" s="182" t="s">
        <v>559</v>
      </c>
      <c r="AM33" s="182" t="s">
        <v>559</v>
      </c>
      <c r="AN33" s="182" t="s">
        <v>2839</v>
      </c>
      <c r="AO33" s="182" t="s">
        <v>559</v>
      </c>
      <c r="AP33" s="182" t="s">
        <v>559</v>
      </c>
      <c r="AQ33" s="182" t="s">
        <v>2839</v>
      </c>
      <c r="AR33" s="182" t="s">
        <v>559</v>
      </c>
      <c r="AS33" s="182" t="s">
        <v>559</v>
      </c>
      <c r="AT33" s="182" t="s">
        <v>2839</v>
      </c>
      <c r="AU33" s="182" t="s">
        <v>559</v>
      </c>
      <c r="AV33" s="182" t="s">
        <v>559</v>
      </c>
      <c r="AW33" s="182" t="s">
        <v>2839</v>
      </c>
      <c r="AX33" s="182" t="s">
        <v>559</v>
      </c>
      <c r="AY33" s="182" t="s">
        <v>559</v>
      </c>
      <c r="AZ33" s="182" t="s">
        <v>2839</v>
      </c>
      <c r="BA33" s="182" t="s">
        <v>559</v>
      </c>
      <c r="BB33" s="182" t="s">
        <v>559</v>
      </c>
      <c r="BC33" s="182" t="s">
        <v>2839</v>
      </c>
      <c r="BD33" s="182" t="s">
        <v>559</v>
      </c>
      <c r="BE33" s="182" t="s">
        <v>559</v>
      </c>
      <c r="BF33" s="182" t="s">
        <v>2839</v>
      </c>
      <c r="BG33" s="182" t="s">
        <v>559</v>
      </c>
      <c r="BH33" s="182" t="s">
        <v>559</v>
      </c>
      <c r="BI33" s="182" t="s">
        <v>2839</v>
      </c>
      <c r="BJ33" s="182" t="s">
        <v>559</v>
      </c>
      <c r="BK33" s="182" t="s">
        <v>559</v>
      </c>
      <c r="BL33" s="182" t="s">
        <v>2839</v>
      </c>
      <c r="BM33" s="182" t="s">
        <v>559</v>
      </c>
      <c r="BN33" s="182" t="s">
        <v>559</v>
      </c>
      <c r="BO33" s="182" t="s">
        <v>2839</v>
      </c>
      <c r="BP33" s="182" t="s">
        <v>559</v>
      </c>
      <c r="BQ33" s="182" t="s">
        <v>559</v>
      </c>
      <c r="BR33" s="182" t="s">
        <v>2839</v>
      </c>
      <c r="BS33" s="182" t="s">
        <v>559</v>
      </c>
      <c r="BT33" s="182" t="s">
        <v>559</v>
      </c>
      <c r="BU33" s="182" t="s">
        <v>2839</v>
      </c>
      <c r="BV33" s="182" t="s">
        <v>559</v>
      </c>
      <c r="BW33" s="182" t="s">
        <v>559</v>
      </c>
      <c r="BX33" s="182" t="s">
        <v>2839</v>
      </c>
      <c r="BY33" s="182" t="s">
        <v>559</v>
      </c>
      <c r="BZ33" s="182" t="s">
        <v>559</v>
      </c>
      <c r="CA33" s="182" t="s">
        <v>2839</v>
      </c>
      <c r="CB33" s="182" t="s">
        <v>559</v>
      </c>
      <c r="CC33" s="182" t="s">
        <v>559</v>
      </c>
      <c r="CD33" s="182" t="s">
        <v>2839</v>
      </c>
      <c r="CE33" s="182" t="s">
        <v>559</v>
      </c>
      <c r="CF33" s="182" t="s">
        <v>559</v>
      </c>
      <c r="CG33" s="182" t="s">
        <v>2839</v>
      </c>
      <c r="CH33" s="182" t="s">
        <v>559</v>
      </c>
      <c r="CI33" s="182" t="s">
        <v>559</v>
      </c>
      <c r="CJ33" s="182" t="s">
        <v>2839</v>
      </c>
      <c r="CK33" s="182" t="s">
        <v>559</v>
      </c>
      <c r="CL33" s="182" t="s">
        <v>559</v>
      </c>
      <c r="CM33" s="182" t="s">
        <v>2839</v>
      </c>
      <c r="CN33" s="182" t="s">
        <v>559</v>
      </c>
      <c r="CO33" s="182" t="s">
        <v>559</v>
      </c>
      <c r="CP33" s="182" t="s">
        <v>2839</v>
      </c>
      <c r="CQ33" s="182" t="s">
        <v>559</v>
      </c>
      <c r="CR33" s="182" t="s">
        <v>559</v>
      </c>
      <c r="CS33" s="182" t="s">
        <v>2839</v>
      </c>
      <c r="CT33" s="182" t="s">
        <v>559</v>
      </c>
      <c r="CU33" s="182" t="s">
        <v>559</v>
      </c>
      <c r="CV33" s="182" t="s">
        <v>2839</v>
      </c>
      <c r="CW33" s="182" t="s">
        <v>559</v>
      </c>
      <c r="CX33" s="182" t="s">
        <v>559</v>
      </c>
      <c r="CY33" s="182" t="s">
        <v>2839</v>
      </c>
      <c r="CZ33" s="182" t="s">
        <v>559</v>
      </c>
      <c r="DA33" s="182" t="s">
        <v>559</v>
      </c>
      <c r="DB33" s="182" t="s">
        <v>2839</v>
      </c>
      <c r="DC33" s="182" t="s">
        <v>559</v>
      </c>
      <c r="DD33" s="182" t="s">
        <v>559</v>
      </c>
      <c r="DE33" s="182" t="s">
        <v>2839</v>
      </c>
      <c r="DF33" s="182" t="s">
        <v>559</v>
      </c>
      <c r="DG33" s="182" t="s">
        <v>559</v>
      </c>
      <c r="DH33" s="182" t="s">
        <v>2839</v>
      </c>
      <c r="DI33" s="182" t="s">
        <v>559</v>
      </c>
      <c r="DJ33" s="182" t="s">
        <v>559</v>
      </c>
      <c r="DK33" s="182" t="s">
        <v>2839</v>
      </c>
      <c r="DL33" s="182" t="s">
        <v>559</v>
      </c>
      <c r="DM33" s="182" t="s">
        <v>559</v>
      </c>
      <c r="DN33" s="182" t="s">
        <v>2839</v>
      </c>
      <c r="DO33" s="182" t="s">
        <v>559</v>
      </c>
      <c r="DP33" s="182" t="s">
        <v>559</v>
      </c>
      <c r="DQ33" s="182" t="s">
        <v>2839</v>
      </c>
      <c r="DR33" s="182" t="s">
        <v>559</v>
      </c>
      <c r="DS33" s="182" t="s">
        <v>559</v>
      </c>
      <c r="DT33" s="182" t="s">
        <v>2839</v>
      </c>
      <c r="DU33" s="182" t="s">
        <v>559</v>
      </c>
      <c r="DV33" s="182" t="s">
        <v>559</v>
      </c>
      <c r="DW33" s="182" t="s">
        <v>2839</v>
      </c>
      <c r="DX33" s="182" t="s">
        <v>559</v>
      </c>
      <c r="DY33" s="182" t="s">
        <v>559</v>
      </c>
      <c r="DZ33" s="182" t="s">
        <v>2839</v>
      </c>
      <c r="EA33" s="182" t="s">
        <v>559</v>
      </c>
      <c r="EB33" s="182" t="s">
        <v>559</v>
      </c>
      <c r="EC33" s="182" t="s">
        <v>2839</v>
      </c>
      <c r="ED33" s="182" t="s">
        <v>559</v>
      </c>
      <c r="EE33" s="182" t="s">
        <v>559</v>
      </c>
      <c r="EF33" s="182" t="s">
        <v>2839</v>
      </c>
      <c r="EG33" s="182" t="s">
        <v>559</v>
      </c>
      <c r="EH33" s="182" t="s">
        <v>559</v>
      </c>
      <c r="EI33" s="182" t="s">
        <v>2839</v>
      </c>
      <c r="EJ33" s="182" t="s">
        <v>559</v>
      </c>
      <c r="EK33" s="182" t="s">
        <v>559</v>
      </c>
      <c r="EL33" s="182" t="s">
        <v>2839</v>
      </c>
      <c r="EM33" s="182" t="s">
        <v>559</v>
      </c>
      <c r="EN33" s="182" t="s">
        <v>559</v>
      </c>
      <c r="EO33" s="182" t="s">
        <v>2839</v>
      </c>
      <c r="EP33" s="182" t="s">
        <v>559</v>
      </c>
      <c r="EQ33" s="182" t="s">
        <v>559</v>
      </c>
      <c r="ER33" s="182" t="s">
        <v>2839</v>
      </c>
      <c r="ES33" s="182" t="s">
        <v>559</v>
      </c>
      <c r="ET33" s="182" t="s">
        <v>559</v>
      </c>
    </row>
    <row r="34" spans="1:150" x14ac:dyDescent="0.3">
      <c r="A34" s="1"/>
      <c r="B34" s="181" t="s">
        <v>2916</v>
      </c>
      <c r="C34" s="181" t="s">
        <v>109</v>
      </c>
      <c r="D34" s="181" t="s">
        <v>2910</v>
      </c>
      <c r="E34" s="181" t="s">
        <v>2917</v>
      </c>
      <c r="F34" s="181" t="s">
        <v>2918</v>
      </c>
      <c r="G34" s="182" t="s">
        <v>2839</v>
      </c>
      <c r="H34" s="182" t="s">
        <v>559</v>
      </c>
      <c r="I34" s="182" t="s">
        <v>559</v>
      </c>
      <c r="J34" s="182" t="s">
        <v>2839</v>
      </c>
      <c r="K34" s="182" t="s">
        <v>559</v>
      </c>
      <c r="L34" s="182" t="s">
        <v>559</v>
      </c>
      <c r="M34" s="182" t="s">
        <v>2839</v>
      </c>
      <c r="N34" s="182" t="s">
        <v>559</v>
      </c>
      <c r="O34" s="182" t="s">
        <v>559</v>
      </c>
      <c r="P34" s="182" t="s">
        <v>2839</v>
      </c>
      <c r="Q34" s="182" t="s">
        <v>559</v>
      </c>
      <c r="R34" s="182" t="s">
        <v>559</v>
      </c>
      <c r="S34" s="182" t="s">
        <v>2839</v>
      </c>
      <c r="T34" s="182" t="s">
        <v>559</v>
      </c>
      <c r="U34" s="182" t="s">
        <v>559</v>
      </c>
      <c r="V34" s="182" t="s">
        <v>2839</v>
      </c>
      <c r="W34" s="182" t="s">
        <v>559</v>
      </c>
      <c r="X34" s="182" t="s">
        <v>559</v>
      </c>
      <c r="Y34" s="182" t="s">
        <v>2839</v>
      </c>
      <c r="Z34" s="182" t="s">
        <v>559</v>
      </c>
      <c r="AA34" s="182" t="s">
        <v>559</v>
      </c>
      <c r="AB34" s="182" t="s">
        <v>2839</v>
      </c>
      <c r="AC34" s="182" t="s">
        <v>559</v>
      </c>
      <c r="AD34" s="182" t="s">
        <v>559</v>
      </c>
      <c r="AE34" s="182" t="s">
        <v>2839</v>
      </c>
      <c r="AF34" s="182" t="s">
        <v>559</v>
      </c>
      <c r="AG34" s="182" t="s">
        <v>559</v>
      </c>
      <c r="AH34" s="182" t="s">
        <v>2839</v>
      </c>
      <c r="AI34" s="182" t="s">
        <v>559</v>
      </c>
      <c r="AJ34" s="182" t="s">
        <v>559</v>
      </c>
      <c r="AK34" s="182" t="s">
        <v>2839</v>
      </c>
      <c r="AL34" s="182" t="s">
        <v>559</v>
      </c>
      <c r="AM34" s="182" t="s">
        <v>559</v>
      </c>
      <c r="AN34" s="182" t="s">
        <v>2839</v>
      </c>
      <c r="AO34" s="182" t="s">
        <v>559</v>
      </c>
      <c r="AP34" s="182" t="s">
        <v>559</v>
      </c>
      <c r="AQ34" s="182" t="s">
        <v>2839</v>
      </c>
      <c r="AR34" s="182" t="s">
        <v>559</v>
      </c>
      <c r="AS34" s="182" t="s">
        <v>559</v>
      </c>
      <c r="AT34" s="182" t="s">
        <v>2839</v>
      </c>
      <c r="AU34" s="182" t="s">
        <v>559</v>
      </c>
      <c r="AV34" s="182" t="s">
        <v>559</v>
      </c>
      <c r="AW34" s="182" t="s">
        <v>2839</v>
      </c>
      <c r="AX34" s="182" t="s">
        <v>559</v>
      </c>
      <c r="AY34" s="182" t="s">
        <v>559</v>
      </c>
      <c r="AZ34" s="182" t="s">
        <v>2839</v>
      </c>
      <c r="BA34" s="182" t="s">
        <v>559</v>
      </c>
      <c r="BB34" s="182" t="s">
        <v>559</v>
      </c>
      <c r="BC34" s="182" t="s">
        <v>2839</v>
      </c>
      <c r="BD34" s="182" t="s">
        <v>559</v>
      </c>
      <c r="BE34" s="182" t="s">
        <v>559</v>
      </c>
      <c r="BF34" s="182" t="s">
        <v>2839</v>
      </c>
      <c r="BG34" s="182" t="s">
        <v>559</v>
      </c>
      <c r="BH34" s="182" t="s">
        <v>559</v>
      </c>
      <c r="BI34" s="182" t="s">
        <v>2839</v>
      </c>
      <c r="BJ34" s="182" t="s">
        <v>559</v>
      </c>
      <c r="BK34" s="182" t="s">
        <v>559</v>
      </c>
      <c r="BL34" s="182" t="s">
        <v>2839</v>
      </c>
      <c r="BM34" s="182" t="s">
        <v>559</v>
      </c>
      <c r="BN34" s="182" t="s">
        <v>559</v>
      </c>
      <c r="BO34" s="182" t="s">
        <v>2839</v>
      </c>
      <c r="BP34" s="182" t="s">
        <v>559</v>
      </c>
      <c r="BQ34" s="182" t="s">
        <v>559</v>
      </c>
      <c r="BR34" s="182" t="s">
        <v>2839</v>
      </c>
      <c r="BS34" s="182" t="s">
        <v>559</v>
      </c>
      <c r="BT34" s="182" t="s">
        <v>559</v>
      </c>
      <c r="BU34" s="182" t="s">
        <v>2839</v>
      </c>
      <c r="BV34" s="182" t="s">
        <v>559</v>
      </c>
      <c r="BW34" s="182" t="s">
        <v>559</v>
      </c>
      <c r="BX34" s="182" t="s">
        <v>2839</v>
      </c>
      <c r="BY34" s="182" t="s">
        <v>559</v>
      </c>
      <c r="BZ34" s="182" t="s">
        <v>559</v>
      </c>
      <c r="CA34" s="182" t="s">
        <v>2839</v>
      </c>
      <c r="CB34" s="182" t="s">
        <v>559</v>
      </c>
      <c r="CC34" s="182" t="s">
        <v>559</v>
      </c>
      <c r="CD34" s="182" t="s">
        <v>2839</v>
      </c>
      <c r="CE34" s="182" t="s">
        <v>559</v>
      </c>
      <c r="CF34" s="182" t="s">
        <v>559</v>
      </c>
      <c r="CG34" s="182" t="s">
        <v>2839</v>
      </c>
      <c r="CH34" s="182" t="s">
        <v>559</v>
      </c>
      <c r="CI34" s="182" t="s">
        <v>559</v>
      </c>
      <c r="CJ34" s="182" t="s">
        <v>2839</v>
      </c>
      <c r="CK34" s="182" t="s">
        <v>559</v>
      </c>
      <c r="CL34" s="182" t="s">
        <v>559</v>
      </c>
      <c r="CM34" s="182" t="s">
        <v>2839</v>
      </c>
      <c r="CN34" s="182" t="s">
        <v>559</v>
      </c>
      <c r="CO34" s="182" t="s">
        <v>559</v>
      </c>
      <c r="CP34" s="182" t="s">
        <v>2839</v>
      </c>
      <c r="CQ34" s="182" t="s">
        <v>559</v>
      </c>
      <c r="CR34" s="182" t="s">
        <v>559</v>
      </c>
      <c r="CS34" s="182" t="s">
        <v>2839</v>
      </c>
      <c r="CT34" s="182" t="s">
        <v>559</v>
      </c>
      <c r="CU34" s="182" t="s">
        <v>559</v>
      </c>
      <c r="CV34" s="182" t="s">
        <v>2839</v>
      </c>
      <c r="CW34" s="182" t="s">
        <v>559</v>
      </c>
      <c r="CX34" s="182" t="s">
        <v>559</v>
      </c>
      <c r="CY34" s="182" t="s">
        <v>2839</v>
      </c>
      <c r="CZ34" s="182" t="s">
        <v>559</v>
      </c>
      <c r="DA34" s="182" t="s">
        <v>559</v>
      </c>
      <c r="DB34" s="182" t="s">
        <v>2839</v>
      </c>
      <c r="DC34" s="182" t="s">
        <v>559</v>
      </c>
      <c r="DD34" s="182" t="s">
        <v>559</v>
      </c>
      <c r="DE34" s="182" t="s">
        <v>2839</v>
      </c>
      <c r="DF34" s="182" t="s">
        <v>559</v>
      </c>
      <c r="DG34" s="182" t="s">
        <v>559</v>
      </c>
      <c r="DH34" s="182" t="s">
        <v>2839</v>
      </c>
      <c r="DI34" s="182" t="s">
        <v>559</v>
      </c>
      <c r="DJ34" s="182" t="s">
        <v>559</v>
      </c>
      <c r="DK34" s="182" t="s">
        <v>2839</v>
      </c>
      <c r="DL34" s="182" t="s">
        <v>559</v>
      </c>
      <c r="DM34" s="182" t="s">
        <v>559</v>
      </c>
      <c r="DN34" s="182" t="s">
        <v>2839</v>
      </c>
      <c r="DO34" s="182" t="s">
        <v>559</v>
      </c>
      <c r="DP34" s="182" t="s">
        <v>559</v>
      </c>
      <c r="DQ34" s="182" t="s">
        <v>2839</v>
      </c>
      <c r="DR34" s="182" t="s">
        <v>559</v>
      </c>
      <c r="DS34" s="182" t="s">
        <v>559</v>
      </c>
      <c r="DT34" s="182" t="s">
        <v>2839</v>
      </c>
      <c r="DU34" s="182" t="s">
        <v>559</v>
      </c>
      <c r="DV34" s="182" t="s">
        <v>559</v>
      </c>
      <c r="DW34" s="182" t="s">
        <v>2839</v>
      </c>
      <c r="DX34" s="182" t="s">
        <v>559</v>
      </c>
      <c r="DY34" s="182" t="s">
        <v>559</v>
      </c>
      <c r="DZ34" s="182" t="s">
        <v>2839</v>
      </c>
      <c r="EA34" s="182" t="s">
        <v>559</v>
      </c>
      <c r="EB34" s="182" t="s">
        <v>559</v>
      </c>
      <c r="EC34" s="182" t="s">
        <v>2839</v>
      </c>
      <c r="ED34" s="182" t="s">
        <v>559</v>
      </c>
      <c r="EE34" s="182" t="s">
        <v>559</v>
      </c>
      <c r="EF34" s="182" t="s">
        <v>2839</v>
      </c>
      <c r="EG34" s="182" t="s">
        <v>559</v>
      </c>
      <c r="EH34" s="182" t="s">
        <v>559</v>
      </c>
      <c r="EI34" s="182" t="s">
        <v>2839</v>
      </c>
      <c r="EJ34" s="182" t="s">
        <v>559</v>
      </c>
      <c r="EK34" s="182" t="s">
        <v>559</v>
      </c>
      <c r="EL34" s="182" t="s">
        <v>2839</v>
      </c>
      <c r="EM34" s="182" t="s">
        <v>559</v>
      </c>
      <c r="EN34" s="182" t="s">
        <v>559</v>
      </c>
      <c r="EO34" s="182" t="s">
        <v>2839</v>
      </c>
      <c r="EP34" s="182" t="s">
        <v>559</v>
      </c>
      <c r="EQ34" s="182" t="s">
        <v>559</v>
      </c>
      <c r="ER34" s="182" t="s">
        <v>2839</v>
      </c>
      <c r="ES34" s="182" t="s">
        <v>559</v>
      </c>
      <c r="ET34" s="182" t="s">
        <v>559</v>
      </c>
    </row>
    <row r="35" spans="1:150" x14ac:dyDescent="0.3">
      <c r="A35" s="1"/>
      <c r="B35" s="181" t="s">
        <v>2919</v>
      </c>
      <c r="C35" s="181" t="s">
        <v>109</v>
      </c>
      <c r="D35" s="181" t="s">
        <v>2910</v>
      </c>
      <c r="E35" s="181" t="s">
        <v>2920</v>
      </c>
      <c r="F35" s="181" t="s">
        <v>2921</v>
      </c>
      <c r="G35" s="182" t="s">
        <v>2839</v>
      </c>
      <c r="H35" s="182" t="s">
        <v>559</v>
      </c>
      <c r="I35" s="182" t="s">
        <v>559</v>
      </c>
      <c r="J35" s="182" t="s">
        <v>2839</v>
      </c>
      <c r="K35" s="182" t="s">
        <v>559</v>
      </c>
      <c r="L35" s="182" t="s">
        <v>559</v>
      </c>
      <c r="M35" s="182" t="s">
        <v>2839</v>
      </c>
      <c r="N35" s="182" t="s">
        <v>559</v>
      </c>
      <c r="O35" s="182" t="s">
        <v>559</v>
      </c>
      <c r="P35" s="182" t="s">
        <v>2839</v>
      </c>
      <c r="Q35" s="182" t="s">
        <v>559</v>
      </c>
      <c r="R35" s="182" t="s">
        <v>559</v>
      </c>
      <c r="S35" s="182" t="s">
        <v>2839</v>
      </c>
      <c r="T35" s="182" t="s">
        <v>559</v>
      </c>
      <c r="U35" s="182" t="s">
        <v>559</v>
      </c>
      <c r="V35" s="182" t="s">
        <v>2839</v>
      </c>
      <c r="W35" s="182" t="s">
        <v>559</v>
      </c>
      <c r="X35" s="182" t="s">
        <v>559</v>
      </c>
      <c r="Y35" s="182" t="s">
        <v>2839</v>
      </c>
      <c r="Z35" s="182" t="s">
        <v>559</v>
      </c>
      <c r="AA35" s="182" t="s">
        <v>559</v>
      </c>
      <c r="AB35" s="182" t="s">
        <v>2839</v>
      </c>
      <c r="AC35" s="182" t="s">
        <v>559</v>
      </c>
      <c r="AD35" s="182" t="s">
        <v>559</v>
      </c>
      <c r="AE35" s="182" t="s">
        <v>2839</v>
      </c>
      <c r="AF35" s="182" t="s">
        <v>559</v>
      </c>
      <c r="AG35" s="182" t="s">
        <v>559</v>
      </c>
      <c r="AH35" s="182" t="s">
        <v>2839</v>
      </c>
      <c r="AI35" s="182" t="s">
        <v>559</v>
      </c>
      <c r="AJ35" s="182" t="s">
        <v>559</v>
      </c>
      <c r="AK35" s="182" t="s">
        <v>2839</v>
      </c>
      <c r="AL35" s="182" t="s">
        <v>559</v>
      </c>
      <c r="AM35" s="182" t="s">
        <v>559</v>
      </c>
      <c r="AN35" s="182" t="s">
        <v>2839</v>
      </c>
      <c r="AO35" s="182" t="s">
        <v>559</v>
      </c>
      <c r="AP35" s="182" t="s">
        <v>559</v>
      </c>
      <c r="AQ35" s="182" t="s">
        <v>2839</v>
      </c>
      <c r="AR35" s="182" t="s">
        <v>559</v>
      </c>
      <c r="AS35" s="182" t="s">
        <v>559</v>
      </c>
      <c r="AT35" s="182" t="s">
        <v>2839</v>
      </c>
      <c r="AU35" s="182" t="s">
        <v>559</v>
      </c>
      <c r="AV35" s="182" t="s">
        <v>559</v>
      </c>
      <c r="AW35" s="182" t="s">
        <v>2839</v>
      </c>
      <c r="AX35" s="182" t="s">
        <v>559</v>
      </c>
      <c r="AY35" s="182" t="s">
        <v>559</v>
      </c>
      <c r="AZ35" s="182" t="s">
        <v>2839</v>
      </c>
      <c r="BA35" s="182" t="s">
        <v>559</v>
      </c>
      <c r="BB35" s="182" t="s">
        <v>559</v>
      </c>
      <c r="BC35" s="182" t="s">
        <v>2839</v>
      </c>
      <c r="BD35" s="182" t="s">
        <v>559</v>
      </c>
      <c r="BE35" s="182" t="s">
        <v>559</v>
      </c>
      <c r="BF35" s="182" t="s">
        <v>2839</v>
      </c>
      <c r="BG35" s="182" t="s">
        <v>559</v>
      </c>
      <c r="BH35" s="182" t="s">
        <v>559</v>
      </c>
      <c r="BI35" s="182" t="s">
        <v>2839</v>
      </c>
      <c r="BJ35" s="182" t="s">
        <v>559</v>
      </c>
      <c r="BK35" s="182" t="s">
        <v>559</v>
      </c>
      <c r="BL35" s="182" t="s">
        <v>2839</v>
      </c>
      <c r="BM35" s="182" t="s">
        <v>559</v>
      </c>
      <c r="BN35" s="182" t="s">
        <v>559</v>
      </c>
      <c r="BO35" s="182" t="s">
        <v>2839</v>
      </c>
      <c r="BP35" s="182" t="s">
        <v>559</v>
      </c>
      <c r="BQ35" s="182" t="s">
        <v>559</v>
      </c>
      <c r="BR35" s="182" t="s">
        <v>2839</v>
      </c>
      <c r="BS35" s="182" t="s">
        <v>559</v>
      </c>
      <c r="BT35" s="182" t="s">
        <v>559</v>
      </c>
      <c r="BU35" s="182" t="s">
        <v>2839</v>
      </c>
      <c r="BV35" s="182" t="s">
        <v>559</v>
      </c>
      <c r="BW35" s="182" t="s">
        <v>559</v>
      </c>
      <c r="BX35" s="182" t="s">
        <v>2839</v>
      </c>
      <c r="BY35" s="182" t="s">
        <v>559</v>
      </c>
      <c r="BZ35" s="182" t="s">
        <v>559</v>
      </c>
      <c r="CA35" s="182" t="s">
        <v>2839</v>
      </c>
      <c r="CB35" s="182" t="s">
        <v>559</v>
      </c>
      <c r="CC35" s="182" t="s">
        <v>559</v>
      </c>
      <c r="CD35" s="182" t="s">
        <v>2839</v>
      </c>
      <c r="CE35" s="182" t="s">
        <v>559</v>
      </c>
      <c r="CF35" s="182" t="s">
        <v>559</v>
      </c>
      <c r="CG35" s="182" t="s">
        <v>2839</v>
      </c>
      <c r="CH35" s="182" t="s">
        <v>559</v>
      </c>
      <c r="CI35" s="182" t="s">
        <v>559</v>
      </c>
      <c r="CJ35" s="182" t="s">
        <v>2839</v>
      </c>
      <c r="CK35" s="182" t="s">
        <v>559</v>
      </c>
      <c r="CL35" s="182" t="s">
        <v>559</v>
      </c>
      <c r="CM35" s="182" t="s">
        <v>2839</v>
      </c>
      <c r="CN35" s="182" t="s">
        <v>559</v>
      </c>
      <c r="CO35" s="182" t="s">
        <v>559</v>
      </c>
      <c r="CP35" s="182" t="s">
        <v>2839</v>
      </c>
      <c r="CQ35" s="182" t="s">
        <v>559</v>
      </c>
      <c r="CR35" s="182" t="s">
        <v>559</v>
      </c>
      <c r="CS35" s="182" t="s">
        <v>2839</v>
      </c>
      <c r="CT35" s="182" t="s">
        <v>559</v>
      </c>
      <c r="CU35" s="182" t="s">
        <v>559</v>
      </c>
      <c r="CV35" s="182" t="s">
        <v>2839</v>
      </c>
      <c r="CW35" s="182" t="s">
        <v>559</v>
      </c>
      <c r="CX35" s="182" t="s">
        <v>559</v>
      </c>
      <c r="CY35" s="182" t="s">
        <v>2839</v>
      </c>
      <c r="CZ35" s="182" t="s">
        <v>559</v>
      </c>
      <c r="DA35" s="182" t="s">
        <v>559</v>
      </c>
      <c r="DB35" s="182" t="s">
        <v>2839</v>
      </c>
      <c r="DC35" s="182" t="s">
        <v>559</v>
      </c>
      <c r="DD35" s="182" t="s">
        <v>559</v>
      </c>
      <c r="DE35" s="182" t="s">
        <v>2839</v>
      </c>
      <c r="DF35" s="182" t="s">
        <v>559</v>
      </c>
      <c r="DG35" s="182" t="s">
        <v>559</v>
      </c>
      <c r="DH35" s="182" t="s">
        <v>2839</v>
      </c>
      <c r="DI35" s="182" t="s">
        <v>559</v>
      </c>
      <c r="DJ35" s="182" t="s">
        <v>559</v>
      </c>
      <c r="DK35" s="182" t="s">
        <v>2839</v>
      </c>
      <c r="DL35" s="182" t="s">
        <v>559</v>
      </c>
      <c r="DM35" s="182" t="s">
        <v>559</v>
      </c>
      <c r="DN35" s="182" t="s">
        <v>2839</v>
      </c>
      <c r="DO35" s="182" t="s">
        <v>559</v>
      </c>
      <c r="DP35" s="182" t="s">
        <v>559</v>
      </c>
      <c r="DQ35" s="182" t="s">
        <v>2839</v>
      </c>
      <c r="DR35" s="182" t="s">
        <v>559</v>
      </c>
      <c r="DS35" s="182" t="s">
        <v>559</v>
      </c>
      <c r="DT35" s="182" t="s">
        <v>2839</v>
      </c>
      <c r="DU35" s="182" t="s">
        <v>559</v>
      </c>
      <c r="DV35" s="182" t="s">
        <v>559</v>
      </c>
      <c r="DW35" s="182" t="s">
        <v>2839</v>
      </c>
      <c r="DX35" s="182" t="s">
        <v>559</v>
      </c>
      <c r="DY35" s="182" t="s">
        <v>559</v>
      </c>
      <c r="DZ35" s="182" t="s">
        <v>2839</v>
      </c>
      <c r="EA35" s="182" t="s">
        <v>559</v>
      </c>
      <c r="EB35" s="182" t="s">
        <v>559</v>
      </c>
      <c r="EC35" s="182" t="s">
        <v>2839</v>
      </c>
      <c r="ED35" s="182" t="s">
        <v>559</v>
      </c>
      <c r="EE35" s="182" t="s">
        <v>559</v>
      </c>
      <c r="EF35" s="182" t="s">
        <v>2839</v>
      </c>
      <c r="EG35" s="182" t="s">
        <v>559</v>
      </c>
      <c r="EH35" s="182" t="s">
        <v>559</v>
      </c>
      <c r="EI35" s="182" t="s">
        <v>2839</v>
      </c>
      <c r="EJ35" s="182" t="s">
        <v>559</v>
      </c>
      <c r="EK35" s="182" t="s">
        <v>559</v>
      </c>
      <c r="EL35" s="182" t="s">
        <v>2839</v>
      </c>
      <c r="EM35" s="182" t="s">
        <v>559</v>
      </c>
      <c r="EN35" s="182" t="s">
        <v>559</v>
      </c>
      <c r="EO35" s="182" t="s">
        <v>2839</v>
      </c>
      <c r="EP35" s="182" t="s">
        <v>559</v>
      </c>
      <c r="EQ35" s="182" t="s">
        <v>559</v>
      </c>
      <c r="ER35" s="182" t="s">
        <v>2839</v>
      </c>
      <c r="ES35" s="182" t="s">
        <v>559</v>
      </c>
      <c r="ET35" s="182" t="s">
        <v>559</v>
      </c>
    </row>
    <row r="36" spans="1:150" x14ac:dyDescent="0.3">
      <c r="A36" s="1"/>
      <c r="B36" s="181" t="s">
        <v>2922</v>
      </c>
      <c r="C36" s="181" t="s">
        <v>109</v>
      </c>
      <c r="D36" s="181" t="s">
        <v>2910</v>
      </c>
      <c r="E36" s="181" t="s">
        <v>2923</v>
      </c>
      <c r="F36" s="181" t="s">
        <v>2924</v>
      </c>
      <c r="G36" s="182" t="s">
        <v>2839</v>
      </c>
      <c r="H36" s="182" t="s">
        <v>559</v>
      </c>
      <c r="I36" s="182" t="s">
        <v>559</v>
      </c>
      <c r="J36" s="182" t="s">
        <v>2839</v>
      </c>
      <c r="K36" s="182" t="s">
        <v>559</v>
      </c>
      <c r="L36" s="182" t="s">
        <v>559</v>
      </c>
      <c r="M36" s="182" t="s">
        <v>2839</v>
      </c>
      <c r="N36" s="182" t="s">
        <v>559</v>
      </c>
      <c r="O36" s="182" t="s">
        <v>559</v>
      </c>
      <c r="P36" s="182" t="s">
        <v>2839</v>
      </c>
      <c r="Q36" s="182" t="s">
        <v>559</v>
      </c>
      <c r="R36" s="182" t="s">
        <v>559</v>
      </c>
      <c r="S36" s="182" t="s">
        <v>2839</v>
      </c>
      <c r="T36" s="182" t="s">
        <v>559</v>
      </c>
      <c r="U36" s="182" t="s">
        <v>559</v>
      </c>
      <c r="V36" s="182" t="s">
        <v>2839</v>
      </c>
      <c r="W36" s="182" t="s">
        <v>559</v>
      </c>
      <c r="X36" s="182" t="s">
        <v>559</v>
      </c>
      <c r="Y36" s="182" t="s">
        <v>2839</v>
      </c>
      <c r="Z36" s="182" t="s">
        <v>559</v>
      </c>
      <c r="AA36" s="182" t="s">
        <v>559</v>
      </c>
      <c r="AB36" s="182" t="s">
        <v>2839</v>
      </c>
      <c r="AC36" s="182" t="s">
        <v>559</v>
      </c>
      <c r="AD36" s="182" t="s">
        <v>559</v>
      </c>
      <c r="AE36" s="182" t="s">
        <v>2839</v>
      </c>
      <c r="AF36" s="182" t="s">
        <v>559</v>
      </c>
      <c r="AG36" s="182" t="s">
        <v>559</v>
      </c>
      <c r="AH36" s="182" t="s">
        <v>2839</v>
      </c>
      <c r="AI36" s="182" t="s">
        <v>559</v>
      </c>
      <c r="AJ36" s="182" t="s">
        <v>559</v>
      </c>
      <c r="AK36" s="182" t="s">
        <v>2839</v>
      </c>
      <c r="AL36" s="182" t="s">
        <v>559</v>
      </c>
      <c r="AM36" s="182" t="s">
        <v>559</v>
      </c>
      <c r="AN36" s="182" t="s">
        <v>2839</v>
      </c>
      <c r="AO36" s="182" t="s">
        <v>559</v>
      </c>
      <c r="AP36" s="182" t="s">
        <v>559</v>
      </c>
      <c r="AQ36" s="182" t="s">
        <v>2839</v>
      </c>
      <c r="AR36" s="182" t="s">
        <v>559</v>
      </c>
      <c r="AS36" s="182" t="s">
        <v>559</v>
      </c>
      <c r="AT36" s="182" t="s">
        <v>2839</v>
      </c>
      <c r="AU36" s="182" t="s">
        <v>559</v>
      </c>
      <c r="AV36" s="182" t="s">
        <v>559</v>
      </c>
      <c r="AW36" s="182" t="s">
        <v>2839</v>
      </c>
      <c r="AX36" s="182" t="s">
        <v>559</v>
      </c>
      <c r="AY36" s="182" t="s">
        <v>559</v>
      </c>
      <c r="AZ36" s="182" t="s">
        <v>2839</v>
      </c>
      <c r="BA36" s="182" t="s">
        <v>559</v>
      </c>
      <c r="BB36" s="182" t="s">
        <v>559</v>
      </c>
      <c r="BC36" s="182" t="s">
        <v>2839</v>
      </c>
      <c r="BD36" s="182" t="s">
        <v>559</v>
      </c>
      <c r="BE36" s="182" t="s">
        <v>559</v>
      </c>
      <c r="BF36" s="182" t="s">
        <v>2839</v>
      </c>
      <c r="BG36" s="182" t="s">
        <v>559</v>
      </c>
      <c r="BH36" s="182" t="s">
        <v>559</v>
      </c>
      <c r="BI36" s="182" t="s">
        <v>2839</v>
      </c>
      <c r="BJ36" s="182" t="s">
        <v>559</v>
      </c>
      <c r="BK36" s="182" t="s">
        <v>559</v>
      </c>
      <c r="BL36" s="182" t="s">
        <v>2839</v>
      </c>
      <c r="BM36" s="182" t="s">
        <v>559</v>
      </c>
      <c r="BN36" s="182" t="s">
        <v>559</v>
      </c>
      <c r="BO36" s="182" t="s">
        <v>2839</v>
      </c>
      <c r="BP36" s="182" t="s">
        <v>559</v>
      </c>
      <c r="BQ36" s="182" t="s">
        <v>559</v>
      </c>
      <c r="BR36" s="182" t="s">
        <v>2839</v>
      </c>
      <c r="BS36" s="182" t="s">
        <v>559</v>
      </c>
      <c r="BT36" s="182" t="s">
        <v>559</v>
      </c>
      <c r="BU36" s="182" t="s">
        <v>2839</v>
      </c>
      <c r="BV36" s="182" t="s">
        <v>559</v>
      </c>
      <c r="BW36" s="182" t="s">
        <v>559</v>
      </c>
      <c r="BX36" s="182" t="s">
        <v>2839</v>
      </c>
      <c r="BY36" s="182" t="s">
        <v>559</v>
      </c>
      <c r="BZ36" s="182" t="s">
        <v>559</v>
      </c>
      <c r="CA36" s="182" t="s">
        <v>2839</v>
      </c>
      <c r="CB36" s="182" t="s">
        <v>559</v>
      </c>
      <c r="CC36" s="182" t="s">
        <v>559</v>
      </c>
      <c r="CD36" s="182" t="s">
        <v>2839</v>
      </c>
      <c r="CE36" s="182" t="s">
        <v>559</v>
      </c>
      <c r="CF36" s="182" t="s">
        <v>559</v>
      </c>
      <c r="CG36" s="182" t="s">
        <v>2839</v>
      </c>
      <c r="CH36" s="182" t="s">
        <v>559</v>
      </c>
      <c r="CI36" s="182" t="s">
        <v>559</v>
      </c>
      <c r="CJ36" s="182" t="s">
        <v>2839</v>
      </c>
      <c r="CK36" s="182" t="s">
        <v>559</v>
      </c>
      <c r="CL36" s="182" t="s">
        <v>559</v>
      </c>
      <c r="CM36" s="182" t="s">
        <v>2839</v>
      </c>
      <c r="CN36" s="182" t="s">
        <v>559</v>
      </c>
      <c r="CO36" s="182" t="s">
        <v>559</v>
      </c>
      <c r="CP36" s="182" t="s">
        <v>2839</v>
      </c>
      <c r="CQ36" s="182" t="s">
        <v>559</v>
      </c>
      <c r="CR36" s="182" t="s">
        <v>559</v>
      </c>
      <c r="CS36" s="182" t="s">
        <v>2839</v>
      </c>
      <c r="CT36" s="182" t="s">
        <v>559</v>
      </c>
      <c r="CU36" s="182" t="s">
        <v>559</v>
      </c>
      <c r="CV36" s="182" t="s">
        <v>2839</v>
      </c>
      <c r="CW36" s="182" t="s">
        <v>559</v>
      </c>
      <c r="CX36" s="182" t="s">
        <v>559</v>
      </c>
      <c r="CY36" s="182" t="s">
        <v>2839</v>
      </c>
      <c r="CZ36" s="182" t="s">
        <v>559</v>
      </c>
      <c r="DA36" s="182" t="s">
        <v>559</v>
      </c>
      <c r="DB36" s="182" t="s">
        <v>2839</v>
      </c>
      <c r="DC36" s="182" t="s">
        <v>559</v>
      </c>
      <c r="DD36" s="182" t="s">
        <v>559</v>
      </c>
      <c r="DE36" s="182" t="s">
        <v>2839</v>
      </c>
      <c r="DF36" s="182" t="s">
        <v>559</v>
      </c>
      <c r="DG36" s="182" t="s">
        <v>559</v>
      </c>
      <c r="DH36" s="182" t="s">
        <v>2839</v>
      </c>
      <c r="DI36" s="182" t="s">
        <v>559</v>
      </c>
      <c r="DJ36" s="182" t="s">
        <v>559</v>
      </c>
      <c r="DK36" s="182" t="s">
        <v>2839</v>
      </c>
      <c r="DL36" s="182" t="s">
        <v>559</v>
      </c>
      <c r="DM36" s="182" t="s">
        <v>559</v>
      </c>
      <c r="DN36" s="182" t="s">
        <v>2839</v>
      </c>
      <c r="DO36" s="182" t="s">
        <v>559</v>
      </c>
      <c r="DP36" s="182" t="s">
        <v>559</v>
      </c>
      <c r="DQ36" s="182" t="s">
        <v>2839</v>
      </c>
      <c r="DR36" s="182" t="s">
        <v>559</v>
      </c>
      <c r="DS36" s="182" t="s">
        <v>559</v>
      </c>
      <c r="DT36" s="182" t="s">
        <v>2839</v>
      </c>
      <c r="DU36" s="182" t="s">
        <v>559</v>
      </c>
      <c r="DV36" s="182" t="s">
        <v>559</v>
      </c>
      <c r="DW36" s="182" t="s">
        <v>2839</v>
      </c>
      <c r="DX36" s="182" t="s">
        <v>559</v>
      </c>
      <c r="DY36" s="182" t="s">
        <v>559</v>
      </c>
      <c r="DZ36" s="182" t="s">
        <v>2839</v>
      </c>
      <c r="EA36" s="182" t="s">
        <v>559</v>
      </c>
      <c r="EB36" s="182" t="s">
        <v>559</v>
      </c>
      <c r="EC36" s="182" t="s">
        <v>2839</v>
      </c>
      <c r="ED36" s="182" t="s">
        <v>559</v>
      </c>
      <c r="EE36" s="182" t="s">
        <v>559</v>
      </c>
      <c r="EF36" s="182" t="s">
        <v>2839</v>
      </c>
      <c r="EG36" s="182" t="s">
        <v>559</v>
      </c>
      <c r="EH36" s="182" t="s">
        <v>559</v>
      </c>
      <c r="EI36" s="182" t="s">
        <v>2839</v>
      </c>
      <c r="EJ36" s="182" t="s">
        <v>559</v>
      </c>
      <c r="EK36" s="182" t="s">
        <v>559</v>
      </c>
      <c r="EL36" s="182" t="s">
        <v>2839</v>
      </c>
      <c r="EM36" s="182" t="s">
        <v>559</v>
      </c>
      <c r="EN36" s="182" t="s">
        <v>559</v>
      </c>
      <c r="EO36" s="182" t="s">
        <v>2839</v>
      </c>
      <c r="EP36" s="182" t="s">
        <v>559</v>
      </c>
      <c r="EQ36" s="182" t="s">
        <v>559</v>
      </c>
      <c r="ER36" s="182" t="s">
        <v>2839</v>
      </c>
      <c r="ES36" s="182" t="s">
        <v>559</v>
      </c>
      <c r="ET36" s="182" t="s">
        <v>559</v>
      </c>
    </row>
    <row r="37" spans="1:150" x14ac:dyDescent="0.3">
      <c r="A37" s="1"/>
      <c r="B37" s="181" t="s">
        <v>2925</v>
      </c>
      <c r="C37" s="181" t="s">
        <v>109</v>
      </c>
      <c r="D37" s="181" t="s">
        <v>2910</v>
      </c>
      <c r="E37" s="181" t="s">
        <v>2926</v>
      </c>
      <c r="F37" s="181" t="s">
        <v>2927</v>
      </c>
      <c r="G37" s="182" t="s">
        <v>2839</v>
      </c>
      <c r="H37" s="182" t="s">
        <v>559</v>
      </c>
      <c r="I37" s="182" t="s">
        <v>559</v>
      </c>
      <c r="J37" s="182" t="s">
        <v>2839</v>
      </c>
      <c r="K37" s="182" t="s">
        <v>559</v>
      </c>
      <c r="L37" s="182" t="s">
        <v>559</v>
      </c>
      <c r="M37" s="182" t="s">
        <v>2839</v>
      </c>
      <c r="N37" s="182" t="s">
        <v>559</v>
      </c>
      <c r="O37" s="182" t="s">
        <v>559</v>
      </c>
      <c r="P37" s="182" t="s">
        <v>2839</v>
      </c>
      <c r="Q37" s="182" t="s">
        <v>559</v>
      </c>
      <c r="R37" s="182" t="s">
        <v>559</v>
      </c>
      <c r="S37" s="182" t="s">
        <v>2839</v>
      </c>
      <c r="T37" s="182" t="s">
        <v>559</v>
      </c>
      <c r="U37" s="182" t="s">
        <v>559</v>
      </c>
      <c r="V37" s="182" t="s">
        <v>2839</v>
      </c>
      <c r="W37" s="182" t="s">
        <v>559</v>
      </c>
      <c r="X37" s="182" t="s">
        <v>559</v>
      </c>
      <c r="Y37" s="182" t="s">
        <v>2839</v>
      </c>
      <c r="Z37" s="182" t="s">
        <v>559</v>
      </c>
      <c r="AA37" s="182" t="s">
        <v>559</v>
      </c>
      <c r="AB37" s="182" t="s">
        <v>2839</v>
      </c>
      <c r="AC37" s="182" t="s">
        <v>559</v>
      </c>
      <c r="AD37" s="182" t="s">
        <v>559</v>
      </c>
      <c r="AE37" s="182" t="s">
        <v>2839</v>
      </c>
      <c r="AF37" s="182" t="s">
        <v>559</v>
      </c>
      <c r="AG37" s="182" t="s">
        <v>559</v>
      </c>
      <c r="AH37" s="182" t="s">
        <v>2839</v>
      </c>
      <c r="AI37" s="182" t="s">
        <v>559</v>
      </c>
      <c r="AJ37" s="182" t="s">
        <v>559</v>
      </c>
      <c r="AK37" s="182" t="s">
        <v>2839</v>
      </c>
      <c r="AL37" s="182" t="s">
        <v>559</v>
      </c>
      <c r="AM37" s="182" t="s">
        <v>559</v>
      </c>
      <c r="AN37" s="182" t="s">
        <v>2839</v>
      </c>
      <c r="AO37" s="182" t="s">
        <v>559</v>
      </c>
      <c r="AP37" s="182" t="s">
        <v>559</v>
      </c>
      <c r="AQ37" s="182" t="s">
        <v>2839</v>
      </c>
      <c r="AR37" s="182" t="s">
        <v>559</v>
      </c>
      <c r="AS37" s="182" t="s">
        <v>559</v>
      </c>
      <c r="AT37" s="182" t="s">
        <v>2839</v>
      </c>
      <c r="AU37" s="182" t="s">
        <v>559</v>
      </c>
      <c r="AV37" s="182" t="s">
        <v>559</v>
      </c>
      <c r="AW37" s="182" t="s">
        <v>2839</v>
      </c>
      <c r="AX37" s="182" t="s">
        <v>559</v>
      </c>
      <c r="AY37" s="182" t="s">
        <v>559</v>
      </c>
      <c r="AZ37" s="182" t="s">
        <v>2839</v>
      </c>
      <c r="BA37" s="182" t="s">
        <v>559</v>
      </c>
      <c r="BB37" s="182" t="s">
        <v>559</v>
      </c>
      <c r="BC37" s="182" t="s">
        <v>2839</v>
      </c>
      <c r="BD37" s="182" t="s">
        <v>559</v>
      </c>
      <c r="BE37" s="182" t="s">
        <v>559</v>
      </c>
      <c r="BF37" s="182" t="s">
        <v>2839</v>
      </c>
      <c r="BG37" s="182" t="s">
        <v>559</v>
      </c>
      <c r="BH37" s="182" t="s">
        <v>559</v>
      </c>
      <c r="BI37" s="182" t="s">
        <v>2839</v>
      </c>
      <c r="BJ37" s="182" t="s">
        <v>559</v>
      </c>
      <c r="BK37" s="182" t="s">
        <v>559</v>
      </c>
      <c r="BL37" s="182" t="s">
        <v>2839</v>
      </c>
      <c r="BM37" s="182" t="s">
        <v>559</v>
      </c>
      <c r="BN37" s="182" t="s">
        <v>559</v>
      </c>
      <c r="BO37" s="182" t="s">
        <v>2839</v>
      </c>
      <c r="BP37" s="182" t="s">
        <v>559</v>
      </c>
      <c r="BQ37" s="182" t="s">
        <v>559</v>
      </c>
      <c r="BR37" s="182" t="s">
        <v>2839</v>
      </c>
      <c r="BS37" s="182" t="s">
        <v>559</v>
      </c>
      <c r="BT37" s="182" t="s">
        <v>559</v>
      </c>
      <c r="BU37" s="182" t="s">
        <v>2839</v>
      </c>
      <c r="BV37" s="182" t="s">
        <v>559</v>
      </c>
      <c r="BW37" s="182" t="s">
        <v>559</v>
      </c>
      <c r="BX37" s="182" t="s">
        <v>2839</v>
      </c>
      <c r="BY37" s="182" t="s">
        <v>559</v>
      </c>
      <c r="BZ37" s="182" t="s">
        <v>559</v>
      </c>
      <c r="CA37" s="182" t="s">
        <v>2839</v>
      </c>
      <c r="CB37" s="182" t="s">
        <v>559</v>
      </c>
      <c r="CC37" s="182" t="s">
        <v>559</v>
      </c>
      <c r="CD37" s="182" t="s">
        <v>2839</v>
      </c>
      <c r="CE37" s="182" t="s">
        <v>559</v>
      </c>
      <c r="CF37" s="182" t="s">
        <v>559</v>
      </c>
      <c r="CG37" s="182" t="s">
        <v>2839</v>
      </c>
      <c r="CH37" s="182" t="s">
        <v>559</v>
      </c>
      <c r="CI37" s="182" t="s">
        <v>559</v>
      </c>
      <c r="CJ37" s="182" t="s">
        <v>2839</v>
      </c>
      <c r="CK37" s="182" t="s">
        <v>559</v>
      </c>
      <c r="CL37" s="182" t="s">
        <v>559</v>
      </c>
      <c r="CM37" s="182" t="s">
        <v>2839</v>
      </c>
      <c r="CN37" s="182" t="s">
        <v>559</v>
      </c>
      <c r="CO37" s="182" t="s">
        <v>559</v>
      </c>
      <c r="CP37" s="182" t="s">
        <v>2839</v>
      </c>
      <c r="CQ37" s="182" t="s">
        <v>559</v>
      </c>
      <c r="CR37" s="182" t="s">
        <v>559</v>
      </c>
      <c r="CS37" s="182" t="s">
        <v>2839</v>
      </c>
      <c r="CT37" s="182" t="s">
        <v>559</v>
      </c>
      <c r="CU37" s="182" t="s">
        <v>559</v>
      </c>
      <c r="CV37" s="182" t="s">
        <v>2839</v>
      </c>
      <c r="CW37" s="182" t="s">
        <v>559</v>
      </c>
      <c r="CX37" s="182" t="s">
        <v>559</v>
      </c>
      <c r="CY37" s="182" t="s">
        <v>2839</v>
      </c>
      <c r="CZ37" s="182" t="s">
        <v>559</v>
      </c>
      <c r="DA37" s="182" t="s">
        <v>559</v>
      </c>
      <c r="DB37" s="182" t="s">
        <v>2839</v>
      </c>
      <c r="DC37" s="182" t="s">
        <v>559</v>
      </c>
      <c r="DD37" s="182" t="s">
        <v>559</v>
      </c>
      <c r="DE37" s="182" t="s">
        <v>2839</v>
      </c>
      <c r="DF37" s="182" t="s">
        <v>559</v>
      </c>
      <c r="DG37" s="182" t="s">
        <v>559</v>
      </c>
      <c r="DH37" s="182" t="s">
        <v>2839</v>
      </c>
      <c r="DI37" s="182" t="s">
        <v>559</v>
      </c>
      <c r="DJ37" s="182" t="s">
        <v>559</v>
      </c>
      <c r="DK37" s="182" t="s">
        <v>2839</v>
      </c>
      <c r="DL37" s="182" t="s">
        <v>559</v>
      </c>
      <c r="DM37" s="182" t="s">
        <v>559</v>
      </c>
      <c r="DN37" s="182" t="s">
        <v>2839</v>
      </c>
      <c r="DO37" s="182" t="s">
        <v>559</v>
      </c>
      <c r="DP37" s="182" t="s">
        <v>559</v>
      </c>
      <c r="DQ37" s="182" t="s">
        <v>2839</v>
      </c>
      <c r="DR37" s="182" t="s">
        <v>559</v>
      </c>
      <c r="DS37" s="182" t="s">
        <v>559</v>
      </c>
      <c r="DT37" s="182" t="s">
        <v>2839</v>
      </c>
      <c r="DU37" s="182" t="s">
        <v>559</v>
      </c>
      <c r="DV37" s="182" t="s">
        <v>559</v>
      </c>
      <c r="DW37" s="182" t="s">
        <v>2839</v>
      </c>
      <c r="DX37" s="182" t="s">
        <v>559</v>
      </c>
      <c r="DY37" s="182" t="s">
        <v>559</v>
      </c>
      <c r="DZ37" s="182" t="s">
        <v>2839</v>
      </c>
      <c r="EA37" s="182" t="s">
        <v>559</v>
      </c>
      <c r="EB37" s="182" t="s">
        <v>559</v>
      </c>
      <c r="EC37" s="182" t="s">
        <v>2839</v>
      </c>
      <c r="ED37" s="182" t="s">
        <v>559</v>
      </c>
      <c r="EE37" s="182" t="s">
        <v>559</v>
      </c>
      <c r="EF37" s="182" t="s">
        <v>2839</v>
      </c>
      <c r="EG37" s="182" t="s">
        <v>559</v>
      </c>
      <c r="EH37" s="182" t="s">
        <v>559</v>
      </c>
      <c r="EI37" s="182" t="s">
        <v>2839</v>
      </c>
      <c r="EJ37" s="182" t="s">
        <v>559</v>
      </c>
      <c r="EK37" s="182" t="s">
        <v>559</v>
      </c>
      <c r="EL37" s="182" t="s">
        <v>2839</v>
      </c>
      <c r="EM37" s="182" t="s">
        <v>559</v>
      </c>
      <c r="EN37" s="182" t="s">
        <v>559</v>
      </c>
      <c r="EO37" s="182" t="s">
        <v>2839</v>
      </c>
      <c r="EP37" s="182" t="s">
        <v>559</v>
      </c>
      <c r="EQ37" s="182" t="s">
        <v>559</v>
      </c>
      <c r="ER37" s="182" t="s">
        <v>2839</v>
      </c>
      <c r="ES37" s="182" t="s">
        <v>559</v>
      </c>
      <c r="ET37" s="182" t="s">
        <v>559</v>
      </c>
    </row>
    <row r="38" spans="1:150" x14ac:dyDescent="0.3">
      <c r="A38" s="1"/>
      <c r="B38" s="181" t="s">
        <v>2928</v>
      </c>
      <c r="C38" s="181" t="s">
        <v>109</v>
      </c>
      <c r="D38" s="181" t="s">
        <v>2910</v>
      </c>
      <c r="E38" s="181" t="s">
        <v>2929</v>
      </c>
      <c r="F38" s="181" t="s">
        <v>2930</v>
      </c>
      <c r="G38" s="182" t="s">
        <v>2839</v>
      </c>
      <c r="H38" s="182" t="s">
        <v>559</v>
      </c>
      <c r="I38" s="182" t="s">
        <v>559</v>
      </c>
      <c r="J38" s="182" t="s">
        <v>2839</v>
      </c>
      <c r="K38" s="182" t="s">
        <v>559</v>
      </c>
      <c r="L38" s="182" t="s">
        <v>559</v>
      </c>
      <c r="M38" s="182" t="s">
        <v>2839</v>
      </c>
      <c r="N38" s="182" t="s">
        <v>559</v>
      </c>
      <c r="O38" s="182" t="s">
        <v>559</v>
      </c>
      <c r="P38" s="182" t="s">
        <v>2839</v>
      </c>
      <c r="Q38" s="182" t="s">
        <v>559</v>
      </c>
      <c r="R38" s="182" t="s">
        <v>559</v>
      </c>
      <c r="S38" s="182" t="s">
        <v>2839</v>
      </c>
      <c r="T38" s="182" t="s">
        <v>559</v>
      </c>
      <c r="U38" s="182" t="s">
        <v>559</v>
      </c>
      <c r="V38" s="182" t="s">
        <v>2839</v>
      </c>
      <c r="W38" s="182" t="s">
        <v>559</v>
      </c>
      <c r="X38" s="182" t="s">
        <v>559</v>
      </c>
      <c r="Y38" s="182" t="s">
        <v>2839</v>
      </c>
      <c r="Z38" s="182" t="s">
        <v>559</v>
      </c>
      <c r="AA38" s="182" t="s">
        <v>559</v>
      </c>
      <c r="AB38" s="182" t="s">
        <v>2839</v>
      </c>
      <c r="AC38" s="182" t="s">
        <v>559</v>
      </c>
      <c r="AD38" s="182" t="s">
        <v>559</v>
      </c>
      <c r="AE38" s="182" t="s">
        <v>2839</v>
      </c>
      <c r="AF38" s="182" t="s">
        <v>559</v>
      </c>
      <c r="AG38" s="182" t="s">
        <v>559</v>
      </c>
      <c r="AH38" s="182" t="s">
        <v>2839</v>
      </c>
      <c r="AI38" s="182" t="s">
        <v>559</v>
      </c>
      <c r="AJ38" s="182" t="s">
        <v>559</v>
      </c>
      <c r="AK38" s="182" t="s">
        <v>2839</v>
      </c>
      <c r="AL38" s="182" t="s">
        <v>559</v>
      </c>
      <c r="AM38" s="182" t="s">
        <v>559</v>
      </c>
      <c r="AN38" s="182" t="s">
        <v>2839</v>
      </c>
      <c r="AO38" s="182" t="s">
        <v>559</v>
      </c>
      <c r="AP38" s="182" t="s">
        <v>559</v>
      </c>
      <c r="AQ38" s="182" t="s">
        <v>2839</v>
      </c>
      <c r="AR38" s="182" t="s">
        <v>559</v>
      </c>
      <c r="AS38" s="182" t="s">
        <v>559</v>
      </c>
      <c r="AT38" s="182" t="s">
        <v>2839</v>
      </c>
      <c r="AU38" s="182" t="s">
        <v>559</v>
      </c>
      <c r="AV38" s="182" t="s">
        <v>559</v>
      </c>
      <c r="AW38" s="182" t="s">
        <v>2839</v>
      </c>
      <c r="AX38" s="182" t="s">
        <v>559</v>
      </c>
      <c r="AY38" s="182" t="s">
        <v>559</v>
      </c>
      <c r="AZ38" s="182" t="s">
        <v>2839</v>
      </c>
      <c r="BA38" s="182" t="s">
        <v>559</v>
      </c>
      <c r="BB38" s="182" t="s">
        <v>559</v>
      </c>
      <c r="BC38" s="182" t="s">
        <v>2839</v>
      </c>
      <c r="BD38" s="182" t="s">
        <v>559</v>
      </c>
      <c r="BE38" s="182" t="s">
        <v>559</v>
      </c>
      <c r="BF38" s="182" t="s">
        <v>2839</v>
      </c>
      <c r="BG38" s="182" t="s">
        <v>559</v>
      </c>
      <c r="BH38" s="182" t="s">
        <v>559</v>
      </c>
      <c r="BI38" s="182" t="s">
        <v>2839</v>
      </c>
      <c r="BJ38" s="182" t="s">
        <v>559</v>
      </c>
      <c r="BK38" s="182" t="s">
        <v>559</v>
      </c>
      <c r="BL38" s="182" t="s">
        <v>2839</v>
      </c>
      <c r="BM38" s="182" t="s">
        <v>559</v>
      </c>
      <c r="BN38" s="182" t="s">
        <v>559</v>
      </c>
      <c r="BO38" s="182" t="s">
        <v>2839</v>
      </c>
      <c r="BP38" s="182" t="s">
        <v>559</v>
      </c>
      <c r="BQ38" s="182" t="s">
        <v>559</v>
      </c>
      <c r="BR38" s="182" t="s">
        <v>2839</v>
      </c>
      <c r="BS38" s="182" t="s">
        <v>559</v>
      </c>
      <c r="BT38" s="182" t="s">
        <v>559</v>
      </c>
      <c r="BU38" s="182" t="s">
        <v>2839</v>
      </c>
      <c r="BV38" s="182" t="s">
        <v>559</v>
      </c>
      <c r="BW38" s="182" t="s">
        <v>559</v>
      </c>
      <c r="BX38" s="182" t="s">
        <v>2839</v>
      </c>
      <c r="BY38" s="182" t="s">
        <v>559</v>
      </c>
      <c r="BZ38" s="182" t="s">
        <v>559</v>
      </c>
      <c r="CA38" s="182" t="s">
        <v>2839</v>
      </c>
      <c r="CB38" s="182" t="s">
        <v>559</v>
      </c>
      <c r="CC38" s="182" t="s">
        <v>559</v>
      </c>
      <c r="CD38" s="182" t="s">
        <v>2839</v>
      </c>
      <c r="CE38" s="182" t="s">
        <v>559</v>
      </c>
      <c r="CF38" s="182" t="s">
        <v>559</v>
      </c>
      <c r="CG38" s="182" t="s">
        <v>2839</v>
      </c>
      <c r="CH38" s="182" t="s">
        <v>559</v>
      </c>
      <c r="CI38" s="182" t="s">
        <v>559</v>
      </c>
      <c r="CJ38" s="182" t="s">
        <v>2839</v>
      </c>
      <c r="CK38" s="182" t="s">
        <v>559</v>
      </c>
      <c r="CL38" s="182" t="s">
        <v>559</v>
      </c>
      <c r="CM38" s="182" t="s">
        <v>2839</v>
      </c>
      <c r="CN38" s="182" t="s">
        <v>559</v>
      </c>
      <c r="CO38" s="182" t="s">
        <v>559</v>
      </c>
      <c r="CP38" s="182" t="s">
        <v>2839</v>
      </c>
      <c r="CQ38" s="182" t="s">
        <v>559</v>
      </c>
      <c r="CR38" s="182" t="s">
        <v>559</v>
      </c>
      <c r="CS38" s="182" t="s">
        <v>2839</v>
      </c>
      <c r="CT38" s="182" t="s">
        <v>559</v>
      </c>
      <c r="CU38" s="182" t="s">
        <v>559</v>
      </c>
      <c r="CV38" s="182" t="s">
        <v>2839</v>
      </c>
      <c r="CW38" s="182" t="s">
        <v>559</v>
      </c>
      <c r="CX38" s="182" t="s">
        <v>559</v>
      </c>
      <c r="CY38" s="182" t="s">
        <v>2839</v>
      </c>
      <c r="CZ38" s="182" t="s">
        <v>559</v>
      </c>
      <c r="DA38" s="182" t="s">
        <v>559</v>
      </c>
      <c r="DB38" s="182" t="s">
        <v>2839</v>
      </c>
      <c r="DC38" s="182" t="s">
        <v>559</v>
      </c>
      <c r="DD38" s="182" t="s">
        <v>559</v>
      </c>
      <c r="DE38" s="182" t="s">
        <v>2839</v>
      </c>
      <c r="DF38" s="182" t="s">
        <v>559</v>
      </c>
      <c r="DG38" s="182" t="s">
        <v>559</v>
      </c>
      <c r="DH38" s="182" t="s">
        <v>2839</v>
      </c>
      <c r="DI38" s="182" t="s">
        <v>559</v>
      </c>
      <c r="DJ38" s="182" t="s">
        <v>559</v>
      </c>
      <c r="DK38" s="182" t="s">
        <v>2839</v>
      </c>
      <c r="DL38" s="182" t="s">
        <v>559</v>
      </c>
      <c r="DM38" s="182" t="s">
        <v>559</v>
      </c>
      <c r="DN38" s="182" t="s">
        <v>2839</v>
      </c>
      <c r="DO38" s="182" t="s">
        <v>559</v>
      </c>
      <c r="DP38" s="182" t="s">
        <v>559</v>
      </c>
      <c r="DQ38" s="182" t="s">
        <v>2839</v>
      </c>
      <c r="DR38" s="182" t="s">
        <v>559</v>
      </c>
      <c r="DS38" s="182" t="s">
        <v>559</v>
      </c>
      <c r="DT38" s="182" t="s">
        <v>2839</v>
      </c>
      <c r="DU38" s="182" t="s">
        <v>559</v>
      </c>
      <c r="DV38" s="182" t="s">
        <v>559</v>
      </c>
      <c r="DW38" s="182" t="s">
        <v>2839</v>
      </c>
      <c r="DX38" s="182" t="s">
        <v>559</v>
      </c>
      <c r="DY38" s="182" t="s">
        <v>559</v>
      </c>
      <c r="DZ38" s="182" t="s">
        <v>2839</v>
      </c>
      <c r="EA38" s="182" t="s">
        <v>559</v>
      </c>
      <c r="EB38" s="182" t="s">
        <v>559</v>
      </c>
      <c r="EC38" s="182" t="s">
        <v>2839</v>
      </c>
      <c r="ED38" s="182" t="s">
        <v>559</v>
      </c>
      <c r="EE38" s="182" t="s">
        <v>559</v>
      </c>
      <c r="EF38" s="182" t="s">
        <v>2839</v>
      </c>
      <c r="EG38" s="182" t="s">
        <v>559</v>
      </c>
      <c r="EH38" s="182" t="s">
        <v>559</v>
      </c>
      <c r="EI38" s="182" t="s">
        <v>2839</v>
      </c>
      <c r="EJ38" s="182" t="s">
        <v>559</v>
      </c>
      <c r="EK38" s="182" t="s">
        <v>559</v>
      </c>
      <c r="EL38" s="182" t="s">
        <v>2839</v>
      </c>
      <c r="EM38" s="182" t="s">
        <v>559</v>
      </c>
      <c r="EN38" s="182" t="s">
        <v>559</v>
      </c>
      <c r="EO38" s="182" t="s">
        <v>2839</v>
      </c>
      <c r="EP38" s="182" t="s">
        <v>559</v>
      </c>
      <c r="EQ38" s="182" t="s">
        <v>559</v>
      </c>
      <c r="ER38" s="182" t="s">
        <v>2839</v>
      </c>
      <c r="ES38" s="182" t="s">
        <v>559</v>
      </c>
      <c r="ET38" s="182" t="s">
        <v>559</v>
      </c>
    </row>
    <row r="39" spans="1:150" x14ac:dyDescent="0.3">
      <c r="A39" s="1"/>
      <c r="B39" s="180" t="s">
        <v>2931</v>
      </c>
      <c r="C39" s="180" t="s">
        <v>109</v>
      </c>
      <c r="D39" s="180" t="s">
        <v>131</v>
      </c>
      <c r="E39" s="180" t="s">
        <v>2932</v>
      </c>
      <c r="F39" s="180" t="s">
        <v>2933</v>
      </c>
      <c r="G39" s="180" t="s">
        <v>2839</v>
      </c>
      <c r="H39" s="180" t="s">
        <v>2729</v>
      </c>
      <c r="I39" s="180" t="s">
        <v>2729</v>
      </c>
      <c r="J39" s="180" t="s">
        <v>2839</v>
      </c>
      <c r="K39" s="180" t="s">
        <v>2729</v>
      </c>
      <c r="L39" s="180" t="s">
        <v>2729</v>
      </c>
      <c r="M39" s="180" t="s">
        <v>2839</v>
      </c>
      <c r="N39" s="180" t="s">
        <v>2729</v>
      </c>
      <c r="O39" s="180" t="s">
        <v>2729</v>
      </c>
      <c r="P39" s="180" t="s">
        <v>2839</v>
      </c>
      <c r="Q39" s="180" t="s">
        <v>2729</v>
      </c>
      <c r="R39" s="180" t="s">
        <v>2729</v>
      </c>
      <c r="S39" s="180" t="s">
        <v>2839</v>
      </c>
      <c r="T39" s="180" t="s">
        <v>2729</v>
      </c>
      <c r="U39" s="180" t="s">
        <v>2729</v>
      </c>
      <c r="V39" s="180" t="s">
        <v>2839</v>
      </c>
      <c r="W39" s="180" t="s">
        <v>2729</v>
      </c>
      <c r="X39" s="180" t="s">
        <v>2729</v>
      </c>
      <c r="Y39" s="180" t="s">
        <v>2839</v>
      </c>
      <c r="Z39" s="180" t="s">
        <v>2729</v>
      </c>
      <c r="AA39" s="180" t="s">
        <v>2729</v>
      </c>
      <c r="AB39" s="180" t="s">
        <v>2839</v>
      </c>
      <c r="AC39" s="180" t="s">
        <v>2729</v>
      </c>
      <c r="AD39" s="180" t="s">
        <v>2729</v>
      </c>
      <c r="AE39" s="180" t="s">
        <v>2839</v>
      </c>
      <c r="AF39" s="180" t="s">
        <v>2729</v>
      </c>
      <c r="AG39" s="180" t="s">
        <v>2729</v>
      </c>
      <c r="AH39" s="180" t="s">
        <v>2839</v>
      </c>
      <c r="AI39" s="180" t="s">
        <v>2729</v>
      </c>
      <c r="AJ39" s="180" t="s">
        <v>2729</v>
      </c>
      <c r="AK39" s="180" t="s">
        <v>2839</v>
      </c>
      <c r="AL39" s="180" t="s">
        <v>2729</v>
      </c>
      <c r="AM39" s="180" t="s">
        <v>2729</v>
      </c>
      <c r="AN39" s="180" t="s">
        <v>2839</v>
      </c>
      <c r="AO39" s="180" t="s">
        <v>2729</v>
      </c>
      <c r="AP39" s="180" t="s">
        <v>2729</v>
      </c>
      <c r="AQ39" s="180" t="s">
        <v>2839</v>
      </c>
      <c r="AR39" s="180" t="s">
        <v>2729</v>
      </c>
      <c r="AS39" s="180" t="s">
        <v>2729</v>
      </c>
      <c r="AT39" s="180" t="s">
        <v>2839</v>
      </c>
      <c r="AU39" s="180" t="s">
        <v>2729</v>
      </c>
      <c r="AV39" s="180" t="s">
        <v>2729</v>
      </c>
      <c r="AW39" s="180" t="s">
        <v>2839</v>
      </c>
      <c r="AX39" s="180" t="s">
        <v>2729</v>
      </c>
      <c r="AY39" s="180" t="s">
        <v>2729</v>
      </c>
      <c r="AZ39" s="180" t="s">
        <v>2839</v>
      </c>
      <c r="BA39" s="180" t="s">
        <v>2729</v>
      </c>
      <c r="BB39" s="180" t="s">
        <v>2729</v>
      </c>
      <c r="BC39" s="180" t="s">
        <v>2839</v>
      </c>
      <c r="BD39" s="180" t="s">
        <v>2729</v>
      </c>
      <c r="BE39" s="180" t="s">
        <v>2729</v>
      </c>
      <c r="BF39" s="180" t="s">
        <v>2839</v>
      </c>
      <c r="BG39" s="180" t="s">
        <v>2729</v>
      </c>
      <c r="BH39" s="180" t="s">
        <v>2729</v>
      </c>
      <c r="BI39" s="180" t="s">
        <v>2839</v>
      </c>
      <c r="BJ39" s="180" t="s">
        <v>2729</v>
      </c>
      <c r="BK39" s="180" t="s">
        <v>2729</v>
      </c>
      <c r="BL39" s="180" t="s">
        <v>2839</v>
      </c>
      <c r="BM39" s="180" t="s">
        <v>2729</v>
      </c>
      <c r="BN39" s="180" t="s">
        <v>2729</v>
      </c>
      <c r="BO39" s="180" t="s">
        <v>2839</v>
      </c>
      <c r="BP39" s="180" t="s">
        <v>2729</v>
      </c>
      <c r="BQ39" s="180" t="s">
        <v>2729</v>
      </c>
      <c r="BR39" s="180" t="s">
        <v>2839</v>
      </c>
      <c r="BS39" s="180" t="s">
        <v>2729</v>
      </c>
      <c r="BT39" s="180" t="s">
        <v>2729</v>
      </c>
      <c r="BU39" s="180" t="s">
        <v>2839</v>
      </c>
      <c r="BV39" s="180" t="s">
        <v>2729</v>
      </c>
      <c r="BW39" s="180" t="s">
        <v>2729</v>
      </c>
      <c r="BX39" s="180" t="s">
        <v>2839</v>
      </c>
      <c r="BY39" s="180" t="s">
        <v>2729</v>
      </c>
      <c r="BZ39" s="180" t="s">
        <v>2729</v>
      </c>
      <c r="CA39" s="180" t="s">
        <v>2839</v>
      </c>
      <c r="CB39" s="180" t="s">
        <v>2729</v>
      </c>
      <c r="CC39" s="180" t="s">
        <v>2729</v>
      </c>
      <c r="CD39" s="180" t="s">
        <v>2839</v>
      </c>
      <c r="CE39" s="180" t="s">
        <v>2729</v>
      </c>
      <c r="CF39" s="180" t="s">
        <v>2729</v>
      </c>
      <c r="CG39" s="180" t="s">
        <v>2839</v>
      </c>
      <c r="CH39" s="180" t="s">
        <v>2729</v>
      </c>
      <c r="CI39" s="180" t="s">
        <v>2729</v>
      </c>
      <c r="CJ39" s="180" t="s">
        <v>2839</v>
      </c>
      <c r="CK39" s="180" t="s">
        <v>2729</v>
      </c>
      <c r="CL39" s="180" t="s">
        <v>2729</v>
      </c>
      <c r="CM39" s="180" t="s">
        <v>2839</v>
      </c>
      <c r="CN39" s="180" t="s">
        <v>2729</v>
      </c>
      <c r="CO39" s="180" t="s">
        <v>2729</v>
      </c>
      <c r="CP39" s="180" t="s">
        <v>2839</v>
      </c>
      <c r="CQ39" s="180" t="s">
        <v>2729</v>
      </c>
      <c r="CR39" s="180" t="s">
        <v>2729</v>
      </c>
      <c r="CS39" s="180" t="s">
        <v>2839</v>
      </c>
      <c r="CT39" s="180" t="s">
        <v>2729</v>
      </c>
      <c r="CU39" s="180" t="s">
        <v>2729</v>
      </c>
      <c r="CV39" s="180" t="s">
        <v>2839</v>
      </c>
      <c r="CW39" s="180" t="s">
        <v>2729</v>
      </c>
      <c r="CX39" s="180" t="s">
        <v>2729</v>
      </c>
      <c r="CY39" s="180" t="s">
        <v>2839</v>
      </c>
      <c r="CZ39" s="180" t="s">
        <v>2729</v>
      </c>
      <c r="DA39" s="180" t="s">
        <v>2729</v>
      </c>
      <c r="DB39" s="180" t="s">
        <v>2839</v>
      </c>
      <c r="DC39" s="180" t="s">
        <v>2729</v>
      </c>
      <c r="DD39" s="180" t="s">
        <v>2729</v>
      </c>
      <c r="DE39" s="180" t="s">
        <v>2839</v>
      </c>
      <c r="DF39" s="180" t="s">
        <v>2729</v>
      </c>
      <c r="DG39" s="180" t="s">
        <v>2729</v>
      </c>
      <c r="DH39" s="180" t="s">
        <v>2839</v>
      </c>
      <c r="DI39" s="180" t="s">
        <v>2729</v>
      </c>
      <c r="DJ39" s="180" t="s">
        <v>2729</v>
      </c>
      <c r="DK39" s="180" t="s">
        <v>2839</v>
      </c>
      <c r="DL39" s="180" t="s">
        <v>2729</v>
      </c>
      <c r="DM39" s="180" t="s">
        <v>2729</v>
      </c>
      <c r="DN39" s="180" t="s">
        <v>2839</v>
      </c>
      <c r="DO39" s="180" t="s">
        <v>2729</v>
      </c>
      <c r="DP39" s="180" t="s">
        <v>2729</v>
      </c>
      <c r="DQ39" s="180" t="s">
        <v>2839</v>
      </c>
      <c r="DR39" s="180" t="s">
        <v>2729</v>
      </c>
      <c r="DS39" s="180" t="s">
        <v>2729</v>
      </c>
      <c r="DT39" s="180" t="s">
        <v>2839</v>
      </c>
      <c r="DU39" s="180" t="s">
        <v>2729</v>
      </c>
      <c r="DV39" s="180" t="s">
        <v>2729</v>
      </c>
      <c r="DW39" s="180" t="s">
        <v>2839</v>
      </c>
      <c r="DX39" s="180" t="s">
        <v>2729</v>
      </c>
      <c r="DY39" s="180" t="s">
        <v>2729</v>
      </c>
      <c r="DZ39" s="180" t="s">
        <v>2839</v>
      </c>
      <c r="EA39" s="180" t="s">
        <v>2729</v>
      </c>
      <c r="EB39" s="180" t="s">
        <v>2729</v>
      </c>
      <c r="EC39" s="180" t="s">
        <v>2839</v>
      </c>
      <c r="ED39" s="180" t="s">
        <v>2729</v>
      </c>
      <c r="EE39" s="180" t="s">
        <v>2729</v>
      </c>
      <c r="EF39" s="180" t="s">
        <v>2839</v>
      </c>
      <c r="EG39" s="180" t="s">
        <v>2729</v>
      </c>
      <c r="EH39" s="180" t="s">
        <v>2729</v>
      </c>
      <c r="EI39" s="180" t="s">
        <v>2839</v>
      </c>
      <c r="EJ39" s="180" t="s">
        <v>2729</v>
      </c>
      <c r="EK39" s="180" t="s">
        <v>2729</v>
      </c>
      <c r="EL39" s="180" t="s">
        <v>2839</v>
      </c>
      <c r="EM39" s="180" t="s">
        <v>2729</v>
      </c>
      <c r="EN39" s="180" t="s">
        <v>2729</v>
      </c>
      <c r="EO39" s="180" t="s">
        <v>2839</v>
      </c>
      <c r="EP39" s="180" t="s">
        <v>2729</v>
      </c>
      <c r="EQ39" s="180" t="s">
        <v>2729</v>
      </c>
      <c r="ER39" s="180" t="s">
        <v>2839</v>
      </c>
      <c r="ES39" s="180" t="s">
        <v>2729</v>
      </c>
      <c r="ET39" s="180" t="s">
        <v>2729</v>
      </c>
    </row>
    <row r="40" spans="1:150" x14ac:dyDescent="0.3">
      <c r="A40" s="1"/>
      <c r="B40" s="181" t="s">
        <v>2934</v>
      </c>
      <c r="C40" s="181" t="s">
        <v>109</v>
      </c>
      <c r="D40" s="181" t="s">
        <v>131</v>
      </c>
      <c r="E40" s="181" t="s">
        <v>2935</v>
      </c>
      <c r="F40" s="181" t="s">
        <v>2936</v>
      </c>
      <c r="G40" s="182" t="s">
        <v>2839</v>
      </c>
      <c r="H40" s="182" t="s">
        <v>2729</v>
      </c>
      <c r="I40" s="182" t="s">
        <v>2729</v>
      </c>
      <c r="J40" s="182" t="s">
        <v>2839</v>
      </c>
      <c r="K40" s="182" t="s">
        <v>2729</v>
      </c>
      <c r="L40" s="182" t="s">
        <v>2729</v>
      </c>
      <c r="M40" s="182" t="s">
        <v>2839</v>
      </c>
      <c r="N40" s="182" t="s">
        <v>2729</v>
      </c>
      <c r="O40" s="182" t="s">
        <v>2729</v>
      </c>
      <c r="P40" s="182" t="s">
        <v>2839</v>
      </c>
      <c r="Q40" s="182" t="s">
        <v>2729</v>
      </c>
      <c r="R40" s="182" t="s">
        <v>2729</v>
      </c>
      <c r="S40" s="182" t="s">
        <v>2839</v>
      </c>
      <c r="T40" s="182" t="s">
        <v>2729</v>
      </c>
      <c r="U40" s="182" t="s">
        <v>2729</v>
      </c>
      <c r="V40" s="182" t="s">
        <v>2839</v>
      </c>
      <c r="W40" s="182" t="s">
        <v>2729</v>
      </c>
      <c r="X40" s="182" t="s">
        <v>2729</v>
      </c>
      <c r="Y40" s="182" t="s">
        <v>2839</v>
      </c>
      <c r="Z40" s="182" t="s">
        <v>2729</v>
      </c>
      <c r="AA40" s="182" t="s">
        <v>2729</v>
      </c>
      <c r="AB40" s="182" t="s">
        <v>2839</v>
      </c>
      <c r="AC40" s="182" t="s">
        <v>2729</v>
      </c>
      <c r="AD40" s="182" t="s">
        <v>2729</v>
      </c>
      <c r="AE40" s="182" t="s">
        <v>2839</v>
      </c>
      <c r="AF40" s="182" t="s">
        <v>2729</v>
      </c>
      <c r="AG40" s="182" t="s">
        <v>2729</v>
      </c>
      <c r="AH40" s="182" t="s">
        <v>2839</v>
      </c>
      <c r="AI40" s="182" t="s">
        <v>2729</v>
      </c>
      <c r="AJ40" s="182" t="s">
        <v>2729</v>
      </c>
      <c r="AK40" s="182" t="s">
        <v>2839</v>
      </c>
      <c r="AL40" s="182" t="s">
        <v>2729</v>
      </c>
      <c r="AM40" s="182" t="s">
        <v>2729</v>
      </c>
      <c r="AN40" s="182" t="s">
        <v>2839</v>
      </c>
      <c r="AO40" s="182" t="s">
        <v>2729</v>
      </c>
      <c r="AP40" s="182" t="s">
        <v>2729</v>
      </c>
      <c r="AQ40" s="182" t="s">
        <v>2839</v>
      </c>
      <c r="AR40" s="182" t="s">
        <v>2729</v>
      </c>
      <c r="AS40" s="182" t="s">
        <v>2729</v>
      </c>
      <c r="AT40" s="182" t="s">
        <v>2839</v>
      </c>
      <c r="AU40" s="182" t="s">
        <v>2729</v>
      </c>
      <c r="AV40" s="182" t="s">
        <v>2729</v>
      </c>
      <c r="AW40" s="182" t="s">
        <v>2839</v>
      </c>
      <c r="AX40" s="182" t="s">
        <v>2729</v>
      </c>
      <c r="AY40" s="182" t="s">
        <v>2729</v>
      </c>
      <c r="AZ40" s="182" t="s">
        <v>2839</v>
      </c>
      <c r="BA40" s="182" t="s">
        <v>2729</v>
      </c>
      <c r="BB40" s="182" t="s">
        <v>2729</v>
      </c>
      <c r="BC40" s="182" t="s">
        <v>2839</v>
      </c>
      <c r="BD40" s="182" t="s">
        <v>2729</v>
      </c>
      <c r="BE40" s="182" t="s">
        <v>2729</v>
      </c>
      <c r="BF40" s="182" t="s">
        <v>2839</v>
      </c>
      <c r="BG40" s="182" t="s">
        <v>2729</v>
      </c>
      <c r="BH40" s="182" t="s">
        <v>2729</v>
      </c>
      <c r="BI40" s="182" t="s">
        <v>2839</v>
      </c>
      <c r="BJ40" s="182" t="s">
        <v>2729</v>
      </c>
      <c r="BK40" s="182" t="s">
        <v>2729</v>
      </c>
      <c r="BL40" s="182" t="s">
        <v>2839</v>
      </c>
      <c r="BM40" s="182" t="s">
        <v>2729</v>
      </c>
      <c r="BN40" s="182" t="s">
        <v>2729</v>
      </c>
      <c r="BO40" s="182" t="s">
        <v>2839</v>
      </c>
      <c r="BP40" s="182" t="s">
        <v>2729</v>
      </c>
      <c r="BQ40" s="182" t="s">
        <v>2729</v>
      </c>
      <c r="BR40" s="182" t="s">
        <v>2839</v>
      </c>
      <c r="BS40" s="182" t="s">
        <v>2729</v>
      </c>
      <c r="BT40" s="182" t="s">
        <v>2729</v>
      </c>
      <c r="BU40" s="182" t="s">
        <v>2839</v>
      </c>
      <c r="BV40" s="182" t="s">
        <v>2729</v>
      </c>
      <c r="BW40" s="182" t="s">
        <v>2729</v>
      </c>
      <c r="BX40" s="182" t="s">
        <v>2839</v>
      </c>
      <c r="BY40" s="182" t="s">
        <v>2729</v>
      </c>
      <c r="BZ40" s="182" t="s">
        <v>2729</v>
      </c>
      <c r="CA40" s="182" t="s">
        <v>2839</v>
      </c>
      <c r="CB40" s="182" t="s">
        <v>2729</v>
      </c>
      <c r="CC40" s="182" t="s">
        <v>2729</v>
      </c>
      <c r="CD40" s="182" t="s">
        <v>2839</v>
      </c>
      <c r="CE40" s="182" t="s">
        <v>2729</v>
      </c>
      <c r="CF40" s="182" t="s">
        <v>2729</v>
      </c>
      <c r="CG40" s="182" t="s">
        <v>2839</v>
      </c>
      <c r="CH40" s="182" t="s">
        <v>2729</v>
      </c>
      <c r="CI40" s="182" t="s">
        <v>2729</v>
      </c>
      <c r="CJ40" s="182" t="s">
        <v>2839</v>
      </c>
      <c r="CK40" s="182" t="s">
        <v>2729</v>
      </c>
      <c r="CL40" s="182" t="s">
        <v>2729</v>
      </c>
      <c r="CM40" s="182" t="s">
        <v>2839</v>
      </c>
      <c r="CN40" s="182" t="s">
        <v>2729</v>
      </c>
      <c r="CO40" s="182" t="s">
        <v>2729</v>
      </c>
      <c r="CP40" s="182" t="s">
        <v>2839</v>
      </c>
      <c r="CQ40" s="182" t="s">
        <v>2729</v>
      </c>
      <c r="CR40" s="182" t="s">
        <v>2729</v>
      </c>
      <c r="CS40" s="182" t="s">
        <v>2839</v>
      </c>
      <c r="CT40" s="182" t="s">
        <v>2729</v>
      </c>
      <c r="CU40" s="182" t="s">
        <v>2729</v>
      </c>
      <c r="CV40" s="182" t="s">
        <v>2839</v>
      </c>
      <c r="CW40" s="182" t="s">
        <v>2729</v>
      </c>
      <c r="CX40" s="182" t="s">
        <v>2729</v>
      </c>
      <c r="CY40" s="182" t="s">
        <v>2839</v>
      </c>
      <c r="CZ40" s="182" t="s">
        <v>2729</v>
      </c>
      <c r="DA40" s="182" t="s">
        <v>2729</v>
      </c>
      <c r="DB40" s="182" t="s">
        <v>2839</v>
      </c>
      <c r="DC40" s="182" t="s">
        <v>2729</v>
      </c>
      <c r="DD40" s="182" t="s">
        <v>2729</v>
      </c>
      <c r="DE40" s="182" t="s">
        <v>2839</v>
      </c>
      <c r="DF40" s="182" t="s">
        <v>2729</v>
      </c>
      <c r="DG40" s="182" t="s">
        <v>2729</v>
      </c>
      <c r="DH40" s="182" t="s">
        <v>2839</v>
      </c>
      <c r="DI40" s="182" t="s">
        <v>2729</v>
      </c>
      <c r="DJ40" s="182" t="s">
        <v>2729</v>
      </c>
      <c r="DK40" s="182" t="s">
        <v>2839</v>
      </c>
      <c r="DL40" s="182" t="s">
        <v>2729</v>
      </c>
      <c r="DM40" s="182" t="s">
        <v>2729</v>
      </c>
      <c r="DN40" s="182" t="s">
        <v>2839</v>
      </c>
      <c r="DO40" s="182" t="s">
        <v>2729</v>
      </c>
      <c r="DP40" s="182" t="s">
        <v>2729</v>
      </c>
      <c r="DQ40" s="182" t="s">
        <v>2839</v>
      </c>
      <c r="DR40" s="182" t="s">
        <v>2729</v>
      </c>
      <c r="DS40" s="182" t="s">
        <v>2729</v>
      </c>
      <c r="DT40" s="182" t="s">
        <v>2839</v>
      </c>
      <c r="DU40" s="182" t="s">
        <v>2729</v>
      </c>
      <c r="DV40" s="182" t="s">
        <v>2729</v>
      </c>
      <c r="DW40" s="182" t="s">
        <v>2839</v>
      </c>
      <c r="DX40" s="182" t="s">
        <v>2729</v>
      </c>
      <c r="DY40" s="182" t="s">
        <v>2729</v>
      </c>
      <c r="DZ40" s="182" t="s">
        <v>2839</v>
      </c>
      <c r="EA40" s="182" t="s">
        <v>2729</v>
      </c>
      <c r="EB40" s="182" t="s">
        <v>2729</v>
      </c>
      <c r="EC40" s="182" t="s">
        <v>2839</v>
      </c>
      <c r="ED40" s="182" t="s">
        <v>2729</v>
      </c>
      <c r="EE40" s="182" t="s">
        <v>2729</v>
      </c>
      <c r="EF40" s="182" t="s">
        <v>2839</v>
      </c>
      <c r="EG40" s="182" t="s">
        <v>2729</v>
      </c>
      <c r="EH40" s="182" t="s">
        <v>2729</v>
      </c>
      <c r="EI40" s="182" t="s">
        <v>2839</v>
      </c>
      <c r="EJ40" s="182" t="s">
        <v>2729</v>
      </c>
      <c r="EK40" s="182" t="s">
        <v>2729</v>
      </c>
      <c r="EL40" s="182" t="s">
        <v>2839</v>
      </c>
      <c r="EM40" s="182" t="s">
        <v>2729</v>
      </c>
      <c r="EN40" s="182" t="s">
        <v>2729</v>
      </c>
      <c r="EO40" s="182" t="s">
        <v>2839</v>
      </c>
      <c r="EP40" s="182" t="s">
        <v>2729</v>
      </c>
      <c r="EQ40" s="182" t="s">
        <v>2729</v>
      </c>
      <c r="ER40" s="182" t="s">
        <v>2839</v>
      </c>
      <c r="ES40" s="182" t="s">
        <v>2729</v>
      </c>
      <c r="ET40" s="182" t="s">
        <v>2729</v>
      </c>
    </row>
    <row r="41" spans="1:150" x14ac:dyDescent="0.3">
      <c r="A41" s="1"/>
      <c r="B41" s="181" t="s">
        <v>2937</v>
      </c>
      <c r="C41" s="181" t="s">
        <v>109</v>
      </c>
      <c r="D41" s="181" t="s">
        <v>131</v>
      </c>
      <c r="E41" s="181" t="s">
        <v>2938</v>
      </c>
      <c r="F41" s="181" t="s">
        <v>2939</v>
      </c>
      <c r="G41" s="182" t="s">
        <v>2839</v>
      </c>
      <c r="H41" s="182" t="s">
        <v>2729</v>
      </c>
      <c r="I41" s="182" t="s">
        <v>2729</v>
      </c>
      <c r="J41" s="182" t="s">
        <v>2839</v>
      </c>
      <c r="K41" s="182" t="s">
        <v>2729</v>
      </c>
      <c r="L41" s="182" t="s">
        <v>2729</v>
      </c>
      <c r="M41" s="182" t="s">
        <v>2839</v>
      </c>
      <c r="N41" s="182" t="s">
        <v>2729</v>
      </c>
      <c r="O41" s="182" t="s">
        <v>2729</v>
      </c>
      <c r="P41" s="182" t="s">
        <v>2839</v>
      </c>
      <c r="Q41" s="182" t="s">
        <v>2729</v>
      </c>
      <c r="R41" s="182" t="s">
        <v>2729</v>
      </c>
      <c r="S41" s="182" t="s">
        <v>2839</v>
      </c>
      <c r="T41" s="182" t="s">
        <v>2729</v>
      </c>
      <c r="U41" s="182" t="s">
        <v>2729</v>
      </c>
      <c r="V41" s="182" t="s">
        <v>2839</v>
      </c>
      <c r="W41" s="182" t="s">
        <v>2729</v>
      </c>
      <c r="X41" s="182" t="s">
        <v>2729</v>
      </c>
      <c r="Y41" s="182" t="s">
        <v>2839</v>
      </c>
      <c r="Z41" s="182" t="s">
        <v>2729</v>
      </c>
      <c r="AA41" s="182" t="s">
        <v>2729</v>
      </c>
      <c r="AB41" s="182" t="s">
        <v>2839</v>
      </c>
      <c r="AC41" s="182" t="s">
        <v>2729</v>
      </c>
      <c r="AD41" s="182" t="s">
        <v>2729</v>
      </c>
      <c r="AE41" s="182" t="s">
        <v>2839</v>
      </c>
      <c r="AF41" s="182" t="s">
        <v>2729</v>
      </c>
      <c r="AG41" s="182" t="s">
        <v>2729</v>
      </c>
      <c r="AH41" s="182" t="s">
        <v>2839</v>
      </c>
      <c r="AI41" s="182" t="s">
        <v>2729</v>
      </c>
      <c r="AJ41" s="182" t="s">
        <v>2729</v>
      </c>
      <c r="AK41" s="182" t="s">
        <v>2839</v>
      </c>
      <c r="AL41" s="182" t="s">
        <v>2729</v>
      </c>
      <c r="AM41" s="182" t="s">
        <v>2729</v>
      </c>
      <c r="AN41" s="182" t="s">
        <v>2839</v>
      </c>
      <c r="AO41" s="182" t="s">
        <v>2729</v>
      </c>
      <c r="AP41" s="182" t="s">
        <v>2729</v>
      </c>
      <c r="AQ41" s="182" t="s">
        <v>2839</v>
      </c>
      <c r="AR41" s="182" t="s">
        <v>2729</v>
      </c>
      <c r="AS41" s="182" t="s">
        <v>2729</v>
      </c>
      <c r="AT41" s="182" t="s">
        <v>2839</v>
      </c>
      <c r="AU41" s="182" t="s">
        <v>2729</v>
      </c>
      <c r="AV41" s="182" t="s">
        <v>2729</v>
      </c>
      <c r="AW41" s="182" t="s">
        <v>2839</v>
      </c>
      <c r="AX41" s="182" t="s">
        <v>2729</v>
      </c>
      <c r="AY41" s="182" t="s">
        <v>2729</v>
      </c>
      <c r="AZ41" s="182" t="s">
        <v>2839</v>
      </c>
      <c r="BA41" s="182" t="s">
        <v>2729</v>
      </c>
      <c r="BB41" s="182" t="s">
        <v>2729</v>
      </c>
      <c r="BC41" s="182" t="s">
        <v>2839</v>
      </c>
      <c r="BD41" s="182" t="s">
        <v>2729</v>
      </c>
      <c r="BE41" s="182" t="s">
        <v>2729</v>
      </c>
      <c r="BF41" s="182" t="s">
        <v>2839</v>
      </c>
      <c r="BG41" s="182" t="s">
        <v>2729</v>
      </c>
      <c r="BH41" s="182" t="s">
        <v>2729</v>
      </c>
      <c r="BI41" s="182" t="s">
        <v>2839</v>
      </c>
      <c r="BJ41" s="182" t="s">
        <v>2729</v>
      </c>
      <c r="BK41" s="182" t="s">
        <v>2729</v>
      </c>
      <c r="BL41" s="182" t="s">
        <v>2839</v>
      </c>
      <c r="BM41" s="182" t="s">
        <v>2729</v>
      </c>
      <c r="BN41" s="182" t="s">
        <v>2729</v>
      </c>
      <c r="BO41" s="182" t="s">
        <v>2839</v>
      </c>
      <c r="BP41" s="182" t="s">
        <v>2729</v>
      </c>
      <c r="BQ41" s="182" t="s">
        <v>2729</v>
      </c>
      <c r="BR41" s="182" t="s">
        <v>2839</v>
      </c>
      <c r="BS41" s="182" t="s">
        <v>2729</v>
      </c>
      <c r="BT41" s="182" t="s">
        <v>2729</v>
      </c>
      <c r="BU41" s="182" t="s">
        <v>2839</v>
      </c>
      <c r="BV41" s="182" t="s">
        <v>2729</v>
      </c>
      <c r="BW41" s="182" t="s">
        <v>2729</v>
      </c>
      <c r="BX41" s="182" t="s">
        <v>2839</v>
      </c>
      <c r="BY41" s="182" t="s">
        <v>2729</v>
      </c>
      <c r="BZ41" s="182" t="s">
        <v>2729</v>
      </c>
      <c r="CA41" s="182" t="s">
        <v>2839</v>
      </c>
      <c r="CB41" s="182" t="s">
        <v>2729</v>
      </c>
      <c r="CC41" s="182" t="s">
        <v>2729</v>
      </c>
      <c r="CD41" s="182" t="s">
        <v>2839</v>
      </c>
      <c r="CE41" s="182" t="s">
        <v>2729</v>
      </c>
      <c r="CF41" s="182" t="s">
        <v>2729</v>
      </c>
      <c r="CG41" s="182" t="s">
        <v>2839</v>
      </c>
      <c r="CH41" s="182" t="s">
        <v>2729</v>
      </c>
      <c r="CI41" s="182" t="s">
        <v>2729</v>
      </c>
      <c r="CJ41" s="182" t="s">
        <v>2839</v>
      </c>
      <c r="CK41" s="182" t="s">
        <v>2729</v>
      </c>
      <c r="CL41" s="182" t="s">
        <v>2729</v>
      </c>
      <c r="CM41" s="182" t="s">
        <v>2839</v>
      </c>
      <c r="CN41" s="182" t="s">
        <v>2729</v>
      </c>
      <c r="CO41" s="182" t="s">
        <v>2729</v>
      </c>
      <c r="CP41" s="182" t="s">
        <v>2839</v>
      </c>
      <c r="CQ41" s="182" t="s">
        <v>2729</v>
      </c>
      <c r="CR41" s="182" t="s">
        <v>2729</v>
      </c>
      <c r="CS41" s="182" t="s">
        <v>2839</v>
      </c>
      <c r="CT41" s="182" t="s">
        <v>2729</v>
      </c>
      <c r="CU41" s="182" t="s">
        <v>2729</v>
      </c>
      <c r="CV41" s="182" t="s">
        <v>2839</v>
      </c>
      <c r="CW41" s="182" t="s">
        <v>2729</v>
      </c>
      <c r="CX41" s="182" t="s">
        <v>2729</v>
      </c>
      <c r="CY41" s="182" t="s">
        <v>2839</v>
      </c>
      <c r="CZ41" s="182" t="s">
        <v>2729</v>
      </c>
      <c r="DA41" s="182" t="s">
        <v>2729</v>
      </c>
      <c r="DB41" s="182" t="s">
        <v>2839</v>
      </c>
      <c r="DC41" s="182" t="s">
        <v>2729</v>
      </c>
      <c r="DD41" s="182" t="s">
        <v>2729</v>
      </c>
      <c r="DE41" s="182" t="s">
        <v>2839</v>
      </c>
      <c r="DF41" s="182" t="s">
        <v>2729</v>
      </c>
      <c r="DG41" s="182" t="s">
        <v>2729</v>
      </c>
      <c r="DH41" s="182" t="s">
        <v>2839</v>
      </c>
      <c r="DI41" s="182" t="s">
        <v>2729</v>
      </c>
      <c r="DJ41" s="182" t="s">
        <v>2729</v>
      </c>
      <c r="DK41" s="182" t="s">
        <v>2839</v>
      </c>
      <c r="DL41" s="182" t="s">
        <v>2729</v>
      </c>
      <c r="DM41" s="182" t="s">
        <v>2729</v>
      </c>
      <c r="DN41" s="182" t="s">
        <v>2839</v>
      </c>
      <c r="DO41" s="182" t="s">
        <v>2729</v>
      </c>
      <c r="DP41" s="182" t="s">
        <v>2729</v>
      </c>
      <c r="DQ41" s="182" t="s">
        <v>2839</v>
      </c>
      <c r="DR41" s="182" t="s">
        <v>2729</v>
      </c>
      <c r="DS41" s="182" t="s">
        <v>2729</v>
      </c>
      <c r="DT41" s="182" t="s">
        <v>2839</v>
      </c>
      <c r="DU41" s="182" t="s">
        <v>2729</v>
      </c>
      <c r="DV41" s="182" t="s">
        <v>2729</v>
      </c>
      <c r="DW41" s="182" t="s">
        <v>2839</v>
      </c>
      <c r="DX41" s="182" t="s">
        <v>2729</v>
      </c>
      <c r="DY41" s="182" t="s">
        <v>2729</v>
      </c>
      <c r="DZ41" s="182" t="s">
        <v>2839</v>
      </c>
      <c r="EA41" s="182" t="s">
        <v>2729</v>
      </c>
      <c r="EB41" s="182" t="s">
        <v>2729</v>
      </c>
      <c r="EC41" s="182" t="s">
        <v>2839</v>
      </c>
      <c r="ED41" s="182" t="s">
        <v>2729</v>
      </c>
      <c r="EE41" s="182" t="s">
        <v>2729</v>
      </c>
      <c r="EF41" s="182" t="s">
        <v>2839</v>
      </c>
      <c r="EG41" s="182" t="s">
        <v>2729</v>
      </c>
      <c r="EH41" s="182" t="s">
        <v>2729</v>
      </c>
      <c r="EI41" s="182" t="s">
        <v>2839</v>
      </c>
      <c r="EJ41" s="182" t="s">
        <v>2729</v>
      </c>
      <c r="EK41" s="182" t="s">
        <v>2729</v>
      </c>
      <c r="EL41" s="182" t="s">
        <v>2839</v>
      </c>
      <c r="EM41" s="182" t="s">
        <v>2729</v>
      </c>
      <c r="EN41" s="182" t="s">
        <v>2729</v>
      </c>
      <c r="EO41" s="182" t="s">
        <v>2839</v>
      </c>
      <c r="EP41" s="182" t="s">
        <v>2729</v>
      </c>
      <c r="EQ41" s="182" t="s">
        <v>2729</v>
      </c>
      <c r="ER41" s="182" t="s">
        <v>2839</v>
      </c>
      <c r="ES41" s="182" t="s">
        <v>2729</v>
      </c>
      <c r="ET41" s="182" t="s">
        <v>2729</v>
      </c>
    </row>
    <row r="42" spans="1:150" x14ac:dyDescent="0.3">
      <c r="A42" s="1"/>
      <c r="B42" s="181" t="s">
        <v>2940</v>
      </c>
      <c r="C42" s="181" t="s">
        <v>109</v>
      </c>
      <c r="D42" s="181" t="s">
        <v>131</v>
      </c>
      <c r="E42" s="181" t="s">
        <v>2941</v>
      </c>
      <c r="F42" s="181" t="s">
        <v>2942</v>
      </c>
      <c r="G42" s="182" t="s">
        <v>2839</v>
      </c>
      <c r="H42" s="182" t="s">
        <v>2729</v>
      </c>
      <c r="I42" s="182" t="s">
        <v>2729</v>
      </c>
      <c r="J42" s="182" t="s">
        <v>2839</v>
      </c>
      <c r="K42" s="182" t="s">
        <v>2729</v>
      </c>
      <c r="L42" s="182" t="s">
        <v>2729</v>
      </c>
      <c r="M42" s="182" t="s">
        <v>2839</v>
      </c>
      <c r="N42" s="182" t="s">
        <v>2729</v>
      </c>
      <c r="O42" s="182" t="s">
        <v>2729</v>
      </c>
      <c r="P42" s="182" t="s">
        <v>2839</v>
      </c>
      <c r="Q42" s="182" t="s">
        <v>2729</v>
      </c>
      <c r="R42" s="182" t="s">
        <v>2729</v>
      </c>
      <c r="S42" s="182" t="s">
        <v>2839</v>
      </c>
      <c r="T42" s="182" t="s">
        <v>2729</v>
      </c>
      <c r="U42" s="182" t="s">
        <v>2729</v>
      </c>
      <c r="V42" s="182" t="s">
        <v>2839</v>
      </c>
      <c r="W42" s="182" t="s">
        <v>2729</v>
      </c>
      <c r="X42" s="182" t="s">
        <v>2729</v>
      </c>
      <c r="Y42" s="182" t="s">
        <v>2839</v>
      </c>
      <c r="Z42" s="182" t="s">
        <v>2729</v>
      </c>
      <c r="AA42" s="182" t="s">
        <v>2729</v>
      </c>
      <c r="AB42" s="182" t="s">
        <v>2839</v>
      </c>
      <c r="AC42" s="182" t="s">
        <v>2729</v>
      </c>
      <c r="AD42" s="182" t="s">
        <v>2729</v>
      </c>
      <c r="AE42" s="182" t="s">
        <v>2839</v>
      </c>
      <c r="AF42" s="182" t="s">
        <v>2729</v>
      </c>
      <c r="AG42" s="182" t="s">
        <v>2729</v>
      </c>
      <c r="AH42" s="182" t="s">
        <v>2839</v>
      </c>
      <c r="AI42" s="182" t="s">
        <v>2729</v>
      </c>
      <c r="AJ42" s="182" t="s">
        <v>2729</v>
      </c>
      <c r="AK42" s="182" t="s">
        <v>2839</v>
      </c>
      <c r="AL42" s="182" t="s">
        <v>2729</v>
      </c>
      <c r="AM42" s="182" t="s">
        <v>2729</v>
      </c>
      <c r="AN42" s="182" t="s">
        <v>2839</v>
      </c>
      <c r="AO42" s="182" t="s">
        <v>2729</v>
      </c>
      <c r="AP42" s="182" t="s">
        <v>2729</v>
      </c>
      <c r="AQ42" s="182" t="s">
        <v>2839</v>
      </c>
      <c r="AR42" s="182" t="s">
        <v>2729</v>
      </c>
      <c r="AS42" s="182" t="s">
        <v>2729</v>
      </c>
      <c r="AT42" s="182" t="s">
        <v>2839</v>
      </c>
      <c r="AU42" s="182" t="s">
        <v>2729</v>
      </c>
      <c r="AV42" s="182" t="s">
        <v>2729</v>
      </c>
      <c r="AW42" s="182" t="s">
        <v>2839</v>
      </c>
      <c r="AX42" s="182" t="s">
        <v>2729</v>
      </c>
      <c r="AY42" s="182" t="s">
        <v>2729</v>
      </c>
      <c r="AZ42" s="182" t="s">
        <v>2839</v>
      </c>
      <c r="BA42" s="182" t="s">
        <v>2729</v>
      </c>
      <c r="BB42" s="182" t="s">
        <v>2729</v>
      </c>
      <c r="BC42" s="182" t="s">
        <v>2839</v>
      </c>
      <c r="BD42" s="182" t="s">
        <v>2729</v>
      </c>
      <c r="BE42" s="182" t="s">
        <v>2729</v>
      </c>
      <c r="BF42" s="182" t="s">
        <v>2839</v>
      </c>
      <c r="BG42" s="182" t="s">
        <v>2729</v>
      </c>
      <c r="BH42" s="182" t="s">
        <v>2729</v>
      </c>
      <c r="BI42" s="182" t="s">
        <v>2839</v>
      </c>
      <c r="BJ42" s="182" t="s">
        <v>2729</v>
      </c>
      <c r="BK42" s="182" t="s">
        <v>2729</v>
      </c>
      <c r="BL42" s="182" t="s">
        <v>2839</v>
      </c>
      <c r="BM42" s="182" t="s">
        <v>2729</v>
      </c>
      <c r="BN42" s="182" t="s">
        <v>2729</v>
      </c>
      <c r="BO42" s="182" t="s">
        <v>2839</v>
      </c>
      <c r="BP42" s="182" t="s">
        <v>2729</v>
      </c>
      <c r="BQ42" s="182" t="s">
        <v>2729</v>
      </c>
      <c r="BR42" s="182" t="s">
        <v>2839</v>
      </c>
      <c r="BS42" s="182" t="s">
        <v>2729</v>
      </c>
      <c r="BT42" s="182" t="s">
        <v>2729</v>
      </c>
      <c r="BU42" s="182" t="s">
        <v>2839</v>
      </c>
      <c r="BV42" s="182" t="s">
        <v>2729</v>
      </c>
      <c r="BW42" s="182" t="s">
        <v>2729</v>
      </c>
      <c r="BX42" s="182" t="s">
        <v>2839</v>
      </c>
      <c r="BY42" s="182" t="s">
        <v>2729</v>
      </c>
      <c r="BZ42" s="182" t="s">
        <v>2729</v>
      </c>
      <c r="CA42" s="182" t="s">
        <v>2839</v>
      </c>
      <c r="CB42" s="182" t="s">
        <v>2729</v>
      </c>
      <c r="CC42" s="182" t="s">
        <v>2729</v>
      </c>
      <c r="CD42" s="182" t="s">
        <v>2839</v>
      </c>
      <c r="CE42" s="182" t="s">
        <v>2729</v>
      </c>
      <c r="CF42" s="182" t="s">
        <v>2729</v>
      </c>
      <c r="CG42" s="182" t="s">
        <v>2839</v>
      </c>
      <c r="CH42" s="182" t="s">
        <v>2729</v>
      </c>
      <c r="CI42" s="182" t="s">
        <v>2729</v>
      </c>
      <c r="CJ42" s="182" t="s">
        <v>2839</v>
      </c>
      <c r="CK42" s="182" t="s">
        <v>2729</v>
      </c>
      <c r="CL42" s="182" t="s">
        <v>2729</v>
      </c>
      <c r="CM42" s="182" t="s">
        <v>2839</v>
      </c>
      <c r="CN42" s="182" t="s">
        <v>2729</v>
      </c>
      <c r="CO42" s="182" t="s">
        <v>2729</v>
      </c>
      <c r="CP42" s="182" t="s">
        <v>2839</v>
      </c>
      <c r="CQ42" s="182" t="s">
        <v>2729</v>
      </c>
      <c r="CR42" s="182" t="s">
        <v>2729</v>
      </c>
      <c r="CS42" s="182" t="s">
        <v>2839</v>
      </c>
      <c r="CT42" s="182" t="s">
        <v>2729</v>
      </c>
      <c r="CU42" s="182" t="s">
        <v>2729</v>
      </c>
      <c r="CV42" s="182" t="s">
        <v>2839</v>
      </c>
      <c r="CW42" s="182" t="s">
        <v>2729</v>
      </c>
      <c r="CX42" s="182" t="s">
        <v>2729</v>
      </c>
      <c r="CY42" s="182" t="s">
        <v>2839</v>
      </c>
      <c r="CZ42" s="182" t="s">
        <v>2729</v>
      </c>
      <c r="DA42" s="182" t="s">
        <v>2729</v>
      </c>
      <c r="DB42" s="182" t="s">
        <v>2839</v>
      </c>
      <c r="DC42" s="182" t="s">
        <v>2729</v>
      </c>
      <c r="DD42" s="182" t="s">
        <v>2729</v>
      </c>
      <c r="DE42" s="182" t="s">
        <v>2839</v>
      </c>
      <c r="DF42" s="182" t="s">
        <v>2729</v>
      </c>
      <c r="DG42" s="182" t="s">
        <v>2729</v>
      </c>
      <c r="DH42" s="182" t="s">
        <v>2839</v>
      </c>
      <c r="DI42" s="182" t="s">
        <v>2729</v>
      </c>
      <c r="DJ42" s="182" t="s">
        <v>2729</v>
      </c>
      <c r="DK42" s="182" t="s">
        <v>2839</v>
      </c>
      <c r="DL42" s="182" t="s">
        <v>2729</v>
      </c>
      <c r="DM42" s="182" t="s">
        <v>2729</v>
      </c>
      <c r="DN42" s="182" t="s">
        <v>2839</v>
      </c>
      <c r="DO42" s="182" t="s">
        <v>2729</v>
      </c>
      <c r="DP42" s="182" t="s">
        <v>2729</v>
      </c>
      <c r="DQ42" s="182" t="s">
        <v>2839</v>
      </c>
      <c r="DR42" s="182" t="s">
        <v>2729</v>
      </c>
      <c r="DS42" s="182" t="s">
        <v>2729</v>
      </c>
      <c r="DT42" s="182" t="s">
        <v>2839</v>
      </c>
      <c r="DU42" s="182" t="s">
        <v>2729</v>
      </c>
      <c r="DV42" s="182" t="s">
        <v>2729</v>
      </c>
      <c r="DW42" s="182" t="s">
        <v>2839</v>
      </c>
      <c r="DX42" s="182" t="s">
        <v>2729</v>
      </c>
      <c r="DY42" s="182" t="s">
        <v>2729</v>
      </c>
      <c r="DZ42" s="182" t="s">
        <v>2839</v>
      </c>
      <c r="EA42" s="182" t="s">
        <v>2729</v>
      </c>
      <c r="EB42" s="182" t="s">
        <v>2729</v>
      </c>
      <c r="EC42" s="182" t="s">
        <v>2839</v>
      </c>
      <c r="ED42" s="182" t="s">
        <v>2729</v>
      </c>
      <c r="EE42" s="182" t="s">
        <v>2729</v>
      </c>
      <c r="EF42" s="182" t="s">
        <v>2839</v>
      </c>
      <c r="EG42" s="182" t="s">
        <v>2729</v>
      </c>
      <c r="EH42" s="182" t="s">
        <v>2729</v>
      </c>
      <c r="EI42" s="182" t="s">
        <v>2839</v>
      </c>
      <c r="EJ42" s="182" t="s">
        <v>2729</v>
      </c>
      <c r="EK42" s="182" t="s">
        <v>2729</v>
      </c>
      <c r="EL42" s="182" t="s">
        <v>2839</v>
      </c>
      <c r="EM42" s="182" t="s">
        <v>2729</v>
      </c>
      <c r="EN42" s="182" t="s">
        <v>2729</v>
      </c>
      <c r="EO42" s="182" t="s">
        <v>2839</v>
      </c>
      <c r="EP42" s="182" t="s">
        <v>2729</v>
      </c>
      <c r="EQ42" s="182" t="s">
        <v>2729</v>
      </c>
      <c r="ER42" s="182" t="s">
        <v>2839</v>
      </c>
      <c r="ES42" s="182" t="s">
        <v>2729</v>
      </c>
      <c r="ET42" s="182" t="s">
        <v>2729</v>
      </c>
    </row>
    <row r="43" spans="1:150" x14ac:dyDescent="0.3">
      <c r="A43" s="1"/>
      <c r="B43" s="180" t="s">
        <v>2943</v>
      </c>
      <c r="C43" s="180" t="s">
        <v>147</v>
      </c>
      <c r="D43" s="180" t="s">
        <v>148</v>
      </c>
      <c r="E43" s="180" t="s">
        <v>2944</v>
      </c>
      <c r="F43" s="180" t="s">
        <v>2945</v>
      </c>
      <c r="G43" s="180" t="s">
        <v>2839</v>
      </c>
      <c r="H43" s="180" t="s">
        <v>2946</v>
      </c>
      <c r="I43" s="180" t="s">
        <v>2729</v>
      </c>
      <c r="J43" s="180" t="s">
        <v>2839</v>
      </c>
      <c r="K43" s="180" t="s">
        <v>2946</v>
      </c>
      <c r="L43" s="180" t="s">
        <v>2729</v>
      </c>
      <c r="M43" s="180" t="s">
        <v>2839</v>
      </c>
      <c r="N43" s="180" t="s">
        <v>2946</v>
      </c>
      <c r="O43" s="180" t="s">
        <v>2729</v>
      </c>
      <c r="P43" s="180" t="s">
        <v>2839</v>
      </c>
      <c r="Q43" s="180" t="s">
        <v>2946</v>
      </c>
      <c r="R43" s="180" t="s">
        <v>2729</v>
      </c>
      <c r="S43" s="180" t="s">
        <v>2839</v>
      </c>
      <c r="T43" s="180" t="s">
        <v>2946</v>
      </c>
      <c r="U43" s="180" t="s">
        <v>2729</v>
      </c>
      <c r="V43" s="180" t="s">
        <v>2839</v>
      </c>
      <c r="W43" s="180" t="s">
        <v>2947</v>
      </c>
      <c r="X43" s="180" t="s">
        <v>2729</v>
      </c>
      <c r="Y43" s="180" t="s">
        <v>2839</v>
      </c>
      <c r="Z43" s="180" t="s">
        <v>2946</v>
      </c>
      <c r="AA43" s="180" t="s">
        <v>2729</v>
      </c>
      <c r="AB43" s="180" t="s">
        <v>2839</v>
      </c>
      <c r="AC43" s="180" t="s">
        <v>2946</v>
      </c>
      <c r="AD43" s="180" t="s">
        <v>2729</v>
      </c>
      <c r="AE43" s="180" t="s">
        <v>2839</v>
      </c>
      <c r="AF43" s="180" t="s">
        <v>2946</v>
      </c>
      <c r="AG43" s="180" t="s">
        <v>2729</v>
      </c>
      <c r="AH43" s="180" t="s">
        <v>2839</v>
      </c>
      <c r="AI43" s="180" t="s">
        <v>2946</v>
      </c>
      <c r="AJ43" s="180" t="s">
        <v>2729</v>
      </c>
      <c r="AK43" s="180" t="s">
        <v>2839</v>
      </c>
      <c r="AL43" s="180" t="s">
        <v>2946</v>
      </c>
      <c r="AM43" s="180" t="s">
        <v>2729</v>
      </c>
      <c r="AN43" s="180" t="s">
        <v>2839</v>
      </c>
      <c r="AO43" s="180" t="s">
        <v>2946</v>
      </c>
      <c r="AP43" s="180" t="s">
        <v>2729</v>
      </c>
      <c r="AQ43" s="180" t="s">
        <v>2839</v>
      </c>
      <c r="AR43" s="180" t="s">
        <v>2948</v>
      </c>
      <c r="AS43" s="180" t="s">
        <v>2729</v>
      </c>
      <c r="AT43" s="180" t="s">
        <v>2839</v>
      </c>
      <c r="AU43" s="180" t="s">
        <v>2949</v>
      </c>
      <c r="AV43" s="180" t="s">
        <v>2729</v>
      </c>
      <c r="AW43" s="180" t="s">
        <v>2839</v>
      </c>
      <c r="AX43" s="180" t="s">
        <v>2950</v>
      </c>
      <c r="AY43" s="180" t="s">
        <v>2951</v>
      </c>
      <c r="AZ43" s="180" t="s">
        <v>2839</v>
      </c>
      <c r="BA43" s="180" t="s">
        <v>2952</v>
      </c>
      <c r="BB43" s="180" t="s">
        <v>2729</v>
      </c>
      <c r="BC43" s="180" t="s">
        <v>2839</v>
      </c>
      <c r="BD43" s="180" t="s">
        <v>2953</v>
      </c>
      <c r="BE43" s="180" t="s">
        <v>2954</v>
      </c>
      <c r="BF43" s="180" t="s">
        <v>2839</v>
      </c>
      <c r="BG43" s="180" t="s">
        <v>2955</v>
      </c>
      <c r="BH43" s="180" t="s">
        <v>2956</v>
      </c>
      <c r="BI43" s="180" t="s">
        <v>2839</v>
      </c>
      <c r="BJ43" s="180" t="s">
        <v>2957</v>
      </c>
      <c r="BK43" s="180" t="s">
        <v>2729</v>
      </c>
      <c r="BL43" s="180" t="s">
        <v>2839</v>
      </c>
      <c r="BM43" s="180" t="s">
        <v>2958</v>
      </c>
      <c r="BN43" s="180" t="s">
        <v>2729</v>
      </c>
      <c r="BO43" s="180" t="s">
        <v>2839</v>
      </c>
      <c r="BP43" s="180" t="s">
        <v>2959</v>
      </c>
      <c r="BQ43" s="180" t="s">
        <v>2960</v>
      </c>
      <c r="BR43" s="180" t="s">
        <v>2839</v>
      </c>
      <c r="BS43" s="180" t="s">
        <v>2961</v>
      </c>
      <c r="BT43" s="180" t="s">
        <v>2962</v>
      </c>
      <c r="BU43" s="180" t="s">
        <v>2839</v>
      </c>
      <c r="BV43" s="180" t="s">
        <v>2963</v>
      </c>
      <c r="BW43" s="180" t="s">
        <v>2964</v>
      </c>
      <c r="BX43" s="180" t="s">
        <v>2839</v>
      </c>
      <c r="BY43" s="180" t="s">
        <v>2965</v>
      </c>
      <c r="BZ43" s="180" t="s">
        <v>2954</v>
      </c>
      <c r="CA43" s="180" t="s">
        <v>2839</v>
      </c>
      <c r="CB43" s="180" t="s">
        <v>2966</v>
      </c>
      <c r="CC43" s="180" t="s">
        <v>2729</v>
      </c>
      <c r="CD43" s="180" t="s">
        <v>2839</v>
      </c>
      <c r="CE43" s="180" t="s">
        <v>2965</v>
      </c>
      <c r="CF43" s="180" t="s">
        <v>2954</v>
      </c>
      <c r="CG43" s="180" t="s">
        <v>2839</v>
      </c>
      <c r="CH43" s="180" t="s">
        <v>2967</v>
      </c>
      <c r="CI43" s="180" t="s">
        <v>2968</v>
      </c>
      <c r="CJ43" s="180" t="s">
        <v>2839</v>
      </c>
      <c r="CK43" s="180" t="s">
        <v>2969</v>
      </c>
      <c r="CL43" s="180" t="s">
        <v>2970</v>
      </c>
      <c r="CM43" s="180" t="s">
        <v>2839</v>
      </c>
      <c r="CN43" s="180" t="s">
        <v>2971</v>
      </c>
      <c r="CO43" s="180" t="s">
        <v>2729</v>
      </c>
      <c r="CP43" s="180" t="s">
        <v>2839</v>
      </c>
      <c r="CQ43" s="180" t="s">
        <v>2972</v>
      </c>
      <c r="CR43" s="180" t="s">
        <v>2729</v>
      </c>
      <c r="CS43" s="180" t="s">
        <v>2839</v>
      </c>
      <c r="CT43" s="180" t="s">
        <v>2973</v>
      </c>
      <c r="CU43" s="180" t="s">
        <v>2974</v>
      </c>
      <c r="CV43" s="180" t="s">
        <v>2839</v>
      </c>
      <c r="CW43" s="180" t="s">
        <v>2953</v>
      </c>
      <c r="CX43" s="180" t="s">
        <v>2975</v>
      </c>
      <c r="CY43" s="180" t="s">
        <v>2839</v>
      </c>
      <c r="CZ43" s="180" t="s">
        <v>2976</v>
      </c>
      <c r="DA43" s="180" t="s">
        <v>2977</v>
      </c>
      <c r="DB43" s="180" t="s">
        <v>2839</v>
      </c>
      <c r="DC43" s="180" t="s">
        <v>2978</v>
      </c>
      <c r="DD43" s="180" t="s">
        <v>2979</v>
      </c>
      <c r="DE43" s="180" t="s">
        <v>2839</v>
      </c>
      <c r="DF43" s="180" t="s">
        <v>2980</v>
      </c>
      <c r="DG43" s="180" t="s">
        <v>2981</v>
      </c>
      <c r="DH43" s="180" t="s">
        <v>2839</v>
      </c>
      <c r="DI43" s="180" t="s">
        <v>2971</v>
      </c>
      <c r="DJ43" s="180" t="s">
        <v>2729</v>
      </c>
      <c r="DK43" s="180" t="s">
        <v>2839</v>
      </c>
      <c r="DL43" s="180" t="s">
        <v>2953</v>
      </c>
      <c r="DM43" s="180" t="s">
        <v>2982</v>
      </c>
      <c r="DN43" s="180" t="s">
        <v>2839</v>
      </c>
      <c r="DO43" s="180" t="s">
        <v>2983</v>
      </c>
      <c r="DP43" s="180" t="s">
        <v>2984</v>
      </c>
      <c r="DQ43" s="180" t="s">
        <v>2839</v>
      </c>
      <c r="DR43" s="180" t="s">
        <v>2985</v>
      </c>
      <c r="DS43" s="180" t="s">
        <v>2986</v>
      </c>
      <c r="DT43" s="180" t="s">
        <v>2839</v>
      </c>
      <c r="DU43" s="180" t="s">
        <v>2987</v>
      </c>
      <c r="DV43" s="180" t="s">
        <v>2988</v>
      </c>
      <c r="DW43" s="180" t="s">
        <v>2839</v>
      </c>
      <c r="DX43" s="180" t="s">
        <v>2989</v>
      </c>
      <c r="DY43" s="180" t="s">
        <v>2990</v>
      </c>
      <c r="DZ43" s="180" t="s">
        <v>2839</v>
      </c>
      <c r="EA43" s="180" t="s">
        <v>2991</v>
      </c>
      <c r="EB43" s="180" t="s">
        <v>2992</v>
      </c>
      <c r="EC43" s="180" t="s">
        <v>2839</v>
      </c>
      <c r="ED43" s="180" t="s">
        <v>2991</v>
      </c>
      <c r="EE43" s="180" t="s">
        <v>2993</v>
      </c>
      <c r="EF43" s="180" t="s">
        <v>2839</v>
      </c>
      <c r="EG43" s="180" t="s">
        <v>2991</v>
      </c>
      <c r="EH43" s="180" t="s">
        <v>2994</v>
      </c>
      <c r="EI43" s="180" t="s">
        <v>2839</v>
      </c>
      <c r="EJ43" s="180" t="s">
        <v>2995</v>
      </c>
      <c r="EK43" s="180" t="s">
        <v>2996</v>
      </c>
      <c r="EL43" s="180" t="s">
        <v>2839</v>
      </c>
      <c r="EM43" s="180" t="s">
        <v>2995</v>
      </c>
      <c r="EN43" s="180" t="s">
        <v>2997</v>
      </c>
      <c r="EO43" s="180" t="s">
        <v>2839</v>
      </c>
      <c r="EP43" s="180" t="s">
        <v>2995</v>
      </c>
      <c r="EQ43" s="180" t="s">
        <v>2998</v>
      </c>
      <c r="ER43" s="180" t="s">
        <v>2839</v>
      </c>
      <c r="ES43" s="180" t="s">
        <v>2995</v>
      </c>
      <c r="ET43" s="180" t="s">
        <v>2999</v>
      </c>
    </row>
    <row r="44" spans="1:150" x14ac:dyDescent="0.3">
      <c r="A44" s="1"/>
      <c r="B44" s="181" t="s">
        <v>3000</v>
      </c>
      <c r="C44" s="181" t="s">
        <v>147</v>
      </c>
      <c r="D44" s="181" t="s">
        <v>148</v>
      </c>
      <c r="E44" s="181" t="s">
        <v>3001</v>
      </c>
      <c r="F44" s="181" t="s">
        <v>3002</v>
      </c>
      <c r="G44" s="182" t="s">
        <v>2839</v>
      </c>
      <c r="H44" s="182" t="s">
        <v>2946</v>
      </c>
      <c r="I44" s="182" t="s">
        <v>2729</v>
      </c>
      <c r="J44" s="182" t="s">
        <v>2839</v>
      </c>
      <c r="K44" s="182" t="s">
        <v>2946</v>
      </c>
      <c r="L44" s="182" t="s">
        <v>2729</v>
      </c>
      <c r="M44" s="182" t="s">
        <v>2839</v>
      </c>
      <c r="N44" s="182" t="s">
        <v>2946</v>
      </c>
      <c r="O44" s="182" t="s">
        <v>2729</v>
      </c>
      <c r="P44" s="182" t="s">
        <v>2839</v>
      </c>
      <c r="Q44" s="182" t="s">
        <v>2946</v>
      </c>
      <c r="R44" s="182" t="s">
        <v>2729</v>
      </c>
      <c r="S44" s="182" t="s">
        <v>2839</v>
      </c>
      <c r="T44" s="182" t="s">
        <v>2946</v>
      </c>
      <c r="U44" s="182" t="s">
        <v>2729</v>
      </c>
      <c r="V44" s="182" t="s">
        <v>2839</v>
      </c>
      <c r="W44" s="182" t="s">
        <v>2947</v>
      </c>
      <c r="X44" s="182" t="s">
        <v>2729</v>
      </c>
      <c r="Y44" s="182" t="s">
        <v>2839</v>
      </c>
      <c r="Z44" s="182" t="s">
        <v>2946</v>
      </c>
      <c r="AA44" s="182" t="s">
        <v>2729</v>
      </c>
      <c r="AB44" s="182" t="s">
        <v>2839</v>
      </c>
      <c r="AC44" s="182" t="s">
        <v>2946</v>
      </c>
      <c r="AD44" s="182" t="s">
        <v>2729</v>
      </c>
      <c r="AE44" s="182" t="s">
        <v>2839</v>
      </c>
      <c r="AF44" s="182" t="s">
        <v>2946</v>
      </c>
      <c r="AG44" s="182" t="s">
        <v>2729</v>
      </c>
      <c r="AH44" s="182" t="s">
        <v>2839</v>
      </c>
      <c r="AI44" s="182" t="s">
        <v>2946</v>
      </c>
      <c r="AJ44" s="182" t="s">
        <v>2729</v>
      </c>
      <c r="AK44" s="182" t="s">
        <v>2839</v>
      </c>
      <c r="AL44" s="182" t="s">
        <v>2946</v>
      </c>
      <c r="AM44" s="182" t="s">
        <v>2729</v>
      </c>
      <c r="AN44" s="182" t="s">
        <v>2839</v>
      </c>
      <c r="AO44" s="182" t="s">
        <v>2946</v>
      </c>
      <c r="AP44" s="182" t="s">
        <v>2729</v>
      </c>
      <c r="AQ44" s="182" t="s">
        <v>2839</v>
      </c>
      <c r="AR44" s="182" t="s">
        <v>3003</v>
      </c>
      <c r="AS44" s="182" t="s">
        <v>2729</v>
      </c>
      <c r="AT44" s="182" t="s">
        <v>2839</v>
      </c>
      <c r="AU44" s="182" t="s">
        <v>3004</v>
      </c>
      <c r="AV44" s="182" t="s">
        <v>2729</v>
      </c>
      <c r="AW44" s="182" t="s">
        <v>2839</v>
      </c>
      <c r="AX44" s="182" t="s">
        <v>3005</v>
      </c>
      <c r="AY44" s="182" t="s">
        <v>2729</v>
      </c>
      <c r="AZ44" s="182" t="s">
        <v>2839</v>
      </c>
      <c r="BA44" s="182" t="s">
        <v>3006</v>
      </c>
      <c r="BB44" s="182" t="s">
        <v>2729</v>
      </c>
      <c r="BC44" s="182" t="s">
        <v>2839</v>
      </c>
      <c r="BD44" s="182" t="s">
        <v>2953</v>
      </c>
      <c r="BE44" s="182" t="s">
        <v>2954</v>
      </c>
      <c r="BF44" s="182" t="s">
        <v>2839</v>
      </c>
      <c r="BG44" s="182" t="s">
        <v>3007</v>
      </c>
      <c r="BH44" s="182" t="s">
        <v>2956</v>
      </c>
      <c r="BI44" s="182" t="s">
        <v>2839</v>
      </c>
      <c r="BJ44" s="182" t="s">
        <v>3008</v>
      </c>
      <c r="BK44" s="182" t="s">
        <v>2729</v>
      </c>
      <c r="BL44" s="182" t="s">
        <v>2839</v>
      </c>
      <c r="BM44" s="182" t="s">
        <v>3009</v>
      </c>
      <c r="BN44" s="182" t="s">
        <v>2729</v>
      </c>
      <c r="BO44" s="182" t="s">
        <v>2839</v>
      </c>
      <c r="BP44" s="182" t="s">
        <v>3010</v>
      </c>
      <c r="BQ44" s="182" t="s">
        <v>3011</v>
      </c>
      <c r="BR44" s="182" t="s">
        <v>2839</v>
      </c>
      <c r="BS44" s="182" t="s">
        <v>3012</v>
      </c>
      <c r="BT44" s="182" t="s">
        <v>3013</v>
      </c>
      <c r="BU44" s="182" t="s">
        <v>2839</v>
      </c>
      <c r="BV44" s="182" t="s">
        <v>3014</v>
      </c>
      <c r="BW44" s="182" t="s">
        <v>2964</v>
      </c>
      <c r="BX44" s="182" t="s">
        <v>2839</v>
      </c>
      <c r="BY44" s="182" t="s">
        <v>3015</v>
      </c>
      <c r="BZ44" s="182" t="s">
        <v>2729</v>
      </c>
      <c r="CA44" s="182" t="s">
        <v>2839</v>
      </c>
      <c r="CB44" s="182" t="s">
        <v>3015</v>
      </c>
      <c r="CC44" s="182" t="s">
        <v>2729</v>
      </c>
      <c r="CD44" s="182" t="s">
        <v>2839</v>
      </c>
      <c r="CE44" s="182" t="s">
        <v>3015</v>
      </c>
      <c r="CF44" s="182" t="s">
        <v>2729</v>
      </c>
      <c r="CG44" s="182" t="s">
        <v>2839</v>
      </c>
      <c r="CH44" s="182" t="s">
        <v>3016</v>
      </c>
      <c r="CI44" s="182" t="s">
        <v>2729</v>
      </c>
      <c r="CJ44" s="182" t="s">
        <v>2839</v>
      </c>
      <c r="CK44" s="182" t="s">
        <v>3017</v>
      </c>
      <c r="CL44" s="182" t="s">
        <v>2970</v>
      </c>
      <c r="CM44" s="182" t="s">
        <v>2839</v>
      </c>
      <c r="CN44" s="182" t="s">
        <v>3015</v>
      </c>
      <c r="CO44" s="182" t="s">
        <v>2729</v>
      </c>
      <c r="CP44" s="182" t="s">
        <v>2839</v>
      </c>
      <c r="CQ44" s="182" t="s">
        <v>2729</v>
      </c>
      <c r="CR44" s="182" t="s">
        <v>2729</v>
      </c>
      <c r="CS44" s="182" t="s">
        <v>2839</v>
      </c>
      <c r="CT44" s="182" t="s">
        <v>2729</v>
      </c>
      <c r="CU44" s="182" t="s">
        <v>3018</v>
      </c>
      <c r="CV44" s="182" t="s">
        <v>2839</v>
      </c>
      <c r="CW44" s="182" t="s">
        <v>2953</v>
      </c>
      <c r="CX44" s="182" t="s">
        <v>2954</v>
      </c>
      <c r="CY44" s="182" t="s">
        <v>2839</v>
      </c>
      <c r="CZ44" s="182" t="s">
        <v>2976</v>
      </c>
      <c r="DA44" s="182" t="s">
        <v>2951</v>
      </c>
      <c r="DB44" s="182" t="s">
        <v>2839</v>
      </c>
      <c r="DC44" s="182" t="s">
        <v>3019</v>
      </c>
      <c r="DD44" s="182" t="s">
        <v>2729</v>
      </c>
      <c r="DE44" s="182" t="s">
        <v>2839</v>
      </c>
      <c r="DF44" s="182" t="s">
        <v>3020</v>
      </c>
      <c r="DG44" s="182" t="s">
        <v>2981</v>
      </c>
      <c r="DH44" s="182" t="s">
        <v>2839</v>
      </c>
      <c r="DI44" s="182" t="s">
        <v>3019</v>
      </c>
      <c r="DJ44" s="182" t="s">
        <v>2729</v>
      </c>
      <c r="DK44" s="182" t="s">
        <v>2839</v>
      </c>
      <c r="DL44" s="182" t="s">
        <v>2729</v>
      </c>
      <c r="DM44" s="182" t="s">
        <v>3021</v>
      </c>
      <c r="DN44" s="182" t="s">
        <v>2839</v>
      </c>
      <c r="DO44" s="182" t="s">
        <v>2983</v>
      </c>
      <c r="DP44" s="182" t="s">
        <v>3022</v>
      </c>
      <c r="DQ44" s="182" t="s">
        <v>2839</v>
      </c>
      <c r="DR44" s="182" t="s">
        <v>3023</v>
      </c>
      <c r="DS44" s="182" t="s">
        <v>2729</v>
      </c>
      <c r="DT44" s="182" t="s">
        <v>2839</v>
      </c>
      <c r="DU44" s="182" t="s">
        <v>2729</v>
      </c>
      <c r="DV44" s="182" t="s">
        <v>3024</v>
      </c>
      <c r="DW44" s="182" t="s">
        <v>2839</v>
      </c>
      <c r="DX44" s="182" t="s">
        <v>3025</v>
      </c>
      <c r="DY44" s="182" t="s">
        <v>3026</v>
      </c>
      <c r="DZ44" s="182" t="s">
        <v>2839</v>
      </c>
      <c r="EA44" s="182" t="s">
        <v>2991</v>
      </c>
      <c r="EB44" s="182" t="s">
        <v>3027</v>
      </c>
      <c r="EC44" s="182" t="s">
        <v>2839</v>
      </c>
      <c r="ED44" s="182" t="s">
        <v>2991</v>
      </c>
      <c r="EE44" s="182" t="s">
        <v>3028</v>
      </c>
      <c r="EF44" s="182" t="s">
        <v>2839</v>
      </c>
      <c r="EG44" s="182" t="s">
        <v>2991</v>
      </c>
      <c r="EH44" s="182" t="s">
        <v>3029</v>
      </c>
      <c r="EI44" s="182" t="s">
        <v>2839</v>
      </c>
      <c r="EJ44" s="182" t="s">
        <v>2995</v>
      </c>
      <c r="EK44" s="182" t="s">
        <v>3030</v>
      </c>
      <c r="EL44" s="182" t="s">
        <v>2839</v>
      </c>
      <c r="EM44" s="182" t="s">
        <v>2729</v>
      </c>
      <c r="EN44" s="182" t="s">
        <v>3031</v>
      </c>
      <c r="EO44" s="182" t="s">
        <v>2839</v>
      </c>
      <c r="EP44" s="182" t="s">
        <v>2729</v>
      </c>
      <c r="EQ44" s="182" t="s">
        <v>3032</v>
      </c>
      <c r="ER44" s="182" t="s">
        <v>2839</v>
      </c>
      <c r="ES44" s="182" t="s">
        <v>2729</v>
      </c>
      <c r="ET44" s="182" t="s">
        <v>3033</v>
      </c>
    </row>
    <row r="45" spans="1:150" x14ac:dyDescent="0.3">
      <c r="A45" s="1"/>
      <c r="B45" s="181" t="s">
        <v>3034</v>
      </c>
      <c r="C45" s="181" t="s">
        <v>147</v>
      </c>
      <c r="D45" s="181" t="s">
        <v>148</v>
      </c>
      <c r="E45" s="181" t="s">
        <v>3035</v>
      </c>
      <c r="F45" s="181" t="s">
        <v>3036</v>
      </c>
      <c r="G45" s="182" t="s">
        <v>2839</v>
      </c>
      <c r="H45" s="182" t="s">
        <v>2729</v>
      </c>
      <c r="I45" s="182" t="s">
        <v>2729</v>
      </c>
      <c r="J45" s="182" t="s">
        <v>2839</v>
      </c>
      <c r="K45" s="182" t="s">
        <v>2729</v>
      </c>
      <c r="L45" s="182" t="s">
        <v>2729</v>
      </c>
      <c r="M45" s="182" t="s">
        <v>2839</v>
      </c>
      <c r="N45" s="182" t="s">
        <v>2729</v>
      </c>
      <c r="O45" s="182" t="s">
        <v>2729</v>
      </c>
      <c r="P45" s="182" t="s">
        <v>2839</v>
      </c>
      <c r="Q45" s="182" t="s">
        <v>2729</v>
      </c>
      <c r="R45" s="182" t="s">
        <v>2729</v>
      </c>
      <c r="S45" s="182" t="s">
        <v>2839</v>
      </c>
      <c r="T45" s="182" t="s">
        <v>2729</v>
      </c>
      <c r="U45" s="182" t="s">
        <v>2729</v>
      </c>
      <c r="V45" s="182" t="s">
        <v>2839</v>
      </c>
      <c r="W45" s="182" t="s">
        <v>2729</v>
      </c>
      <c r="X45" s="182" t="s">
        <v>2729</v>
      </c>
      <c r="Y45" s="182" t="s">
        <v>2839</v>
      </c>
      <c r="Z45" s="182" t="s">
        <v>2729</v>
      </c>
      <c r="AA45" s="182" t="s">
        <v>2729</v>
      </c>
      <c r="AB45" s="182" t="s">
        <v>2839</v>
      </c>
      <c r="AC45" s="182" t="s">
        <v>2729</v>
      </c>
      <c r="AD45" s="182" t="s">
        <v>2729</v>
      </c>
      <c r="AE45" s="182" t="s">
        <v>2839</v>
      </c>
      <c r="AF45" s="182" t="s">
        <v>2729</v>
      </c>
      <c r="AG45" s="182" t="s">
        <v>2729</v>
      </c>
      <c r="AH45" s="182" t="s">
        <v>2839</v>
      </c>
      <c r="AI45" s="182" t="s">
        <v>2729</v>
      </c>
      <c r="AJ45" s="182" t="s">
        <v>2729</v>
      </c>
      <c r="AK45" s="182" t="s">
        <v>2839</v>
      </c>
      <c r="AL45" s="182" t="s">
        <v>2729</v>
      </c>
      <c r="AM45" s="182" t="s">
        <v>2729</v>
      </c>
      <c r="AN45" s="182" t="s">
        <v>2839</v>
      </c>
      <c r="AO45" s="182" t="s">
        <v>2729</v>
      </c>
      <c r="AP45" s="182" t="s">
        <v>2729</v>
      </c>
      <c r="AQ45" s="182" t="s">
        <v>2839</v>
      </c>
      <c r="AR45" s="182" t="s">
        <v>3003</v>
      </c>
      <c r="AS45" s="182" t="s">
        <v>2729</v>
      </c>
      <c r="AT45" s="182" t="s">
        <v>2839</v>
      </c>
      <c r="AU45" s="182" t="s">
        <v>3004</v>
      </c>
      <c r="AV45" s="182" t="s">
        <v>2729</v>
      </c>
      <c r="AW45" s="182" t="s">
        <v>2839</v>
      </c>
      <c r="AX45" s="182" t="s">
        <v>3037</v>
      </c>
      <c r="AY45" s="182" t="s">
        <v>2951</v>
      </c>
      <c r="AZ45" s="182" t="s">
        <v>2839</v>
      </c>
      <c r="BA45" s="182" t="s">
        <v>3006</v>
      </c>
      <c r="BB45" s="182" t="s">
        <v>2729</v>
      </c>
      <c r="BC45" s="182" t="s">
        <v>2839</v>
      </c>
      <c r="BD45" s="182" t="s">
        <v>2729</v>
      </c>
      <c r="BE45" s="182" t="s">
        <v>2729</v>
      </c>
      <c r="BF45" s="182" t="s">
        <v>2839</v>
      </c>
      <c r="BG45" s="182" t="s">
        <v>3038</v>
      </c>
      <c r="BH45" s="182" t="s">
        <v>2729</v>
      </c>
      <c r="BI45" s="182" t="s">
        <v>2839</v>
      </c>
      <c r="BJ45" s="182" t="s">
        <v>3008</v>
      </c>
      <c r="BK45" s="182" t="s">
        <v>2729</v>
      </c>
      <c r="BL45" s="182" t="s">
        <v>2839</v>
      </c>
      <c r="BM45" s="182" t="s">
        <v>3009</v>
      </c>
      <c r="BN45" s="182" t="s">
        <v>2729</v>
      </c>
      <c r="BO45" s="182" t="s">
        <v>2839</v>
      </c>
      <c r="BP45" s="182" t="s">
        <v>3010</v>
      </c>
      <c r="BQ45" s="182" t="s">
        <v>3011</v>
      </c>
      <c r="BR45" s="182" t="s">
        <v>2839</v>
      </c>
      <c r="BS45" s="182" t="s">
        <v>3012</v>
      </c>
      <c r="BT45" s="182" t="s">
        <v>3013</v>
      </c>
      <c r="BU45" s="182" t="s">
        <v>2839</v>
      </c>
      <c r="BV45" s="182" t="s">
        <v>3015</v>
      </c>
      <c r="BW45" s="182" t="s">
        <v>2729</v>
      </c>
      <c r="BX45" s="182" t="s">
        <v>2839</v>
      </c>
      <c r="BY45" s="182" t="s">
        <v>2953</v>
      </c>
      <c r="BZ45" s="182" t="s">
        <v>2954</v>
      </c>
      <c r="CA45" s="182" t="s">
        <v>2839</v>
      </c>
      <c r="CB45" s="182" t="s">
        <v>3015</v>
      </c>
      <c r="CC45" s="182" t="s">
        <v>2729</v>
      </c>
      <c r="CD45" s="182" t="s">
        <v>2839</v>
      </c>
      <c r="CE45" s="182" t="s">
        <v>2953</v>
      </c>
      <c r="CF45" s="182" t="s">
        <v>2954</v>
      </c>
      <c r="CG45" s="182" t="s">
        <v>2839</v>
      </c>
      <c r="CH45" s="182" t="s">
        <v>3039</v>
      </c>
      <c r="CI45" s="182" t="s">
        <v>2968</v>
      </c>
      <c r="CJ45" s="182" t="s">
        <v>2839</v>
      </c>
      <c r="CK45" s="182" t="s">
        <v>3015</v>
      </c>
      <c r="CL45" s="182" t="s">
        <v>2729</v>
      </c>
      <c r="CM45" s="182" t="s">
        <v>2839</v>
      </c>
      <c r="CN45" s="182" t="s">
        <v>3015</v>
      </c>
      <c r="CO45" s="182" t="s">
        <v>2729</v>
      </c>
      <c r="CP45" s="182" t="s">
        <v>2839</v>
      </c>
      <c r="CQ45" s="182" t="s">
        <v>2972</v>
      </c>
      <c r="CR45" s="182" t="s">
        <v>2729</v>
      </c>
      <c r="CS45" s="182" t="s">
        <v>2839</v>
      </c>
      <c r="CT45" s="182" t="s">
        <v>2973</v>
      </c>
      <c r="CU45" s="182" t="s">
        <v>3040</v>
      </c>
      <c r="CV45" s="182" t="s">
        <v>2839</v>
      </c>
      <c r="CW45" s="182" t="s">
        <v>2729</v>
      </c>
      <c r="CX45" s="182" t="s">
        <v>3041</v>
      </c>
      <c r="CY45" s="182" t="s">
        <v>2839</v>
      </c>
      <c r="CZ45" s="182" t="s">
        <v>2729</v>
      </c>
      <c r="DA45" s="182" t="s">
        <v>3042</v>
      </c>
      <c r="DB45" s="182" t="s">
        <v>2839</v>
      </c>
      <c r="DC45" s="182" t="s">
        <v>3043</v>
      </c>
      <c r="DD45" s="182" t="s">
        <v>2979</v>
      </c>
      <c r="DE45" s="182" t="s">
        <v>2839</v>
      </c>
      <c r="DF45" s="182" t="s">
        <v>3019</v>
      </c>
      <c r="DG45" s="182" t="s">
        <v>2729</v>
      </c>
      <c r="DH45" s="182" t="s">
        <v>2839</v>
      </c>
      <c r="DI45" s="182" t="s">
        <v>3019</v>
      </c>
      <c r="DJ45" s="182" t="s">
        <v>2729</v>
      </c>
      <c r="DK45" s="182" t="s">
        <v>2839</v>
      </c>
      <c r="DL45" s="182" t="s">
        <v>2953</v>
      </c>
      <c r="DM45" s="182" t="s">
        <v>2954</v>
      </c>
      <c r="DN45" s="182" t="s">
        <v>2839</v>
      </c>
      <c r="DO45" s="182" t="s">
        <v>2729</v>
      </c>
      <c r="DP45" s="182" t="s">
        <v>3044</v>
      </c>
      <c r="DQ45" s="182" t="s">
        <v>2839</v>
      </c>
      <c r="DR45" s="182" t="s">
        <v>2954</v>
      </c>
      <c r="DS45" s="182" t="s">
        <v>2986</v>
      </c>
      <c r="DT45" s="182" t="s">
        <v>2839</v>
      </c>
      <c r="DU45" s="182" t="s">
        <v>2987</v>
      </c>
      <c r="DV45" s="182" t="s">
        <v>3045</v>
      </c>
      <c r="DW45" s="182" t="s">
        <v>2839</v>
      </c>
      <c r="DX45" s="182" t="s">
        <v>3025</v>
      </c>
      <c r="DY45" s="182" t="s">
        <v>3026</v>
      </c>
      <c r="DZ45" s="182" t="s">
        <v>2839</v>
      </c>
      <c r="EA45" s="182" t="s">
        <v>2729</v>
      </c>
      <c r="EB45" s="182" t="s">
        <v>3046</v>
      </c>
      <c r="EC45" s="182" t="s">
        <v>2839</v>
      </c>
      <c r="ED45" s="182" t="s">
        <v>2729</v>
      </c>
      <c r="EE45" s="182" t="s">
        <v>3047</v>
      </c>
      <c r="EF45" s="182" t="s">
        <v>2839</v>
      </c>
      <c r="EG45" s="182" t="s">
        <v>2729</v>
      </c>
      <c r="EH45" s="182" t="s">
        <v>3048</v>
      </c>
      <c r="EI45" s="182" t="s">
        <v>2839</v>
      </c>
      <c r="EJ45" s="182" t="s">
        <v>2729</v>
      </c>
      <c r="EK45" s="182" t="s">
        <v>3049</v>
      </c>
      <c r="EL45" s="182" t="s">
        <v>2839</v>
      </c>
      <c r="EM45" s="182" t="s">
        <v>2995</v>
      </c>
      <c r="EN45" s="182" t="s">
        <v>3050</v>
      </c>
      <c r="EO45" s="182" t="s">
        <v>2839</v>
      </c>
      <c r="EP45" s="182" t="s">
        <v>2995</v>
      </c>
      <c r="EQ45" s="182" t="s">
        <v>3051</v>
      </c>
      <c r="ER45" s="182" t="s">
        <v>2839</v>
      </c>
      <c r="ES45" s="182" t="s">
        <v>2995</v>
      </c>
      <c r="ET45" s="182" t="s">
        <v>3052</v>
      </c>
    </row>
    <row r="46" spans="1:150" x14ac:dyDescent="0.3">
      <c r="A46" s="1"/>
      <c r="B46" s="180" t="s">
        <v>3053</v>
      </c>
      <c r="C46" s="180" t="s">
        <v>150</v>
      </c>
      <c r="D46" s="180" t="s">
        <v>1167</v>
      </c>
      <c r="E46" s="180" t="s">
        <v>3054</v>
      </c>
      <c r="F46" s="180" t="s">
        <v>3055</v>
      </c>
      <c r="G46" s="180" t="s">
        <v>2839</v>
      </c>
      <c r="H46" s="180" t="s">
        <v>2729</v>
      </c>
      <c r="I46" s="180" t="s">
        <v>2729</v>
      </c>
      <c r="J46" s="180" t="s">
        <v>2839</v>
      </c>
      <c r="K46" s="180" t="s">
        <v>2729</v>
      </c>
      <c r="L46" s="180" t="s">
        <v>2729</v>
      </c>
      <c r="M46" s="180" t="s">
        <v>2839</v>
      </c>
      <c r="N46" s="180" t="s">
        <v>2729</v>
      </c>
      <c r="O46" s="180" t="s">
        <v>2729</v>
      </c>
      <c r="P46" s="180" t="s">
        <v>2839</v>
      </c>
      <c r="Q46" s="180" t="s">
        <v>2729</v>
      </c>
      <c r="R46" s="180" t="s">
        <v>2729</v>
      </c>
      <c r="S46" s="180" t="s">
        <v>2839</v>
      </c>
      <c r="T46" s="180" t="s">
        <v>2729</v>
      </c>
      <c r="U46" s="180" t="s">
        <v>2729</v>
      </c>
      <c r="V46" s="180" t="s">
        <v>2839</v>
      </c>
      <c r="W46" s="180" t="s">
        <v>2729</v>
      </c>
      <c r="X46" s="180" t="s">
        <v>2729</v>
      </c>
      <c r="Y46" s="180" t="s">
        <v>2839</v>
      </c>
      <c r="Z46" s="180" t="s">
        <v>2729</v>
      </c>
      <c r="AA46" s="180" t="s">
        <v>2729</v>
      </c>
      <c r="AB46" s="180" t="s">
        <v>2839</v>
      </c>
      <c r="AC46" s="180" t="s">
        <v>2729</v>
      </c>
      <c r="AD46" s="180" t="s">
        <v>2729</v>
      </c>
      <c r="AE46" s="180" t="s">
        <v>2839</v>
      </c>
      <c r="AF46" s="180" t="s">
        <v>2729</v>
      </c>
      <c r="AG46" s="180" t="s">
        <v>2729</v>
      </c>
      <c r="AH46" s="180" t="s">
        <v>2839</v>
      </c>
      <c r="AI46" s="180" t="s">
        <v>2729</v>
      </c>
      <c r="AJ46" s="180" t="s">
        <v>2729</v>
      </c>
      <c r="AK46" s="180" t="s">
        <v>2839</v>
      </c>
      <c r="AL46" s="180" t="s">
        <v>2729</v>
      </c>
      <c r="AM46" s="180" t="s">
        <v>2729</v>
      </c>
      <c r="AN46" s="180" t="s">
        <v>2839</v>
      </c>
      <c r="AO46" s="180" t="s">
        <v>2729</v>
      </c>
      <c r="AP46" s="180" t="s">
        <v>2729</v>
      </c>
      <c r="AQ46" s="180" t="s">
        <v>2839</v>
      </c>
      <c r="AR46" s="180" t="s">
        <v>2729</v>
      </c>
      <c r="AS46" s="180" t="s">
        <v>2729</v>
      </c>
      <c r="AT46" s="180" t="s">
        <v>2839</v>
      </c>
      <c r="AU46" s="180" t="s">
        <v>2729</v>
      </c>
      <c r="AV46" s="180" t="s">
        <v>2729</v>
      </c>
      <c r="AW46" s="180" t="s">
        <v>2839</v>
      </c>
      <c r="AX46" s="180" t="s">
        <v>2729</v>
      </c>
      <c r="AY46" s="180" t="s">
        <v>2729</v>
      </c>
      <c r="AZ46" s="180" t="s">
        <v>2839</v>
      </c>
      <c r="BA46" s="180" t="s">
        <v>2729</v>
      </c>
      <c r="BB46" s="180" t="s">
        <v>2729</v>
      </c>
      <c r="BC46" s="180" t="s">
        <v>2839</v>
      </c>
      <c r="BD46" s="180" t="s">
        <v>2729</v>
      </c>
      <c r="BE46" s="180" t="s">
        <v>2729</v>
      </c>
      <c r="BF46" s="180" t="s">
        <v>2839</v>
      </c>
      <c r="BG46" s="180" t="s">
        <v>2729</v>
      </c>
      <c r="BH46" s="180" t="s">
        <v>2729</v>
      </c>
      <c r="BI46" s="180" t="s">
        <v>2839</v>
      </c>
      <c r="BJ46" s="180" t="s">
        <v>2729</v>
      </c>
      <c r="BK46" s="180" t="s">
        <v>2729</v>
      </c>
      <c r="BL46" s="180" t="s">
        <v>2839</v>
      </c>
      <c r="BM46" s="180" t="s">
        <v>2729</v>
      </c>
      <c r="BN46" s="180" t="s">
        <v>2729</v>
      </c>
      <c r="BO46" s="180" t="s">
        <v>2839</v>
      </c>
      <c r="BP46" s="180" t="s">
        <v>2729</v>
      </c>
      <c r="BQ46" s="180" t="s">
        <v>2729</v>
      </c>
      <c r="BR46" s="180" t="s">
        <v>2839</v>
      </c>
      <c r="BS46" s="180" t="s">
        <v>2729</v>
      </c>
      <c r="BT46" s="180" t="s">
        <v>2729</v>
      </c>
      <c r="BU46" s="180" t="s">
        <v>2839</v>
      </c>
      <c r="BV46" s="180" t="s">
        <v>2729</v>
      </c>
      <c r="BW46" s="180" t="s">
        <v>2729</v>
      </c>
      <c r="BX46" s="180" t="s">
        <v>2839</v>
      </c>
      <c r="BY46" s="180" t="s">
        <v>2729</v>
      </c>
      <c r="BZ46" s="180" t="s">
        <v>2729</v>
      </c>
      <c r="CA46" s="180" t="s">
        <v>2839</v>
      </c>
      <c r="CB46" s="180" t="s">
        <v>2729</v>
      </c>
      <c r="CC46" s="180" t="s">
        <v>2729</v>
      </c>
      <c r="CD46" s="180" t="s">
        <v>2839</v>
      </c>
      <c r="CE46" s="180" t="s">
        <v>2729</v>
      </c>
      <c r="CF46" s="180" t="s">
        <v>2729</v>
      </c>
      <c r="CG46" s="180" t="s">
        <v>2839</v>
      </c>
      <c r="CH46" s="180" t="s">
        <v>2729</v>
      </c>
      <c r="CI46" s="180" t="s">
        <v>2729</v>
      </c>
      <c r="CJ46" s="180" t="s">
        <v>2839</v>
      </c>
      <c r="CK46" s="180" t="s">
        <v>2729</v>
      </c>
      <c r="CL46" s="180" t="s">
        <v>2729</v>
      </c>
      <c r="CM46" s="180" t="s">
        <v>2839</v>
      </c>
      <c r="CN46" s="180" t="s">
        <v>2729</v>
      </c>
      <c r="CO46" s="180" t="s">
        <v>2729</v>
      </c>
      <c r="CP46" s="180" t="s">
        <v>2839</v>
      </c>
      <c r="CQ46" s="180" t="s">
        <v>2729</v>
      </c>
      <c r="CR46" s="180" t="s">
        <v>2729</v>
      </c>
      <c r="CS46" s="180" t="s">
        <v>2839</v>
      </c>
      <c r="CT46" s="180" t="s">
        <v>2729</v>
      </c>
      <c r="CU46" s="180" t="s">
        <v>2729</v>
      </c>
      <c r="CV46" s="180" t="s">
        <v>2839</v>
      </c>
      <c r="CW46" s="180" t="s">
        <v>2729</v>
      </c>
      <c r="CX46" s="180" t="s">
        <v>2729</v>
      </c>
      <c r="CY46" s="180" t="s">
        <v>2839</v>
      </c>
      <c r="CZ46" s="180" t="s">
        <v>2729</v>
      </c>
      <c r="DA46" s="180" t="s">
        <v>2729</v>
      </c>
      <c r="DB46" s="180" t="s">
        <v>2839</v>
      </c>
      <c r="DC46" s="180" t="s">
        <v>2729</v>
      </c>
      <c r="DD46" s="180" t="s">
        <v>2729</v>
      </c>
      <c r="DE46" s="180" t="s">
        <v>2839</v>
      </c>
      <c r="DF46" s="180" t="s">
        <v>2729</v>
      </c>
      <c r="DG46" s="180" t="s">
        <v>2729</v>
      </c>
      <c r="DH46" s="180" t="s">
        <v>2839</v>
      </c>
      <c r="DI46" s="180" t="s">
        <v>2729</v>
      </c>
      <c r="DJ46" s="180" t="s">
        <v>2729</v>
      </c>
      <c r="DK46" s="180" t="s">
        <v>2839</v>
      </c>
      <c r="DL46" s="180" t="s">
        <v>2729</v>
      </c>
      <c r="DM46" s="180" t="s">
        <v>2729</v>
      </c>
      <c r="DN46" s="180" t="s">
        <v>2839</v>
      </c>
      <c r="DO46" s="180" t="s">
        <v>2729</v>
      </c>
      <c r="DP46" s="180" t="s">
        <v>2729</v>
      </c>
      <c r="DQ46" s="180" t="s">
        <v>2839</v>
      </c>
      <c r="DR46" s="180" t="s">
        <v>2729</v>
      </c>
      <c r="DS46" s="180" t="s">
        <v>2729</v>
      </c>
      <c r="DT46" s="180" t="s">
        <v>2839</v>
      </c>
      <c r="DU46" s="180" t="s">
        <v>2729</v>
      </c>
      <c r="DV46" s="180" t="s">
        <v>2729</v>
      </c>
      <c r="DW46" s="180" t="s">
        <v>2839</v>
      </c>
      <c r="DX46" s="180" t="s">
        <v>2729</v>
      </c>
      <c r="DY46" s="180" t="s">
        <v>2729</v>
      </c>
      <c r="DZ46" s="180" t="s">
        <v>2839</v>
      </c>
      <c r="EA46" s="180" t="s">
        <v>2729</v>
      </c>
      <c r="EB46" s="180" t="s">
        <v>2729</v>
      </c>
      <c r="EC46" s="180" t="s">
        <v>2839</v>
      </c>
      <c r="ED46" s="180" t="s">
        <v>2729</v>
      </c>
      <c r="EE46" s="180" t="s">
        <v>2729</v>
      </c>
      <c r="EF46" s="180" t="s">
        <v>2839</v>
      </c>
      <c r="EG46" s="180" t="s">
        <v>2729</v>
      </c>
      <c r="EH46" s="180" t="s">
        <v>2729</v>
      </c>
      <c r="EI46" s="180" t="s">
        <v>2839</v>
      </c>
      <c r="EJ46" s="180" t="s">
        <v>2729</v>
      </c>
      <c r="EK46" s="180" t="s">
        <v>2729</v>
      </c>
      <c r="EL46" s="180" t="s">
        <v>2839</v>
      </c>
      <c r="EM46" s="180" t="s">
        <v>2729</v>
      </c>
      <c r="EN46" s="180" t="s">
        <v>2729</v>
      </c>
      <c r="EO46" s="180" t="s">
        <v>2839</v>
      </c>
      <c r="EP46" s="180" t="s">
        <v>2729</v>
      </c>
      <c r="EQ46" s="180" t="s">
        <v>2729</v>
      </c>
      <c r="ER46" s="180" t="s">
        <v>2839</v>
      </c>
      <c r="ES46" s="180" t="s">
        <v>2729</v>
      </c>
      <c r="ET46" s="180" t="s">
        <v>2729</v>
      </c>
    </row>
    <row r="47" spans="1:150" x14ac:dyDescent="0.3">
      <c r="A47" s="1"/>
      <c r="B47" s="181" t="s">
        <v>3056</v>
      </c>
      <c r="C47" s="181" t="s">
        <v>150</v>
      </c>
      <c r="D47" s="181" t="s">
        <v>1167</v>
      </c>
      <c r="E47" s="181" t="s">
        <v>3057</v>
      </c>
      <c r="F47" s="181" t="s">
        <v>3058</v>
      </c>
      <c r="G47" s="182" t="s">
        <v>2839</v>
      </c>
      <c r="H47" s="182" t="s">
        <v>2729</v>
      </c>
      <c r="I47" s="182" t="s">
        <v>2729</v>
      </c>
      <c r="J47" s="182" t="s">
        <v>2839</v>
      </c>
      <c r="K47" s="182" t="s">
        <v>2729</v>
      </c>
      <c r="L47" s="182" t="s">
        <v>2729</v>
      </c>
      <c r="M47" s="182" t="s">
        <v>2839</v>
      </c>
      <c r="N47" s="182" t="s">
        <v>2729</v>
      </c>
      <c r="O47" s="182" t="s">
        <v>2729</v>
      </c>
      <c r="P47" s="182" t="s">
        <v>2839</v>
      </c>
      <c r="Q47" s="182" t="s">
        <v>2729</v>
      </c>
      <c r="R47" s="182" t="s">
        <v>2729</v>
      </c>
      <c r="S47" s="182" t="s">
        <v>2839</v>
      </c>
      <c r="T47" s="182" t="s">
        <v>2729</v>
      </c>
      <c r="U47" s="182" t="s">
        <v>2729</v>
      </c>
      <c r="V47" s="182" t="s">
        <v>2839</v>
      </c>
      <c r="W47" s="182" t="s">
        <v>2729</v>
      </c>
      <c r="X47" s="182" t="s">
        <v>2729</v>
      </c>
      <c r="Y47" s="182" t="s">
        <v>2839</v>
      </c>
      <c r="Z47" s="182" t="s">
        <v>2729</v>
      </c>
      <c r="AA47" s="182" t="s">
        <v>2729</v>
      </c>
      <c r="AB47" s="182" t="s">
        <v>2839</v>
      </c>
      <c r="AC47" s="182" t="s">
        <v>2729</v>
      </c>
      <c r="AD47" s="182" t="s">
        <v>2729</v>
      </c>
      <c r="AE47" s="182" t="s">
        <v>2839</v>
      </c>
      <c r="AF47" s="182" t="s">
        <v>2729</v>
      </c>
      <c r="AG47" s="182" t="s">
        <v>2729</v>
      </c>
      <c r="AH47" s="182" t="s">
        <v>2839</v>
      </c>
      <c r="AI47" s="182" t="s">
        <v>2729</v>
      </c>
      <c r="AJ47" s="182" t="s">
        <v>2729</v>
      </c>
      <c r="AK47" s="182" t="s">
        <v>2839</v>
      </c>
      <c r="AL47" s="182" t="s">
        <v>2729</v>
      </c>
      <c r="AM47" s="182" t="s">
        <v>2729</v>
      </c>
      <c r="AN47" s="182" t="s">
        <v>2839</v>
      </c>
      <c r="AO47" s="182" t="s">
        <v>2729</v>
      </c>
      <c r="AP47" s="182" t="s">
        <v>2729</v>
      </c>
      <c r="AQ47" s="182" t="s">
        <v>2839</v>
      </c>
      <c r="AR47" s="182" t="s">
        <v>2729</v>
      </c>
      <c r="AS47" s="182" t="s">
        <v>2729</v>
      </c>
      <c r="AT47" s="182" t="s">
        <v>2839</v>
      </c>
      <c r="AU47" s="182" t="s">
        <v>2729</v>
      </c>
      <c r="AV47" s="182" t="s">
        <v>2729</v>
      </c>
      <c r="AW47" s="182" t="s">
        <v>2839</v>
      </c>
      <c r="AX47" s="182" t="s">
        <v>2729</v>
      </c>
      <c r="AY47" s="182" t="s">
        <v>2729</v>
      </c>
      <c r="AZ47" s="182" t="s">
        <v>2839</v>
      </c>
      <c r="BA47" s="182" t="s">
        <v>2729</v>
      </c>
      <c r="BB47" s="182" t="s">
        <v>2729</v>
      </c>
      <c r="BC47" s="182" t="s">
        <v>2839</v>
      </c>
      <c r="BD47" s="182" t="s">
        <v>2729</v>
      </c>
      <c r="BE47" s="182" t="s">
        <v>2729</v>
      </c>
      <c r="BF47" s="182" t="s">
        <v>2839</v>
      </c>
      <c r="BG47" s="182" t="s">
        <v>2729</v>
      </c>
      <c r="BH47" s="182" t="s">
        <v>2729</v>
      </c>
      <c r="BI47" s="182" t="s">
        <v>2839</v>
      </c>
      <c r="BJ47" s="182" t="s">
        <v>2729</v>
      </c>
      <c r="BK47" s="182" t="s">
        <v>2729</v>
      </c>
      <c r="BL47" s="182" t="s">
        <v>2839</v>
      </c>
      <c r="BM47" s="182" t="s">
        <v>2729</v>
      </c>
      <c r="BN47" s="182" t="s">
        <v>2729</v>
      </c>
      <c r="BO47" s="182" t="s">
        <v>2839</v>
      </c>
      <c r="BP47" s="182" t="s">
        <v>2729</v>
      </c>
      <c r="BQ47" s="182" t="s">
        <v>2729</v>
      </c>
      <c r="BR47" s="182" t="s">
        <v>2839</v>
      </c>
      <c r="BS47" s="182" t="s">
        <v>2729</v>
      </c>
      <c r="BT47" s="182" t="s">
        <v>2729</v>
      </c>
      <c r="BU47" s="182" t="s">
        <v>2839</v>
      </c>
      <c r="BV47" s="182" t="s">
        <v>2729</v>
      </c>
      <c r="BW47" s="182" t="s">
        <v>2729</v>
      </c>
      <c r="BX47" s="182" t="s">
        <v>2839</v>
      </c>
      <c r="BY47" s="182" t="s">
        <v>2729</v>
      </c>
      <c r="BZ47" s="182" t="s">
        <v>2729</v>
      </c>
      <c r="CA47" s="182" t="s">
        <v>2839</v>
      </c>
      <c r="CB47" s="182" t="s">
        <v>2729</v>
      </c>
      <c r="CC47" s="182" t="s">
        <v>2729</v>
      </c>
      <c r="CD47" s="182" t="s">
        <v>2839</v>
      </c>
      <c r="CE47" s="182" t="s">
        <v>2729</v>
      </c>
      <c r="CF47" s="182" t="s">
        <v>2729</v>
      </c>
      <c r="CG47" s="182" t="s">
        <v>2839</v>
      </c>
      <c r="CH47" s="182" t="s">
        <v>2729</v>
      </c>
      <c r="CI47" s="182" t="s">
        <v>2729</v>
      </c>
      <c r="CJ47" s="182" t="s">
        <v>2839</v>
      </c>
      <c r="CK47" s="182" t="s">
        <v>2729</v>
      </c>
      <c r="CL47" s="182" t="s">
        <v>2729</v>
      </c>
      <c r="CM47" s="182" t="s">
        <v>2839</v>
      </c>
      <c r="CN47" s="182" t="s">
        <v>2729</v>
      </c>
      <c r="CO47" s="182" t="s">
        <v>2729</v>
      </c>
      <c r="CP47" s="182" t="s">
        <v>2839</v>
      </c>
      <c r="CQ47" s="182" t="s">
        <v>2729</v>
      </c>
      <c r="CR47" s="182" t="s">
        <v>2729</v>
      </c>
      <c r="CS47" s="182" t="s">
        <v>2839</v>
      </c>
      <c r="CT47" s="182" t="s">
        <v>2729</v>
      </c>
      <c r="CU47" s="182" t="s">
        <v>2729</v>
      </c>
      <c r="CV47" s="182" t="s">
        <v>2839</v>
      </c>
      <c r="CW47" s="182" t="s">
        <v>2729</v>
      </c>
      <c r="CX47" s="182" t="s">
        <v>2729</v>
      </c>
      <c r="CY47" s="182" t="s">
        <v>2839</v>
      </c>
      <c r="CZ47" s="182" t="s">
        <v>2729</v>
      </c>
      <c r="DA47" s="182" t="s">
        <v>2729</v>
      </c>
      <c r="DB47" s="182" t="s">
        <v>2839</v>
      </c>
      <c r="DC47" s="182" t="s">
        <v>2729</v>
      </c>
      <c r="DD47" s="182" t="s">
        <v>2729</v>
      </c>
      <c r="DE47" s="182" t="s">
        <v>2839</v>
      </c>
      <c r="DF47" s="182" t="s">
        <v>2729</v>
      </c>
      <c r="DG47" s="182" t="s">
        <v>2729</v>
      </c>
      <c r="DH47" s="182" t="s">
        <v>2839</v>
      </c>
      <c r="DI47" s="182" t="s">
        <v>2729</v>
      </c>
      <c r="DJ47" s="182" t="s">
        <v>2729</v>
      </c>
      <c r="DK47" s="182" t="s">
        <v>2839</v>
      </c>
      <c r="DL47" s="182" t="s">
        <v>2729</v>
      </c>
      <c r="DM47" s="182" t="s">
        <v>2729</v>
      </c>
      <c r="DN47" s="182" t="s">
        <v>2839</v>
      </c>
      <c r="DO47" s="182" t="s">
        <v>2729</v>
      </c>
      <c r="DP47" s="182" t="s">
        <v>2729</v>
      </c>
      <c r="DQ47" s="182" t="s">
        <v>2839</v>
      </c>
      <c r="DR47" s="182" t="s">
        <v>2729</v>
      </c>
      <c r="DS47" s="182" t="s">
        <v>2729</v>
      </c>
      <c r="DT47" s="182" t="s">
        <v>2839</v>
      </c>
      <c r="DU47" s="182" t="s">
        <v>2729</v>
      </c>
      <c r="DV47" s="182" t="s">
        <v>2729</v>
      </c>
      <c r="DW47" s="182" t="s">
        <v>2839</v>
      </c>
      <c r="DX47" s="182" t="s">
        <v>2729</v>
      </c>
      <c r="DY47" s="182" t="s">
        <v>2729</v>
      </c>
      <c r="DZ47" s="182" t="s">
        <v>2839</v>
      </c>
      <c r="EA47" s="182" t="s">
        <v>2729</v>
      </c>
      <c r="EB47" s="182" t="s">
        <v>2729</v>
      </c>
      <c r="EC47" s="182" t="s">
        <v>2839</v>
      </c>
      <c r="ED47" s="182" t="s">
        <v>2729</v>
      </c>
      <c r="EE47" s="182" t="s">
        <v>2729</v>
      </c>
      <c r="EF47" s="182" t="s">
        <v>2839</v>
      </c>
      <c r="EG47" s="182" t="s">
        <v>2729</v>
      </c>
      <c r="EH47" s="182" t="s">
        <v>2729</v>
      </c>
      <c r="EI47" s="182" t="s">
        <v>2839</v>
      </c>
      <c r="EJ47" s="182" t="s">
        <v>2729</v>
      </c>
      <c r="EK47" s="182" t="s">
        <v>2729</v>
      </c>
      <c r="EL47" s="182" t="s">
        <v>2839</v>
      </c>
      <c r="EM47" s="182" t="s">
        <v>2729</v>
      </c>
      <c r="EN47" s="182" t="s">
        <v>2729</v>
      </c>
      <c r="EO47" s="182" t="s">
        <v>2839</v>
      </c>
      <c r="EP47" s="182" t="s">
        <v>2729</v>
      </c>
      <c r="EQ47" s="182" t="s">
        <v>2729</v>
      </c>
      <c r="ER47" s="182" t="s">
        <v>2839</v>
      </c>
      <c r="ES47" s="182" t="s">
        <v>2729</v>
      </c>
      <c r="ET47" s="182" t="s">
        <v>2729</v>
      </c>
    </row>
    <row r="48" spans="1:150" x14ac:dyDescent="0.3">
      <c r="A48" s="1"/>
      <c r="B48" s="181" t="s">
        <v>3059</v>
      </c>
      <c r="C48" s="181" t="s">
        <v>150</v>
      </c>
      <c r="D48" s="181" t="s">
        <v>1167</v>
      </c>
      <c r="E48" s="181" t="s">
        <v>3060</v>
      </c>
      <c r="F48" s="181" t="s">
        <v>3061</v>
      </c>
      <c r="G48" s="182" t="s">
        <v>2839</v>
      </c>
      <c r="H48" s="182" t="s">
        <v>559</v>
      </c>
      <c r="I48" s="182" t="s">
        <v>559</v>
      </c>
      <c r="J48" s="182" t="s">
        <v>2839</v>
      </c>
      <c r="K48" s="182" t="s">
        <v>559</v>
      </c>
      <c r="L48" s="182" t="s">
        <v>559</v>
      </c>
      <c r="M48" s="182" t="s">
        <v>2839</v>
      </c>
      <c r="N48" s="182" t="s">
        <v>559</v>
      </c>
      <c r="O48" s="182" t="s">
        <v>559</v>
      </c>
      <c r="P48" s="182" t="s">
        <v>2839</v>
      </c>
      <c r="Q48" s="182" t="s">
        <v>559</v>
      </c>
      <c r="R48" s="182" t="s">
        <v>559</v>
      </c>
      <c r="S48" s="182" t="s">
        <v>2839</v>
      </c>
      <c r="T48" s="182" t="s">
        <v>559</v>
      </c>
      <c r="U48" s="182" t="s">
        <v>559</v>
      </c>
      <c r="V48" s="182" t="s">
        <v>2839</v>
      </c>
      <c r="W48" s="182" t="s">
        <v>559</v>
      </c>
      <c r="X48" s="182" t="s">
        <v>559</v>
      </c>
      <c r="Y48" s="182" t="s">
        <v>2839</v>
      </c>
      <c r="Z48" s="182" t="s">
        <v>559</v>
      </c>
      <c r="AA48" s="182" t="s">
        <v>559</v>
      </c>
      <c r="AB48" s="182" t="s">
        <v>2839</v>
      </c>
      <c r="AC48" s="182" t="s">
        <v>559</v>
      </c>
      <c r="AD48" s="182" t="s">
        <v>559</v>
      </c>
      <c r="AE48" s="182" t="s">
        <v>2839</v>
      </c>
      <c r="AF48" s="182" t="s">
        <v>559</v>
      </c>
      <c r="AG48" s="182" t="s">
        <v>559</v>
      </c>
      <c r="AH48" s="182" t="s">
        <v>2839</v>
      </c>
      <c r="AI48" s="182" t="s">
        <v>559</v>
      </c>
      <c r="AJ48" s="182" t="s">
        <v>559</v>
      </c>
      <c r="AK48" s="182" t="s">
        <v>2839</v>
      </c>
      <c r="AL48" s="182" t="s">
        <v>559</v>
      </c>
      <c r="AM48" s="182" t="s">
        <v>559</v>
      </c>
      <c r="AN48" s="182" t="s">
        <v>2839</v>
      </c>
      <c r="AO48" s="182" t="s">
        <v>559</v>
      </c>
      <c r="AP48" s="182" t="s">
        <v>559</v>
      </c>
      <c r="AQ48" s="182" t="s">
        <v>2839</v>
      </c>
      <c r="AR48" s="182" t="s">
        <v>559</v>
      </c>
      <c r="AS48" s="182" t="s">
        <v>559</v>
      </c>
      <c r="AT48" s="182" t="s">
        <v>2839</v>
      </c>
      <c r="AU48" s="182" t="s">
        <v>559</v>
      </c>
      <c r="AV48" s="182" t="s">
        <v>559</v>
      </c>
      <c r="AW48" s="182" t="s">
        <v>2839</v>
      </c>
      <c r="AX48" s="182" t="s">
        <v>559</v>
      </c>
      <c r="AY48" s="182" t="s">
        <v>559</v>
      </c>
      <c r="AZ48" s="182" t="s">
        <v>2839</v>
      </c>
      <c r="BA48" s="182" t="s">
        <v>559</v>
      </c>
      <c r="BB48" s="182" t="s">
        <v>559</v>
      </c>
      <c r="BC48" s="182" t="s">
        <v>2839</v>
      </c>
      <c r="BD48" s="182" t="s">
        <v>559</v>
      </c>
      <c r="BE48" s="182" t="s">
        <v>559</v>
      </c>
      <c r="BF48" s="182" t="s">
        <v>2839</v>
      </c>
      <c r="BG48" s="182" t="s">
        <v>559</v>
      </c>
      <c r="BH48" s="182" t="s">
        <v>559</v>
      </c>
      <c r="BI48" s="182" t="s">
        <v>2839</v>
      </c>
      <c r="BJ48" s="182" t="s">
        <v>559</v>
      </c>
      <c r="BK48" s="182" t="s">
        <v>559</v>
      </c>
      <c r="BL48" s="182" t="s">
        <v>2839</v>
      </c>
      <c r="BM48" s="182" t="s">
        <v>559</v>
      </c>
      <c r="BN48" s="182" t="s">
        <v>559</v>
      </c>
      <c r="BO48" s="182" t="s">
        <v>2839</v>
      </c>
      <c r="BP48" s="182" t="s">
        <v>559</v>
      </c>
      <c r="BQ48" s="182" t="s">
        <v>559</v>
      </c>
      <c r="BR48" s="182" t="s">
        <v>2839</v>
      </c>
      <c r="BS48" s="182" t="s">
        <v>559</v>
      </c>
      <c r="BT48" s="182" t="s">
        <v>559</v>
      </c>
      <c r="BU48" s="182" t="s">
        <v>2839</v>
      </c>
      <c r="BV48" s="182" t="s">
        <v>559</v>
      </c>
      <c r="BW48" s="182" t="s">
        <v>559</v>
      </c>
      <c r="BX48" s="182" t="s">
        <v>2839</v>
      </c>
      <c r="BY48" s="182" t="s">
        <v>559</v>
      </c>
      <c r="BZ48" s="182" t="s">
        <v>559</v>
      </c>
      <c r="CA48" s="182" t="s">
        <v>2839</v>
      </c>
      <c r="CB48" s="182" t="s">
        <v>559</v>
      </c>
      <c r="CC48" s="182" t="s">
        <v>559</v>
      </c>
      <c r="CD48" s="182" t="s">
        <v>2839</v>
      </c>
      <c r="CE48" s="182" t="s">
        <v>559</v>
      </c>
      <c r="CF48" s="182" t="s">
        <v>559</v>
      </c>
      <c r="CG48" s="182" t="s">
        <v>2839</v>
      </c>
      <c r="CH48" s="182" t="s">
        <v>559</v>
      </c>
      <c r="CI48" s="182" t="s">
        <v>559</v>
      </c>
      <c r="CJ48" s="182" t="s">
        <v>2839</v>
      </c>
      <c r="CK48" s="182" t="s">
        <v>559</v>
      </c>
      <c r="CL48" s="182" t="s">
        <v>559</v>
      </c>
      <c r="CM48" s="182" t="s">
        <v>2839</v>
      </c>
      <c r="CN48" s="182" t="s">
        <v>559</v>
      </c>
      <c r="CO48" s="182" t="s">
        <v>559</v>
      </c>
      <c r="CP48" s="182" t="s">
        <v>2839</v>
      </c>
      <c r="CQ48" s="182" t="s">
        <v>559</v>
      </c>
      <c r="CR48" s="182" t="s">
        <v>559</v>
      </c>
      <c r="CS48" s="182" t="s">
        <v>2839</v>
      </c>
      <c r="CT48" s="182" t="s">
        <v>559</v>
      </c>
      <c r="CU48" s="182" t="s">
        <v>559</v>
      </c>
      <c r="CV48" s="182" t="s">
        <v>2839</v>
      </c>
      <c r="CW48" s="182" t="s">
        <v>559</v>
      </c>
      <c r="CX48" s="182" t="s">
        <v>559</v>
      </c>
      <c r="CY48" s="182" t="s">
        <v>2839</v>
      </c>
      <c r="CZ48" s="182" t="s">
        <v>559</v>
      </c>
      <c r="DA48" s="182" t="s">
        <v>559</v>
      </c>
      <c r="DB48" s="182" t="s">
        <v>2839</v>
      </c>
      <c r="DC48" s="182" t="s">
        <v>559</v>
      </c>
      <c r="DD48" s="182" t="s">
        <v>559</v>
      </c>
      <c r="DE48" s="182" t="s">
        <v>2839</v>
      </c>
      <c r="DF48" s="182" t="s">
        <v>559</v>
      </c>
      <c r="DG48" s="182" t="s">
        <v>559</v>
      </c>
      <c r="DH48" s="182" t="s">
        <v>2839</v>
      </c>
      <c r="DI48" s="182" t="s">
        <v>559</v>
      </c>
      <c r="DJ48" s="182" t="s">
        <v>559</v>
      </c>
      <c r="DK48" s="182" t="s">
        <v>2839</v>
      </c>
      <c r="DL48" s="182" t="s">
        <v>559</v>
      </c>
      <c r="DM48" s="182" t="s">
        <v>559</v>
      </c>
      <c r="DN48" s="182" t="s">
        <v>2839</v>
      </c>
      <c r="DO48" s="182" t="s">
        <v>559</v>
      </c>
      <c r="DP48" s="182" t="s">
        <v>559</v>
      </c>
      <c r="DQ48" s="182" t="s">
        <v>2839</v>
      </c>
      <c r="DR48" s="182" t="s">
        <v>559</v>
      </c>
      <c r="DS48" s="182" t="s">
        <v>559</v>
      </c>
      <c r="DT48" s="182" t="s">
        <v>2839</v>
      </c>
      <c r="DU48" s="182" t="s">
        <v>559</v>
      </c>
      <c r="DV48" s="182" t="s">
        <v>559</v>
      </c>
      <c r="DW48" s="182" t="s">
        <v>2839</v>
      </c>
      <c r="DX48" s="182" t="s">
        <v>559</v>
      </c>
      <c r="DY48" s="182" t="s">
        <v>559</v>
      </c>
      <c r="DZ48" s="182" t="s">
        <v>2839</v>
      </c>
      <c r="EA48" s="182" t="s">
        <v>559</v>
      </c>
      <c r="EB48" s="182" t="s">
        <v>559</v>
      </c>
      <c r="EC48" s="182" t="s">
        <v>2839</v>
      </c>
      <c r="ED48" s="182" t="s">
        <v>559</v>
      </c>
      <c r="EE48" s="182" t="s">
        <v>559</v>
      </c>
      <c r="EF48" s="182" t="s">
        <v>2839</v>
      </c>
      <c r="EG48" s="182" t="s">
        <v>559</v>
      </c>
      <c r="EH48" s="182" t="s">
        <v>559</v>
      </c>
      <c r="EI48" s="182" t="s">
        <v>2839</v>
      </c>
      <c r="EJ48" s="182" t="s">
        <v>559</v>
      </c>
      <c r="EK48" s="182" t="s">
        <v>559</v>
      </c>
      <c r="EL48" s="182" t="s">
        <v>2839</v>
      </c>
      <c r="EM48" s="182" t="s">
        <v>559</v>
      </c>
      <c r="EN48" s="182" t="s">
        <v>559</v>
      </c>
      <c r="EO48" s="182" t="s">
        <v>2839</v>
      </c>
      <c r="EP48" s="182" t="s">
        <v>559</v>
      </c>
      <c r="EQ48" s="182" t="s">
        <v>559</v>
      </c>
      <c r="ER48" s="182" t="s">
        <v>2839</v>
      </c>
      <c r="ES48" s="182" t="s">
        <v>559</v>
      </c>
      <c r="ET48" s="182" t="s">
        <v>559</v>
      </c>
    </row>
    <row r="49" spans="1:150" x14ac:dyDescent="0.3">
      <c r="A49" s="1"/>
      <c r="B49" s="180" t="s">
        <v>3062</v>
      </c>
      <c r="C49" s="180" t="s">
        <v>133</v>
      </c>
      <c r="D49" s="180" t="s">
        <v>990</v>
      </c>
      <c r="E49" s="180" t="s">
        <v>3063</v>
      </c>
      <c r="F49" s="180" t="s">
        <v>3064</v>
      </c>
      <c r="G49" s="180" t="s">
        <v>2839</v>
      </c>
      <c r="H49" s="180" t="s">
        <v>3065</v>
      </c>
      <c r="I49" s="180" t="s">
        <v>2954</v>
      </c>
      <c r="J49" s="180" t="s">
        <v>2839</v>
      </c>
      <c r="K49" s="180" t="s">
        <v>3066</v>
      </c>
      <c r="L49" s="180" t="s">
        <v>2729</v>
      </c>
      <c r="M49" s="180" t="s">
        <v>2839</v>
      </c>
      <c r="N49" s="180" t="s">
        <v>3066</v>
      </c>
      <c r="O49" s="180" t="s">
        <v>2729</v>
      </c>
      <c r="P49" s="180" t="s">
        <v>2839</v>
      </c>
      <c r="Q49" s="180" t="s">
        <v>3066</v>
      </c>
      <c r="R49" s="180" t="s">
        <v>2729</v>
      </c>
      <c r="S49" s="180" t="s">
        <v>2839</v>
      </c>
      <c r="T49" s="180" t="s">
        <v>3067</v>
      </c>
      <c r="U49" s="180" t="s">
        <v>2729</v>
      </c>
      <c r="V49" s="180" t="s">
        <v>2839</v>
      </c>
      <c r="W49" s="180" t="s">
        <v>3068</v>
      </c>
      <c r="X49" s="180" t="s">
        <v>2729</v>
      </c>
      <c r="Y49" s="180" t="s">
        <v>2839</v>
      </c>
      <c r="Z49" s="180" t="s">
        <v>3066</v>
      </c>
      <c r="AA49" s="180" t="s">
        <v>2729</v>
      </c>
      <c r="AB49" s="180" t="s">
        <v>2839</v>
      </c>
      <c r="AC49" s="180" t="s">
        <v>3066</v>
      </c>
      <c r="AD49" s="180" t="s">
        <v>2729</v>
      </c>
      <c r="AE49" s="180" t="s">
        <v>2839</v>
      </c>
      <c r="AF49" s="180" t="s">
        <v>3066</v>
      </c>
      <c r="AG49" s="180" t="s">
        <v>2729</v>
      </c>
      <c r="AH49" s="180" t="s">
        <v>2839</v>
      </c>
      <c r="AI49" s="180" t="s">
        <v>3066</v>
      </c>
      <c r="AJ49" s="180" t="s">
        <v>2729</v>
      </c>
      <c r="AK49" s="180" t="s">
        <v>2839</v>
      </c>
      <c r="AL49" s="180" t="s">
        <v>3066</v>
      </c>
      <c r="AM49" s="180" t="s">
        <v>2729</v>
      </c>
      <c r="AN49" s="180" t="s">
        <v>2839</v>
      </c>
      <c r="AO49" s="180" t="s">
        <v>3066</v>
      </c>
      <c r="AP49" s="180" t="s">
        <v>2729</v>
      </c>
      <c r="AQ49" s="180" t="s">
        <v>2839</v>
      </c>
      <c r="AR49" s="180" t="s">
        <v>3069</v>
      </c>
      <c r="AS49" s="180" t="s">
        <v>2729</v>
      </c>
      <c r="AT49" s="180" t="s">
        <v>2839</v>
      </c>
      <c r="AU49" s="180" t="s">
        <v>3070</v>
      </c>
      <c r="AV49" s="180" t="s">
        <v>3071</v>
      </c>
      <c r="AW49" s="180" t="s">
        <v>2839</v>
      </c>
      <c r="AX49" s="180" t="s">
        <v>3072</v>
      </c>
      <c r="AY49" s="180" t="s">
        <v>2729</v>
      </c>
      <c r="AZ49" s="180" t="s">
        <v>2839</v>
      </c>
      <c r="BA49" s="180" t="s">
        <v>3073</v>
      </c>
      <c r="BB49" s="180" t="s">
        <v>3074</v>
      </c>
      <c r="BC49" s="180" t="s">
        <v>2839</v>
      </c>
      <c r="BD49" s="180" t="s">
        <v>3066</v>
      </c>
      <c r="BE49" s="180" t="s">
        <v>3075</v>
      </c>
      <c r="BF49" s="180" t="s">
        <v>2839</v>
      </c>
      <c r="BG49" s="180" t="s">
        <v>3076</v>
      </c>
      <c r="BH49" s="180" t="s">
        <v>2729</v>
      </c>
      <c r="BI49" s="180" t="s">
        <v>2839</v>
      </c>
      <c r="BJ49" s="180" t="s">
        <v>3077</v>
      </c>
      <c r="BK49" s="180" t="s">
        <v>3078</v>
      </c>
      <c r="BL49" s="180" t="s">
        <v>2839</v>
      </c>
      <c r="BM49" s="180" t="s">
        <v>3079</v>
      </c>
      <c r="BN49" s="180" t="s">
        <v>3080</v>
      </c>
      <c r="BO49" s="180" t="s">
        <v>2839</v>
      </c>
      <c r="BP49" s="180" t="s">
        <v>3081</v>
      </c>
      <c r="BQ49" s="180" t="s">
        <v>3082</v>
      </c>
      <c r="BR49" s="180" t="s">
        <v>2839</v>
      </c>
      <c r="BS49" s="180" t="s">
        <v>3083</v>
      </c>
      <c r="BT49" s="180" t="s">
        <v>3084</v>
      </c>
      <c r="BU49" s="180" t="s">
        <v>2839</v>
      </c>
      <c r="BV49" s="180" t="s">
        <v>3085</v>
      </c>
      <c r="BW49" s="180" t="s">
        <v>3086</v>
      </c>
      <c r="BX49" s="180" t="s">
        <v>2839</v>
      </c>
      <c r="BY49" s="180" t="s">
        <v>3087</v>
      </c>
      <c r="BZ49" s="180" t="s">
        <v>3088</v>
      </c>
      <c r="CA49" s="180" t="s">
        <v>2839</v>
      </c>
      <c r="CB49" s="180" t="s">
        <v>3089</v>
      </c>
      <c r="CC49" s="180" t="s">
        <v>3090</v>
      </c>
      <c r="CD49" s="180" t="s">
        <v>2839</v>
      </c>
      <c r="CE49" s="180" t="s">
        <v>3087</v>
      </c>
      <c r="CF49" s="180" t="s">
        <v>3091</v>
      </c>
      <c r="CG49" s="180" t="s">
        <v>2839</v>
      </c>
      <c r="CH49" s="180" t="s">
        <v>3092</v>
      </c>
      <c r="CI49" s="180" t="s">
        <v>3093</v>
      </c>
      <c r="CJ49" s="180" t="s">
        <v>2839</v>
      </c>
      <c r="CK49" s="180" t="s">
        <v>3094</v>
      </c>
      <c r="CL49" s="180" t="s">
        <v>3095</v>
      </c>
      <c r="CM49" s="180" t="s">
        <v>2839</v>
      </c>
      <c r="CN49" s="180" t="s">
        <v>3071</v>
      </c>
      <c r="CO49" s="180" t="s">
        <v>3096</v>
      </c>
      <c r="CP49" s="180" t="s">
        <v>2839</v>
      </c>
      <c r="CQ49" s="180" t="s">
        <v>3097</v>
      </c>
      <c r="CR49" s="180" t="s">
        <v>2729</v>
      </c>
      <c r="CS49" s="180" t="s">
        <v>2839</v>
      </c>
      <c r="CT49" s="180" t="s">
        <v>3098</v>
      </c>
      <c r="CU49" s="180" t="s">
        <v>3099</v>
      </c>
      <c r="CV49" s="180" t="s">
        <v>2839</v>
      </c>
      <c r="CW49" s="180" t="s">
        <v>3100</v>
      </c>
      <c r="CX49" s="180" t="s">
        <v>3101</v>
      </c>
      <c r="CY49" s="180" t="s">
        <v>2839</v>
      </c>
      <c r="CZ49" s="180" t="s">
        <v>3102</v>
      </c>
      <c r="DA49" s="180" t="s">
        <v>3103</v>
      </c>
      <c r="DB49" s="180" t="s">
        <v>2839</v>
      </c>
      <c r="DC49" s="180" t="s">
        <v>3104</v>
      </c>
      <c r="DD49" s="180" t="s">
        <v>3105</v>
      </c>
      <c r="DE49" s="180" t="s">
        <v>2839</v>
      </c>
      <c r="DF49" s="180" t="s">
        <v>3106</v>
      </c>
      <c r="DG49" s="180" t="s">
        <v>3107</v>
      </c>
      <c r="DH49" s="180" t="s">
        <v>2839</v>
      </c>
      <c r="DI49" s="180" t="s">
        <v>3108</v>
      </c>
      <c r="DJ49" s="180" t="s">
        <v>3109</v>
      </c>
      <c r="DK49" s="180" t="s">
        <v>2839</v>
      </c>
      <c r="DL49" s="180" t="s">
        <v>3100</v>
      </c>
      <c r="DM49" s="180" t="s">
        <v>3110</v>
      </c>
      <c r="DN49" s="180" t="s">
        <v>2839</v>
      </c>
      <c r="DO49" s="180" t="s">
        <v>3111</v>
      </c>
      <c r="DP49" s="180" t="s">
        <v>3112</v>
      </c>
      <c r="DQ49" s="180" t="s">
        <v>2839</v>
      </c>
      <c r="DR49" s="180" t="s">
        <v>3113</v>
      </c>
      <c r="DS49" s="180" t="s">
        <v>3114</v>
      </c>
      <c r="DT49" s="180" t="s">
        <v>2839</v>
      </c>
      <c r="DU49" s="180" t="s">
        <v>3115</v>
      </c>
      <c r="DV49" s="180" t="s">
        <v>3116</v>
      </c>
      <c r="DW49" s="180" t="s">
        <v>2839</v>
      </c>
      <c r="DX49" s="180" t="s">
        <v>3117</v>
      </c>
      <c r="DY49" s="180" t="s">
        <v>3118</v>
      </c>
      <c r="DZ49" s="180" t="s">
        <v>2839</v>
      </c>
      <c r="EA49" s="180" t="s">
        <v>3066</v>
      </c>
      <c r="EB49" s="180" t="s">
        <v>3119</v>
      </c>
      <c r="EC49" s="180" t="s">
        <v>2839</v>
      </c>
      <c r="ED49" s="180" t="s">
        <v>3066</v>
      </c>
      <c r="EE49" s="180" t="s">
        <v>3120</v>
      </c>
      <c r="EF49" s="180" t="s">
        <v>2839</v>
      </c>
      <c r="EG49" s="180" t="s">
        <v>3066</v>
      </c>
      <c r="EH49" s="180" t="s">
        <v>3121</v>
      </c>
      <c r="EI49" s="180" t="s">
        <v>2839</v>
      </c>
      <c r="EJ49" s="180" t="s">
        <v>3066</v>
      </c>
      <c r="EK49" s="180" t="s">
        <v>3122</v>
      </c>
      <c r="EL49" s="180" t="s">
        <v>2839</v>
      </c>
      <c r="EM49" s="180" t="s">
        <v>3066</v>
      </c>
      <c r="EN49" s="180" t="s">
        <v>3123</v>
      </c>
      <c r="EO49" s="180" t="s">
        <v>2839</v>
      </c>
      <c r="EP49" s="180" t="s">
        <v>3066</v>
      </c>
      <c r="EQ49" s="180" t="s">
        <v>3124</v>
      </c>
      <c r="ER49" s="180" t="s">
        <v>2839</v>
      </c>
      <c r="ES49" s="180" t="s">
        <v>3066</v>
      </c>
      <c r="ET49" s="180" t="s">
        <v>3125</v>
      </c>
    </row>
    <row r="50" spans="1:150" x14ac:dyDescent="0.3">
      <c r="A50" s="1"/>
      <c r="B50" s="181" t="s">
        <v>3126</v>
      </c>
      <c r="C50" s="181" t="s">
        <v>133</v>
      </c>
      <c r="D50" s="181" t="s">
        <v>990</v>
      </c>
      <c r="E50" s="181" t="s">
        <v>3127</v>
      </c>
      <c r="F50" s="181" t="s">
        <v>3128</v>
      </c>
      <c r="G50" s="182" t="s">
        <v>2839</v>
      </c>
      <c r="H50" s="182" t="s">
        <v>3087</v>
      </c>
      <c r="I50" s="182" t="s">
        <v>2954</v>
      </c>
      <c r="J50" s="182" t="s">
        <v>2839</v>
      </c>
      <c r="K50" s="182" t="s">
        <v>3129</v>
      </c>
      <c r="L50" s="182" t="s">
        <v>2729</v>
      </c>
      <c r="M50" s="182" t="s">
        <v>2839</v>
      </c>
      <c r="N50" s="182" t="s">
        <v>3129</v>
      </c>
      <c r="O50" s="182" t="s">
        <v>2729</v>
      </c>
      <c r="P50" s="182" t="s">
        <v>2839</v>
      </c>
      <c r="Q50" s="182" t="s">
        <v>3129</v>
      </c>
      <c r="R50" s="182" t="s">
        <v>2729</v>
      </c>
      <c r="S50" s="182" t="s">
        <v>2839</v>
      </c>
      <c r="T50" s="182" t="s">
        <v>3130</v>
      </c>
      <c r="U50" s="182" t="s">
        <v>2729</v>
      </c>
      <c r="V50" s="182" t="s">
        <v>2839</v>
      </c>
      <c r="W50" s="182" t="s">
        <v>3131</v>
      </c>
      <c r="X50" s="182" t="s">
        <v>2729</v>
      </c>
      <c r="Y50" s="182" t="s">
        <v>2839</v>
      </c>
      <c r="Z50" s="182" t="s">
        <v>3129</v>
      </c>
      <c r="AA50" s="182" t="s">
        <v>2729</v>
      </c>
      <c r="AB50" s="182" t="s">
        <v>2839</v>
      </c>
      <c r="AC50" s="182" t="s">
        <v>3129</v>
      </c>
      <c r="AD50" s="182" t="s">
        <v>2729</v>
      </c>
      <c r="AE50" s="182" t="s">
        <v>2839</v>
      </c>
      <c r="AF50" s="182" t="s">
        <v>3129</v>
      </c>
      <c r="AG50" s="182" t="s">
        <v>2729</v>
      </c>
      <c r="AH50" s="182" t="s">
        <v>2839</v>
      </c>
      <c r="AI50" s="182" t="s">
        <v>3129</v>
      </c>
      <c r="AJ50" s="182" t="s">
        <v>2729</v>
      </c>
      <c r="AK50" s="182" t="s">
        <v>2839</v>
      </c>
      <c r="AL50" s="182" t="s">
        <v>3129</v>
      </c>
      <c r="AM50" s="182" t="s">
        <v>2729</v>
      </c>
      <c r="AN50" s="182" t="s">
        <v>2839</v>
      </c>
      <c r="AO50" s="182" t="s">
        <v>3129</v>
      </c>
      <c r="AP50" s="182" t="s">
        <v>2729</v>
      </c>
      <c r="AQ50" s="182" t="s">
        <v>2839</v>
      </c>
      <c r="AR50" s="182" t="s">
        <v>3132</v>
      </c>
      <c r="AS50" s="182" t="s">
        <v>2729</v>
      </c>
      <c r="AT50" s="182" t="s">
        <v>2839</v>
      </c>
      <c r="AU50" s="182" t="s">
        <v>3133</v>
      </c>
      <c r="AV50" s="182" t="s">
        <v>2729</v>
      </c>
      <c r="AW50" s="182" t="s">
        <v>2839</v>
      </c>
      <c r="AX50" s="182" t="s">
        <v>3134</v>
      </c>
      <c r="AY50" s="182" t="s">
        <v>2729</v>
      </c>
      <c r="AZ50" s="182" t="s">
        <v>2839</v>
      </c>
      <c r="BA50" s="182" t="s">
        <v>3135</v>
      </c>
      <c r="BB50" s="182" t="s">
        <v>2729</v>
      </c>
      <c r="BC50" s="182" t="s">
        <v>2839</v>
      </c>
      <c r="BD50" s="182" t="s">
        <v>3136</v>
      </c>
      <c r="BE50" s="182" t="s">
        <v>2729</v>
      </c>
      <c r="BF50" s="182" t="s">
        <v>2839</v>
      </c>
      <c r="BG50" s="182" t="s">
        <v>3137</v>
      </c>
      <c r="BH50" s="182" t="s">
        <v>2729</v>
      </c>
      <c r="BI50" s="182" t="s">
        <v>2839</v>
      </c>
      <c r="BJ50" s="182" t="s">
        <v>3138</v>
      </c>
      <c r="BK50" s="182" t="s">
        <v>3139</v>
      </c>
      <c r="BL50" s="182" t="s">
        <v>2839</v>
      </c>
      <c r="BM50" s="182" t="s">
        <v>3140</v>
      </c>
      <c r="BN50" s="182" t="s">
        <v>3141</v>
      </c>
      <c r="BO50" s="182" t="s">
        <v>2839</v>
      </c>
      <c r="BP50" s="182" t="s">
        <v>3142</v>
      </c>
      <c r="BQ50" s="182" t="s">
        <v>3143</v>
      </c>
      <c r="BR50" s="182" t="s">
        <v>2839</v>
      </c>
      <c r="BS50" s="182" t="s">
        <v>3144</v>
      </c>
      <c r="BT50" s="182" t="s">
        <v>2729</v>
      </c>
      <c r="BU50" s="182" t="s">
        <v>2839</v>
      </c>
      <c r="BV50" s="182" t="s">
        <v>3145</v>
      </c>
      <c r="BW50" s="182" t="s">
        <v>3086</v>
      </c>
      <c r="BX50" s="182" t="s">
        <v>2839</v>
      </c>
      <c r="BY50" s="182" t="s">
        <v>3087</v>
      </c>
      <c r="BZ50" s="182" t="s">
        <v>2954</v>
      </c>
      <c r="CA50" s="182" t="s">
        <v>2839</v>
      </c>
      <c r="CB50" s="182" t="s">
        <v>2729</v>
      </c>
      <c r="CC50" s="182" t="s">
        <v>2729</v>
      </c>
      <c r="CD50" s="182" t="s">
        <v>2839</v>
      </c>
      <c r="CE50" s="182" t="s">
        <v>2729</v>
      </c>
      <c r="CF50" s="182" t="s">
        <v>2729</v>
      </c>
      <c r="CG50" s="182" t="s">
        <v>2839</v>
      </c>
      <c r="CH50" s="182" t="s">
        <v>2729</v>
      </c>
      <c r="CI50" s="182" t="s">
        <v>2729</v>
      </c>
      <c r="CJ50" s="182" t="s">
        <v>2839</v>
      </c>
      <c r="CK50" s="182" t="s">
        <v>2729</v>
      </c>
      <c r="CL50" s="182" t="s">
        <v>2729</v>
      </c>
      <c r="CM50" s="182" t="s">
        <v>2839</v>
      </c>
      <c r="CN50" s="182" t="s">
        <v>2729</v>
      </c>
      <c r="CO50" s="182" t="s">
        <v>2729</v>
      </c>
      <c r="CP50" s="182" t="s">
        <v>2839</v>
      </c>
      <c r="CQ50" s="182" t="s">
        <v>2729</v>
      </c>
      <c r="CR50" s="182" t="s">
        <v>2729</v>
      </c>
      <c r="CS50" s="182" t="s">
        <v>2839</v>
      </c>
      <c r="CT50" s="182" t="s">
        <v>3146</v>
      </c>
      <c r="CU50" s="182" t="s">
        <v>3147</v>
      </c>
      <c r="CV50" s="182" t="s">
        <v>2839</v>
      </c>
      <c r="CW50" s="182" t="s">
        <v>3148</v>
      </c>
      <c r="CX50" s="182" t="s">
        <v>3149</v>
      </c>
      <c r="CY50" s="182" t="s">
        <v>2839</v>
      </c>
      <c r="CZ50" s="182" t="s">
        <v>3150</v>
      </c>
      <c r="DA50" s="182" t="s">
        <v>3151</v>
      </c>
      <c r="DB50" s="182" t="s">
        <v>2839</v>
      </c>
      <c r="DC50" s="182" t="s">
        <v>3152</v>
      </c>
      <c r="DD50" s="182" t="s">
        <v>3153</v>
      </c>
      <c r="DE50" s="182" t="s">
        <v>2839</v>
      </c>
      <c r="DF50" s="182" t="s">
        <v>2729</v>
      </c>
      <c r="DG50" s="182" t="s">
        <v>2729</v>
      </c>
      <c r="DH50" s="182" t="s">
        <v>2839</v>
      </c>
      <c r="DI50" s="182" t="s">
        <v>2729</v>
      </c>
      <c r="DJ50" s="182" t="s">
        <v>3154</v>
      </c>
      <c r="DK50" s="182" t="s">
        <v>2839</v>
      </c>
      <c r="DL50" s="182" t="s">
        <v>3155</v>
      </c>
      <c r="DM50" s="182" t="s">
        <v>2729</v>
      </c>
      <c r="DN50" s="182" t="s">
        <v>2839</v>
      </c>
      <c r="DO50" s="182" t="s">
        <v>3156</v>
      </c>
      <c r="DP50" s="182" t="s">
        <v>2729</v>
      </c>
      <c r="DQ50" s="182" t="s">
        <v>2839</v>
      </c>
      <c r="DR50" s="182" t="s">
        <v>3157</v>
      </c>
      <c r="DS50" s="182" t="s">
        <v>3158</v>
      </c>
      <c r="DT50" s="182" t="s">
        <v>2839</v>
      </c>
      <c r="DU50" s="182" t="s">
        <v>3159</v>
      </c>
      <c r="DV50" s="182" t="s">
        <v>2729</v>
      </c>
      <c r="DW50" s="182" t="s">
        <v>2839</v>
      </c>
      <c r="DX50" s="182" t="s">
        <v>3160</v>
      </c>
      <c r="DY50" s="182" t="s">
        <v>3161</v>
      </c>
      <c r="DZ50" s="182" t="s">
        <v>2839</v>
      </c>
      <c r="EA50" s="182" t="s">
        <v>3129</v>
      </c>
      <c r="EB50" s="182" t="s">
        <v>2729</v>
      </c>
      <c r="EC50" s="182" t="s">
        <v>2839</v>
      </c>
      <c r="ED50" s="182" t="s">
        <v>3129</v>
      </c>
      <c r="EE50" s="182" t="s">
        <v>2729</v>
      </c>
      <c r="EF50" s="182" t="s">
        <v>2839</v>
      </c>
      <c r="EG50" s="182" t="s">
        <v>3129</v>
      </c>
      <c r="EH50" s="182" t="s">
        <v>2729</v>
      </c>
      <c r="EI50" s="182" t="s">
        <v>2839</v>
      </c>
      <c r="EJ50" s="182" t="s">
        <v>3162</v>
      </c>
      <c r="EK50" s="182" t="s">
        <v>3163</v>
      </c>
      <c r="EL50" s="182" t="s">
        <v>2839</v>
      </c>
      <c r="EM50" s="182" t="s">
        <v>3164</v>
      </c>
      <c r="EN50" s="182" t="s">
        <v>3165</v>
      </c>
      <c r="EO50" s="182" t="s">
        <v>2839</v>
      </c>
      <c r="EP50" s="182" t="s">
        <v>3129</v>
      </c>
      <c r="EQ50" s="182" t="s">
        <v>2729</v>
      </c>
      <c r="ER50" s="182" t="s">
        <v>2839</v>
      </c>
      <c r="ES50" s="182" t="s">
        <v>3129</v>
      </c>
      <c r="ET50" s="182" t="s">
        <v>2729</v>
      </c>
    </row>
    <row r="51" spans="1:150" x14ac:dyDescent="0.3">
      <c r="A51" s="1"/>
      <c r="B51" s="181" t="s">
        <v>3166</v>
      </c>
      <c r="C51" s="181" t="s">
        <v>133</v>
      </c>
      <c r="D51" s="181" t="s">
        <v>990</v>
      </c>
      <c r="E51" s="181" t="s">
        <v>3167</v>
      </c>
      <c r="F51" s="181" t="s">
        <v>3168</v>
      </c>
      <c r="G51" s="182" t="s">
        <v>2839</v>
      </c>
      <c r="H51" s="182" t="s">
        <v>2729</v>
      </c>
      <c r="I51" s="182" t="s">
        <v>2729</v>
      </c>
      <c r="J51" s="182" t="s">
        <v>2839</v>
      </c>
      <c r="K51" s="182" t="s">
        <v>2729</v>
      </c>
      <c r="L51" s="182" t="s">
        <v>2729</v>
      </c>
      <c r="M51" s="182" t="s">
        <v>2839</v>
      </c>
      <c r="N51" s="182" t="s">
        <v>2729</v>
      </c>
      <c r="O51" s="182" t="s">
        <v>2729</v>
      </c>
      <c r="P51" s="182" t="s">
        <v>2839</v>
      </c>
      <c r="Q51" s="182" t="s">
        <v>2729</v>
      </c>
      <c r="R51" s="182" t="s">
        <v>2729</v>
      </c>
      <c r="S51" s="182" t="s">
        <v>2839</v>
      </c>
      <c r="T51" s="182" t="s">
        <v>2729</v>
      </c>
      <c r="U51" s="182" t="s">
        <v>2729</v>
      </c>
      <c r="V51" s="182" t="s">
        <v>2839</v>
      </c>
      <c r="W51" s="182" t="s">
        <v>2729</v>
      </c>
      <c r="X51" s="182" t="s">
        <v>2729</v>
      </c>
      <c r="Y51" s="182" t="s">
        <v>2839</v>
      </c>
      <c r="Z51" s="182" t="s">
        <v>2729</v>
      </c>
      <c r="AA51" s="182" t="s">
        <v>2729</v>
      </c>
      <c r="AB51" s="182" t="s">
        <v>2839</v>
      </c>
      <c r="AC51" s="182" t="s">
        <v>2729</v>
      </c>
      <c r="AD51" s="182" t="s">
        <v>2729</v>
      </c>
      <c r="AE51" s="182" t="s">
        <v>2839</v>
      </c>
      <c r="AF51" s="182" t="s">
        <v>2729</v>
      </c>
      <c r="AG51" s="182" t="s">
        <v>2729</v>
      </c>
      <c r="AH51" s="182" t="s">
        <v>2839</v>
      </c>
      <c r="AI51" s="182" t="s">
        <v>2729</v>
      </c>
      <c r="AJ51" s="182" t="s">
        <v>2729</v>
      </c>
      <c r="AK51" s="182" t="s">
        <v>2839</v>
      </c>
      <c r="AL51" s="182" t="s">
        <v>2729</v>
      </c>
      <c r="AM51" s="182" t="s">
        <v>2729</v>
      </c>
      <c r="AN51" s="182" t="s">
        <v>2839</v>
      </c>
      <c r="AO51" s="182" t="s">
        <v>2729</v>
      </c>
      <c r="AP51" s="182" t="s">
        <v>2729</v>
      </c>
      <c r="AQ51" s="182" t="s">
        <v>2839</v>
      </c>
      <c r="AR51" s="182" t="s">
        <v>2729</v>
      </c>
      <c r="AS51" s="182" t="s">
        <v>2729</v>
      </c>
      <c r="AT51" s="182" t="s">
        <v>2839</v>
      </c>
      <c r="AU51" s="182" t="s">
        <v>2729</v>
      </c>
      <c r="AV51" s="182" t="s">
        <v>2729</v>
      </c>
      <c r="AW51" s="182" t="s">
        <v>2839</v>
      </c>
      <c r="AX51" s="182" t="s">
        <v>2729</v>
      </c>
      <c r="AY51" s="182" t="s">
        <v>2729</v>
      </c>
      <c r="AZ51" s="182" t="s">
        <v>2839</v>
      </c>
      <c r="BA51" s="182" t="s">
        <v>2729</v>
      </c>
      <c r="BB51" s="182" t="s">
        <v>2729</v>
      </c>
      <c r="BC51" s="182" t="s">
        <v>2839</v>
      </c>
      <c r="BD51" s="182" t="s">
        <v>3169</v>
      </c>
      <c r="BE51" s="182" t="s">
        <v>2729</v>
      </c>
      <c r="BF51" s="182" t="s">
        <v>2839</v>
      </c>
      <c r="BG51" s="182" t="s">
        <v>2729</v>
      </c>
      <c r="BH51" s="182" t="s">
        <v>2729</v>
      </c>
      <c r="BI51" s="182" t="s">
        <v>2839</v>
      </c>
      <c r="BJ51" s="182" t="s">
        <v>2729</v>
      </c>
      <c r="BK51" s="182" t="s">
        <v>3170</v>
      </c>
      <c r="BL51" s="182" t="s">
        <v>2839</v>
      </c>
      <c r="BM51" s="182" t="s">
        <v>2729</v>
      </c>
      <c r="BN51" s="182" t="s">
        <v>3171</v>
      </c>
      <c r="BO51" s="182" t="s">
        <v>2839</v>
      </c>
      <c r="BP51" s="182" t="s">
        <v>2729</v>
      </c>
      <c r="BQ51" s="182" t="s">
        <v>3172</v>
      </c>
      <c r="BR51" s="182" t="s">
        <v>2839</v>
      </c>
      <c r="BS51" s="182" t="s">
        <v>2729</v>
      </c>
      <c r="BT51" s="182" t="s">
        <v>3084</v>
      </c>
      <c r="BU51" s="182" t="s">
        <v>2839</v>
      </c>
      <c r="BV51" s="182" t="s">
        <v>2729</v>
      </c>
      <c r="BW51" s="182" t="s">
        <v>2729</v>
      </c>
      <c r="BX51" s="182" t="s">
        <v>2839</v>
      </c>
      <c r="BY51" s="182" t="s">
        <v>2729</v>
      </c>
      <c r="BZ51" s="182" t="s">
        <v>2729</v>
      </c>
      <c r="CA51" s="182" t="s">
        <v>2839</v>
      </c>
      <c r="CB51" s="182" t="s">
        <v>2729</v>
      </c>
      <c r="CC51" s="182" t="s">
        <v>2729</v>
      </c>
      <c r="CD51" s="182" t="s">
        <v>2839</v>
      </c>
      <c r="CE51" s="182" t="s">
        <v>2729</v>
      </c>
      <c r="CF51" s="182" t="s">
        <v>2729</v>
      </c>
      <c r="CG51" s="182" t="s">
        <v>2839</v>
      </c>
      <c r="CH51" s="182" t="s">
        <v>2729</v>
      </c>
      <c r="CI51" s="182" t="s">
        <v>2729</v>
      </c>
      <c r="CJ51" s="182" t="s">
        <v>2839</v>
      </c>
      <c r="CK51" s="182" t="s">
        <v>2729</v>
      </c>
      <c r="CL51" s="182" t="s">
        <v>2729</v>
      </c>
      <c r="CM51" s="182" t="s">
        <v>2839</v>
      </c>
      <c r="CN51" s="182" t="s">
        <v>2729</v>
      </c>
      <c r="CO51" s="182" t="s">
        <v>2729</v>
      </c>
      <c r="CP51" s="182" t="s">
        <v>2839</v>
      </c>
      <c r="CQ51" s="182" t="s">
        <v>3173</v>
      </c>
      <c r="CR51" s="182" t="s">
        <v>2729</v>
      </c>
      <c r="CS51" s="182" t="s">
        <v>2839</v>
      </c>
      <c r="CT51" s="182" t="s">
        <v>2729</v>
      </c>
      <c r="CU51" s="182" t="s">
        <v>3174</v>
      </c>
      <c r="CV51" s="182" t="s">
        <v>2839</v>
      </c>
      <c r="CW51" s="182" t="s">
        <v>2729</v>
      </c>
      <c r="CX51" s="182" t="s">
        <v>3084</v>
      </c>
      <c r="CY51" s="182" t="s">
        <v>2839</v>
      </c>
      <c r="CZ51" s="182" t="s">
        <v>2729</v>
      </c>
      <c r="DA51" s="182" t="s">
        <v>3084</v>
      </c>
      <c r="DB51" s="182" t="s">
        <v>2839</v>
      </c>
      <c r="DC51" s="182" t="s">
        <v>2729</v>
      </c>
      <c r="DD51" s="182" t="s">
        <v>3175</v>
      </c>
      <c r="DE51" s="182" t="s">
        <v>2839</v>
      </c>
      <c r="DF51" s="182" t="s">
        <v>2729</v>
      </c>
      <c r="DG51" s="182" t="s">
        <v>2729</v>
      </c>
      <c r="DH51" s="182" t="s">
        <v>2839</v>
      </c>
      <c r="DI51" s="182" t="s">
        <v>2729</v>
      </c>
      <c r="DJ51" s="182" t="s">
        <v>2729</v>
      </c>
      <c r="DK51" s="182" t="s">
        <v>2839</v>
      </c>
      <c r="DL51" s="182" t="s">
        <v>2729</v>
      </c>
      <c r="DM51" s="182" t="s">
        <v>3084</v>
      </c>
      <c r="DN51" s="182" t="s">
        <v>2839</v>
      </c>
      <c r="DO51" s="182" t="s">
        <v>2729</v>
      </c>
      <c r="DP51" s="182" t="s">
        <v>3176</v>
      </c>
      <c r="DQ51" s="182" t="s">
        <v>2839</v>
      </c>
      <c r="DR51" s="182" t="s">
        <v>3177</v>
      </c>
      <c r="DS51" s="182" t="s">
        <v>3178</v>
      </c>
      <c r="DT51" s="182" t="s">
        <v>2839</v>
      </c>
      <c r="DU51" s="182" t="s">
        <v>2729</v>
      </c>
      <c r="DV51" s="182" t="s">
        <v>3179</v>
      </c>
      <c r="DW51" s="182" t="s">
        <v>2839</v>
      </c>
      <c r="DX51" s="182" t="s">
        <v>2729</v>
      </c>
      <c r="DY51" s="182" t="s">
        <v>3180</v>
      </c>
      <c r="DZ51" s="182" t="s">
        <v>2839</v>
      </c>
      <c r="EA51" s="182" t="s">
        <v>2729</v>
      </c>
      <c r="EB51" s="182" t="s">
        <v>3181</v>
      </c>
      <c r="EC51" s="182" t="s">
        <v>2839</v>
      </c>
      <c r="ED51" s="182" t="s">
        <v>2729</v>
      </c>
      <c r="EE51" s="182" t="s">
        <v>3182</v>
      </c>
      <c r="EF51" s="182" t="s">
        <v>2839</v>
      </c>
      <c r="EG51" s="182" t="s">
        <v>2729</v>
      </c>
      <c r="EH51" s="182" t="s">
        <v>3183</v>
      </c>
      <c r="EI51" s="182" t="s">
        <v>2839</v>
      </c>
      <c r="EJ51" s="182" t="s">
        <v>2729</v>
      </c>
      <c r="EK51" s="182" t="s">
        <v>3184</v>
      </c>
      <c r="EL51" s="182" t="s">
        <v>2839</v>
      </c>
      <c r="EM51" s="182" t="s">
        <v>2729</v>
      </c>
      <c r="EN51" s="182" t="s">
        <v>3185</v>
      </c>
      <c r="EO51" s="182" t="s">
        <v>2839</v>
      </c>
      <c r="EP51" s="182" t="s">
        <v>2729</v>
      </c>
      <c r="EQ51" s="182" t="s">
        <v>2729</v>
      </c>
      <c r="ER51" s="182" t="s">
        <v>2839</v>
      </c>
      <c r="ES51" s="182" t="s">
        <v>2729</v>
      </c>
      <c r="ET51" s="182" t="s">
        <v>2729</v>
      </c>
    </row>
    <row r="52" spans="1:150" x14ac:dyDescent="0.3">
      <c r="A52" s="1"/>
      <c r="B52" s="181" t="s">
        <v>3186</v>
      </c>
      <c r="C52" s="181" t="s">
        <v>133</v>
      </c>
      <c r="D52" s="181" t="s">
        <v>990</v>
      </c>
      <c r="E52" s="181" t="s">
        <v>3187</v>
      </c>
      <c r="F52" s="181" t="s">
        <v>3188</v>
      </c>
      <c r="G52" s="182" t="s">
        <v>2839</v>
      </c>
      <c r="H52" s="182" t="s">
        <v>2729</v>
      </c>
      <c r="I52" s="182" t="s">
        <v>2729</v>
      </c>
      <c r="J52" s="182" t="s">
        <v>2839</v>
      </c>
      <c r="K52" s="182" t="s">
        <v>2729</v>
      </c>
      <c r="L52" s="182" t="s">
        <v>2729</v>
      </c>
      <c r="M52" s="182" t="s">
        <v>2839</v>
      </c>
      <c r="N52" s="182" t="s">
        <v>3129</v>
      </c>
      <c r="O52" s="182" t="s">
        <v>2729</v>
      </c>
      <c r="P52" s="182" t="s">
        <v>2839</v>
      </c>
      <c r="Q52" s="182" t="s">
        <v>3129</v>
      </c>
      <c r="R52" s="182" t="s">
        <v>2729</v>
      </c>
      <c r="S52" s="182" t="s">
        <v>2839</v>
      </c>
      <c r="T52" s="182" t="s">
        <v>3189</v>
      </c>
      <c r="U52" s="182" t="s">
        <v>2729</v>
      </c>
      <c r="V52" s="182" t="s">
        <v>2839</v>
      </c>
      <c r="W52" s="182" t="s">
        <v>3131</v>
      </c>
      <c r="X52" s="182" t="s">
        <v>2729</v>
      </c>
      <c r="Y52" s="182" t="s">
        <v>2839</v>
      </c>
      <c r="Z52" s="182" t="s">
        <v>3129</v>
      </c>
      <c r="AA52" s="182" t="s">
        <v>2729</v>
      </c>
      <c r="AB52" s="182" t="s">
        <v>2839</v>
      </c>
      <c r="AC52" s="182" t="s">
        <v>3129</v>
      </c>
      <c r="AD52" s="182" t="s">
        <v>2729</v>
      </c>
      <c r="AE52" s="182" t="s">
        <v>2839</v>
      </c>
      <c r="AF52" s="182" t="s">
        <v>3129</v>
      </c>
      <c r="AG52" s="182" t="s">
        <v>2729</v>
      </c>
      <c r="AH52" s="182" t="s">
        <v>2839</v>
      </c>
      <c r="AI52" s="182" t="s">
        <v>3129</v>
      </c>
      <c r="AJ52" s="182" t="s">
        <v>2729</v>
      </c>
      <c r="AK52" s="182" t="s">
        <v>2839</v>
      </c>
      <c r="AL52" s="182" t="s">
        <v>3129</v>
      </c>
      <c r="AM52" s="182" t="s">
        <v>2729</v>
      </c>
      <c r="AN52" s="182" t="s">
        <v>2839</v>
      </c>
      <c r="AO52" s="182" t="s">
        <v>3129</v>
      </c>
      <c r="AP52" s="182" t="s">
        <v>2729</v>
      </c>
      <c r="AQ52" s="182" t="s">
        <v>2839</v>
      </c>
      <c r="AR52" s="182" t="s">
        <v>3132</v>
      </c>
      <c r="AS52" s="182" t="s">
        <v>2729</v>
      </c>
      <c r="AT52" s="182" t="s">
        <v>2839</v>
      </c>
      <c r="AU52" s="182" t="s">
        <v>3190</v>
      </c>
      <c r="AV52" s="182" t="s">
        <v>3071</v>
      </c>
      <c r="AW52" s="182" t="s">
        <v>2839</v>
      </c>
      <c r="AX52" s="182" t="s">
        <v>3134</v>
      </c>
      <c r="AY52" s="182" t="s">
        <v>2729</v>
      </c>
      <c r="AZ52" s="182" t="s">
        <v>2839</v>
      </c>
      <c r="BA52" s="182" t="s">
        <v>3191</v>
      </c>
      <c r="BB52" s="182" t="s">
        <v>3074</v>
      </c>
      <c r="BC52" s="182" t="s">
        <v>2839</v>
      </c>
      <c r="BD52" s="182" t="s">
        <v>2729</v>
      </c>
      <c r="BE52" s="182" t="s">
        <v>2729</v>
      </c>
      <c r="BF52" s="182" t="s">
        <v>2839</v>
      </c>
      <c r="BG52" s="182" t="s">
        <v>2729</v>
      </c>
      <c r="BH52" s="182" t="s">
        <v>2729</v>
      </c>
      <c r="BI52" s="182" t="s">
        <v>2839</v>
      </c>
      <c r="BJ52" s="182" t="s">
        <v>2729</v>
      </c>
      <c r="BK52" s="182" t="s">
        <v>2729</v>
      </c>
      <c r="BL52" s="182" t="s">
        <v>2839</v>
      </c>
      <c r="BM52" s="182" t="s">
        <v>2729</v>
      </c>
      <c r="BN52" s="182" t="s">
        <v>2729</v>
      </c>
      <c r="BO52" s="182" t="s">
        <v>2839</v>
      </c>
      <c r="BP52" s="182" t="s">
        <v>2729</v>
      </c>
      <c r="BQ52" s="182" t="s">
        <v>3192</v>
      </c>
      <c r="BR52" s="182" t="s">
        <v>2839</v>
      </c>
      <c r="BS52" s="182" t="s">
        <v>3144</v>
      </c>
      <c r="BT52" s="182" t="s">
        <v>2729</v>
      </c>
      <c r="BU52" s="182" t="s">
        <v>2839</v>
      </c>
      <c r="BV52" s="182" t="s">
        <v>3155</v>
      </c>
      <c r="BW52" s="182" t="s">
        <v>2729</v>
      </c>
      <c r="BX52" s="182" t="s">
        <v>2839</v>
      </c>
      <c r="BY52" s="182" t="s">
        <v>2729</v>
      </c>
      <c r="BZ52" s="182" t="s">
        <v>3193</v>
      </c>
      <c r="CA52" s="182" t="s">
        <v>2839</v>
      </c>
      <c r="CB52" s="182" t="s">
        <v>3089</v>
      </c>
      <c r="CC52" s="182" t="s">
        <v>3090</v>
      </c>
      <c r="CD52" s="182" t="s">
        <v>2839</v>
      </c>
      <c r="CE52" s="182" t="s">
        <v>3087</v>
      </c>
      <c r="CF52" s="182" t="s">
        <v>2954</v>
      </c>
      <c r="CG52" s="182" t="s">
        <v>2839</v>
      </c>
      <c r="CH52" s="182" t="s">
        <v>2729</v>
      </c>
      <c r="CI52" s="182" t="s">
        <v>3093</v>
      </c>
      <c r="CJ52" s="182" t="s">
        <v>2839</v>
      </c>
      <c r="CK52" s="182" t="s">
        <v>3155</v>
      </c>
      <c r="CL52" s="182" t="s">
        <v>2729</v>
      </c>
      <c r="CM52" s="182" t="s">
        <v>2839</v>
      </c>
      <c r="CN52" s="182" t="s">
        <v>2729</v>
      </c>
      <c r="CO52" s="182" t="s">
        <v>2729</v>
      </c>
      <c r="CP52" s="182" t="s">
        <v>2839</v>
      </c>
      <c r="CQ52" s="182" t="s">
        <v>3194</v>
      </c>
      <c r="CR52" s="182" t="s">
        <v>2729</v>
      </c>
      <c r="CS52" s="182" t="s">
        <v>2839</v>
      </c>
      <c r="CT52" s="182" t="s">
        <v>3146</v>
      </c>
      <c r="CU52" s="182" t="s">
        <v>3147</v>
      </c>
      <c r="CV52" s="182" t="s">
        <v>2839</v>
      </c>
      <c r="CW52" s="182" t="s">
        <v>3148</v>
      </c>
      <c r="CX52" s="182" t="s">
        <v>3149</v>
      </c>
      <c r="CY52" s="182" t="s">
        <v>2839</v>
      </c>
      <c r="CZ52" s="182" t="s">
        <v>2729</v>
      </c>
      <c r="DA52" s="182" t="s">
        <v>3093</v>
      </c>
      <c r="DB52" s="182" t="s">
        <v>2839</v>
      </c>
      <c r="DC52" s="182" t="s">
        <v>2729</v>
      </c>
      <c r="DD52" s="182" t="s">
        <v>3107</v>
      </c>
      <c r="DE52" s="182" t="s">
        <v>2839</v>
      </c>
      <c r="DF52" s="182" t="s">
        <v>2729</v>
      </c>
      <c r="DG52" s="182" t="s">
        <v>3107</v>
      </c>
      <c r="DH52" s="182" t="s">
        <v>2839</v>
      </c>
      <c r="DI52" s="182" t="s">
        <v>2729</v>
      </c>
      <c r="DJ52" s="182" t="s">
        <v>3107</v>
      </c>
      <c r="DK52" s="182" t="s">
        <v>2839</v>
      </c>
      <c r="DL52" s="182" t="s">
        <v>2729</v>
      </c>
      <c r="DM52" s="182" t="s">
        <v>3193</v>
      </c>
      <c r="DN52" s="182" t="s">
        <v>2839</v>
      </c>
      <c r="DO52" s="182" t="s">
        <v>3195</v>
      </c>
      <c r="DP52" s="182" t="s">
        <v>3196</v>
      </c>
      <c r="DQ52" s="182" t="s">
        <v>2839</v>
      </c>
      <c r="DR52" s="182" t="s">
        <v>2729</v>
      </c>
      <c r="DS52" s="182" t="s">
        <v>3197</v>
      </c>
      <c r="DT52" s="182" t="s">
        <v>2839</v>
      </c>
      <c r="DU52" s="182" t="s">
        <v>2729</v>
      </c>
      <c r="DV52" s="182" t="s">
        <v>3198</v>
      </c>
      <c r="DW52" s="182" t="s">
        <v>2839</v>
      </c>
      <c r="DX52" s="182" t="s">
        <v>2729</v>
      </c>
      <c r="DY52" s="182" t="s">
        <v>3199</v>
      </c>
      <c r="DZ52" s="182" t="s">
        <v>2839</v>
      </c>
      <c r="EA52" s="182" t="s">
        <v>2729</v>
      </c>
      <c r="EB52" s="182" t="s">
        <v>3200</v>
      </c>
      <c r="EC52" s="182" t="s">
        <v>2839</v>
      </c>
      <c r="ED52" s="182" t="s">
        <v>2729</v>
      </c>
      <c r="EE52" s="182" t="s">
        <v>3201</v>
      </c>
      <c r="EF52" s="182" t="s">
        <v>2839</v>
      </c>
      <c r="EG52" s="182" t="s">
        <v>2729</v>
      </c>
      <c r="EH52" s="182" t="s">
        <v>3202</v>
      </c>
      <c r="EI52" s="182" t="s">
        <v>2839</v>
      </c>
      <c r="EJ52" s="182" t="s">
        <v>3162</v>
      </c>
      <c r="EK52" s="182" t="s">
        <v>3163</v>
      </c>
      <c r="EL52" s="182" t="s">
        <v>2839</v>
      </c>
      <c r="EM52" s="182" t="s">
        <v>3164</v>
      </c>
      <c r="EN52" s="182" t="s">
        <v>3165</v>
      </c>
      <c r="EO52" s="182" t="s">
        <v>2839</v>
      </c>
      <c r="EP52" s="182" t="s">
        <v>2729</v>
      </c>
      <c r="EQ52" s="182" t="s">
        <v>3203</v>
      </c>
      <c r="ER52" s="182" t="s">
        <v>2839</v>
      </c>
      <c r="ES52" s="182" t="s">
        <v>2729</v>
      </c>
      <c r="ET52" s="182" t="s">
        <v>3204</v>
      </c>
    </row>
    <row r="53" spans="1:150" x14ac:dyDescent="0.3">
      <c r="A53" s="1"/>
      <c r="B53" s="181" t="s">
        <v>3205</v>
      </c>
      <c r="C53" s="181" t="s">
        <v>133</v>
      </c>
      <c r="D53" s="181" t="s">
        <v>990</v>
      </c>
      <c r="E53" s="181" t="s">
        <v>3206</v>
      </c>
      <c r="F53" s="181" t="s">
        <v>3207</v>
      </c>
      <c r="G53" s="182" t="s">
        <v>2839</v>
      </c>
      <c r="H53" s="182" t="s">
        <v>3155</v>
      </c>
      <c r="I53" s="182" t="s">
        <v>2729</v>
      </c>
      <c r="J53" s="182" t="s">
        <v>2839</v>
      </c>
      <c r="K53" s="182" t="s">
        <v>3129</v>
      </c>
      <c r="L53" s="182" t="s">
        <v>2729</v>
      </c>
      <c r="M53" s="182" t="s">
        <v>2839</v>
      </c>
      <c r="N53" s="182" t="s">
        <v>2729</v>
      </c>
      <c r="O53" s="182" t="s">
        <v>2729</v>
      </c>
      <c r="P53" s="182" t="s">
        <v>2839</v>
      </c>
      <c r="Q53" s="182" t="s">
        <v>2729</v>
      </c>
      <c r="R53" s="182" t="s">
        <v>2729</v>
      </c>
      <c r="S53" s="182" t="s">
        <v>2839</v>
      </c>
      <c r="T53" s="182" t="s">
        <v>2729</v>
      </c>
      <c r="U53" s="182" t="s">
        <v>2729</v>
      </c>
      <c r="V53" s="182" t="s">
        <v>2839</v>
      </c>
      <c r="W53" s="182" t="s">
        <v>2729</v>
      </c>
      <c r="X53" s="182" t="s">
        <v>2729</v>
      </c>
      <c r="Y53" s="182" t="s">
        <v>2839</v>
      </c>
      <c r="Z53" s="182" t="s">
        <v>2729</v>
      </c>
      <c r="AA53" s="182" t="s">
        <v>2729</v>
      </c>
      <c r="AB53" s="182" t="s">
        <v>2839</v>
      </c>
      <c r="AC53" s="182" t="s">
        <v>2729</v>
      </c>
      <c r="AD53" s="182" t="s">
        <v>2729</v>
      </c>
      <c r="AE53" s="182" t="s">
        <v>2839</v>
      </c>
      <c r="AF53" s="182" t="s">
        <v>2729</v>
      </c>
      <c r="AG53" s="182" t="s">
        <v>2729</v>
      </c>
      <c r="AH53" s="182" t="s">
        <v>2839</v>
      </c>
      <c r="AI53" s="182" t="s">
        <v>2729</v>
      </c>
      <c r="AJ53" s="182" t="s">
        <v>2729</v>
      </c>
      <c r="AK53" s="182" t="s">
        <v>2839</v>
      </c>
      <c r="AL53" s="182" t="s">
        <v>2729</v>
      </c>
      <c r="AM53" s="182" t="s">
        <v>2729</v>
      </c>
      <c r="AN53" s="182" t="s">
        <v>2839</v>
      </c>
      <c r="AO53" s="182" t="s">
        <v>2729</v>
      </c>
      <c r="AP53" s="182" t="s">
        <v>2729</v>
      </c>
      <c r="AQ53" s="182" t="s">
        <v>2839</v>
      </c>
      <c r="AR53" s="182" t="s">
        <v>2729</v>
      </c>
      <c r="AS53" s="182" t="s">
        <v>2729</v>
      </c>
      <c r="AT53" s="182" t="s">
        <v>2839</v>
      </c>
      <c r="AU53" s="182" t="s">
        <v>2729</v>
      </c>
      <c r="AV53" s="182" t="s">
        <v>2729</v>
      </c>
      <c r="AW53" s="182" t="s">
        <v>2839</v>
      </c>
      <c r="AX53" s="182" t="s">
        <v>2729</v>
      </c>
      <c r="AY53" s="182" t="s">
        <v>2729</v>
      </c>
      <c r="AZ53" s="182" t="s">
        <v>2839</v>
      </c>
      <c r="BA53" s="182" t="s">
        <v>2729</v>
      </c>
      <c r="BB53" s="182" t="s">
        <v>2729</v>
      </c>
      <c r="BC53" s="182" t="s">
        <v>2839</v>
      </c>
      <c r="BD53" s="182" t="s">
        <v>3071</v>
      </c>
      <c r="BE53" s="182" t="s">
        <v>3075</v>
      </c>
      <c r="BF53" s="182" t="s">
        <v>2839</v>
      </c>
      <c r="BG53" s="182" t="s">
        <v>3137</v>
      </c>
      <c r="BH53" s="182" t="s">
        <v>2729</v>
      </c>
      <c r="BI53" s="182" t="s">
        <v>2839</v>
      </c>
      <c r="BJ53" s="182" t="s">
        <v>3138</v>
      </c>
      <c r="BK53" s="182" t="s">
        <v>3139</v>
      </c>
      <c r="BL53" s="182" t="s">
        <v>2839</v>
      </c>
      <c r="BM53" s="182" t="s">
        <v>3140</v>
      </c>
      <c r="BN53" s="182" t="s">
        <v>3141</v>
      </c>
      <c r="BO53" s="182" t="s">
        <v>2839</v>
      </c>
      <c r="BP53" s="182" t="s">
        <v>3208</v>
      </c>
      <c r="BQ53" s="182" t="s">
        <v>2729</v>
      </c>
      <c r="BR53" s="182" t="s">
        <v>2839</v>
      </c>
      <c r="BS53" s="182" t="s">
        <v>2729</v>
      </c>
      <c r="BT53" s="182" t="s">
        <v>2729</v>
      </c>
      <c r="BU53" s="182" t="s">
        <v>2839</v>
      </c>
      <c r="BV53" s="182" t="s">
        <v>2729</v>
      </c>
      <c r="BW53" s="182" t="s">
        <v>2729</v>
      </c>
      <c r="BX53" s="182" t="s">
        <v>2839</v>
      </c>
      <c r="BY53" s="182" t="s">
        <v>2729</v>
      </c>
      <c r="BZ53" s="182" t="s">
        <v>2729</v>
      </c>
      <c r="CA53" s="182" t="s">
        <v>2839</v>
      </c>
      <c r="CB53" s="182" t="s">
        <v>2729</v>
      </c>
      <c r="CC53" s="182" t="s">
        <v>2729</v>
      </c>
      <c r="CD53" s="182" t="s">
        <v>2839</v>
      </c>
      <c r="CE53" s="182" t="s">
        <v>2729</v>
      </c>
      <c r="CF53" s="182" t="s">
        <v>3209</v>
      </c>
      <c r="CG53" s="182" t="s">
        <v>2839</v>
      </c>
      <c r="CH53" s="182" t="s">
        <v>3092</v>
      </c>
      <c r="CI53" s="182" t="s">
        <v>2729</v>
      </c>
      <c r="CJ53" s="182" t="s">
        <v>2839</v>
      </c>
      <c r="CK53" s="182" t="s">
        <v>3210</v>
      </c>
      <c r="CL53" s="182" t="s">
        <v>3095</v>
      </c>
      <c r="CM53" s="182" t="s">
        <v>2839</v>
      </c>
      <c r="CN53" s="182" t="s">
        <v>3071</v>
      </c>
      <c r="CO53" s="182" t="s">
        <v>3096</v>
      </c>
      <c r="CP53" s="182" t="s">
        <v>2839</v>
      </c>
      <c r="CQ53" s="182" t="s">
        <v>2729</v>
      </c>
      <c r="CR53" s="182" t="s">
        <v>2729</v>
      </c>
      <c r="CS53" s="182" t="s">
        <v>2839</v>
      </c>
      <c r="CT53" s="182" t="s">
        <v>3146</v>
      </c>
      <c r="CU53" s="182" t="s">
        <v>3147</v>
      </c>
      <c r="CV53" s="182" t="s">
        <v>2839</v>
      </c>
      <c r="CW53" s="182" t="s">
        <v>3155</v>
      </c>
      <c r="CX53" s="182" t="s">
        <v>2729</v>
      </c>
      <c r="CY53" s="182" t="s">
        <v>2839</v>
      </c>
      <c r="CZ53" s="182" t="s">
        <v>3150</v>
      </c>
      <c r="DA53" s="182" t="s">
        <v>3151</v>
      </c>
      <c r="DB53" s="182" t="s">
        <v>2839</v>
      </c>
      <c r="DC53" s="182" t="s">
        <v>3106</v>
      </c>
      <c r="DD53" s="182" t="s">
        <v>2729</v>
      </c>
      <c r="DE53" s="182" t="s">
        <v>2839</v>
      </c>
      <c r="DF53" s="182" t="s">
        <v>3106</v>
      </c>
      <c r="DG53" s="182" t="s">
        <v>2729</v>
      </c>
      <c r="DH53" s="182" t="s">
        <v>2839</v>
      </c>
      <c r="DI53" s="182" t="s">
        <v>3108</v>
      </c>
      <c r="DJ53" s="182" t="s">
        <v>2981</v>
      </c>
      <c r="DK53" s="182" t="s">
        <v>2839</v>
      </c>
      <c r="DL53" s="182" t="s">
        <v>3211</v>
      </c>
      <c r="DM53" s="182" t="s">
        <v>3212</v>
      </c>
      <c r="DN53" s="182" t="s">
        <v>2839</v>
      </c>
      <c r="DO53" s="182" t="s">
        <v>3195</v>
      </c>
      <c r="DP53" s="182" t="s">
        <v>3196</v>
      </c>
      <c r="DQ53" s="182" t="s">
        <v>2839</v>
      </c>
      <c r="DR53" s="182" t="s">
        <v>2729</v>
      </c>
      <c r="DS53" s="182" t="s">
        <v>3213</v>
      </c>
      <c r="DT53" s="182" t="s">
        <v>2839</v>
      </c>
      <c r="DU53" s="182" t="s">
        <v>3159</v>
      </c>
      <c r="DV53" s="182" t="s">
        <v>2729</v>
      </c>
      <c r="DW53" s="182" t="s">
        <v>2839</v>
      </c>
      <c r="DX53" s="182" t="s">
        <v>3160</v>
      </c>
      <c r="DY53" s="182" t="s">
        <v>3161</v>
      </c>
      <c r="DZ53" s="182" t="s">
        <v>2839</v>
      </c>
      <c r="EA53" s="182" t="s">
        <v>3129</v>
      </c>
      <c r="EB53" s="182" t="s">
        <v>2729</v>
      </c>
      <c r="EC53" s="182" t="s">
        <v>2839</v>
      </c>
      <c r="ED53" s="182" t="s">
        <v>3129</v>
      </c>
      <c r="EE53" s="182" t="s">
        <v>2729</v>
      </c>
      <c r="EF53" s="182" t="s">
        <v>2839</v>
      </c>
      <c r="EG53" s="182" t="s">
        <v>3129</v>
      </c>
      <c r="EH53" s="182" t="s">
        <v>2729</v>
      </c>
      <c r="EI53" s="182" t="s">
        <v>2839</v>
      </c>
      <c r="EJ53" s="182" t="s">
        <v>3214</v>
      </c>
      <c r="EK53" s="182" t="s">
        <v>2729</v>
      </c>
      <c r="EL53" s="182" t="s">
        <v>2839</v>
      </c>
      <c r="EM53" s="182" t="s">
        <v>3215</v>
      </c>
      <c r="EN53" s="182" t="s">
        <v>2729</v>
      </c>
      <c r="EO53" s="182" t="s">
        <v>2839</v>
      </c>
      <c r="EP53" s="182" t="s">
        <v>3129</v>
      </c>
      <c r="EQ53" s="182" t="s">
        <v>2729</v>
      </c>
      <c r="ER53" s="182" t="s">
        <v>2839</v>
      </c>
      <c r="ES53" s="182" t="s">
        <v>3129</v>
      </c>
      <c r="ET53" s="182" t="s">
        <v>2729</v>
      </c>
    </row>
    <row r="54" spans="1:150" x14ac:dyDescent="0.3">
      <c r="A54" s="1"/>
      <c r="B54" s="180" t="s">
        <v>3216</v>
      </c>
      <c r="C54" s="180" t="s">
        <v>133</v>
      </c>
      <c r="D54" s="180" t="s">
        <v>991</v>
      </c>
      <c r="E54" s="180" t="s">
        <v>3217</v>
      </c>
      <c r="F54" s="180" t="s">
        <v>3218</v>
      </c>
      <c r="G54" s="180" t="s">
        <v>2839</v>
      </c>
      <c r="H54" s="180" t="s">
        <v>3219</v>
      </c>
      <c r="I54" s="180" t="s">
        <v>3220</v>
      </c>
      <c r="J54" s="180" t="s">
        <v>2839</v>
      </c>
      <c r="K54" s="180" t="s">
        <v>3219</v>
      </c>
      <c r="L54" s="180" t="s">
        <v>3220</v>
      </c>
      <c r="M54" s="180" t="s">
        <v>2839</v>
      </c>
      <c r="N54" s="180" t="s">
        <v>3219</v>
      </c>
      <c r="O54" s="180" t="s">
        <v>3220</v>
      </c>
      <c r="P54" s="180" t="s">
        <v>2839</v>
      </c>
      <c r="Q54" s="180" t="s">
        <v>3219</v>
      </c>
      <c r="R54" s="180" t="s">
        <v>3220</v>
      </c>
      <c r="S54" s="180" t="s">
        <v>2839</v>
      </c>
      <c r="T54" s="180" t="s">
        <v>3221</v>
      </c>
      <c r="U54" s="180" t="s">
        <v>3220</v>
      </c>
      <c r="V54" s="180" t="s">
        <v>2839</v>
      </c>
      <c r="W54" s="180" t="s">
        <v>3222</v>
      </c>
      <c r="X54" s="180" t="s">
        <v>3223</v>
      </c>
      <c r="Y54" s="180" t="s">
        <v>2839</v>
      </c>
      <c r="Z54" s="180" t="s">
        <v>3219</v>
      </c>
      <c r="AA54" s="180" t="s">
        <v>3220</v>
      </c>
      <c r="AB54" s="180" t="s">
        <v>2839</v>
      </c>
      <c r="AC54" s="180" t="s">
        <v>3219</v>
      </c>
      <c r="AD54" s="180" t="s">
        <v>3220</v>
      </c>
      <c r="AE54" s="180" t="s">
        <v>2839</v>
      </c>
      <c r="AF54" s="180" t="s">
        <v>3219</v>
      </c>
      <c r="AG54" s="180" t="s">
        <v>3220</v>
      </c>
      <c r="AH54" s="180" t="s">
        <v>2839</v>
      </c>
      <c r="AI54" s="180" t="s">
        <v>3219</v>
      </c>
      <c r="AJ54" s="180" t="s">
        <v>3220</v>
      </c>
      <c r="AK54" s="180" t="s">
        <v>2839</v>
      </c>
      <c r="AL54" s="180" t="s">
        <v>3219</v>
      </c>
      <c r="AM54" s="180" t="s">
        <v>3220</v>
      </c>
      <c r="AN54" s="180" t="s">
        <v>2839</v>
      </c>
      <c r="AO54" s="180" t="s">
        <v>3219</v>
      </c>
      <c r="AP54" s="180" t="s">
        <v>3220</v>
      </c>
      <c r="AQ54" s="180" t="s">
        <v>2839</v>
      </c>
      <c r="AR54" s="180" t="s">
        <v>3224</v>
      </c>
      <c r="AS54" s="180" t="s">
        <v>3220</v>
      </c>
      <c r="AT54" s="180" t="s">
        <v>2839</v>
      </c>
      <c r="AU54" s="180" t="s">
        <v>3225</v>
      </c>
      <c r="AV54" s="180" t="s">
        <v>3220</v>
      </c>
      <c r="AW54" s="180" t="s">
        <v>2839</v>
      </c>
      <c r="AX54" s="180" t="s">
        <v>3226</v>
      </c>
      <c r="AY54" s="180" t="s">
        <v>3220</v>
      </c>
      <c r="AZ54" s="180" t="s">
        <v>2839</v>
      </c>
      <c r="BA54" s="180" t="s">
        <v>2729</v>
      </c>
      <c r="BB54" s="180" t="s">
        <v>3220</v>
      </c>
      <c r="BC54" s="180" t="s">
        <v>2839</v>
      </c>
      <c r="BD54" s="180" t="s">
        <v>3219</v>
      </c>
      <c r="BE54" s="180" t="s">
        <v>3220</v>
      </c>
      <c r="BF54" s="180" t="s">
        <v>2839</v>
      </c>
      <c r="BG54" s="180" t="s">
        <v>3227</v>
      </c>
      <c r="BH54" s="180" t="s">
        <v>3220</v>
      </c>
      <c r="BI54" s="180" t="s">
        <v>2839</v>
      </c>
      <c r="BJ54" s="180" t="s">
        <v>3228</v>
      </c>
      <c r="BK54" s="180" t="s">
        <v>3220</v>
      </c>
      <c r="BL54" s="180" t="s">
        <v>2839</v>
      </c>
      <c r="BM54" s="180" t="s">
        <v>3229</v>
      </c>
      <c r="BN54" s="180" t="s">
        <v>3220</v>
      </c>
      <c r="BO54" s="180" t="s">
        <v>2839</v>
      </c>
      <c r="BP54" s="180" t="s">
        <v>3230</v>
      </c>
      <c r="BQ54" s="180" t="s">
        <v>3220</v>
      </c>
      <c r="BR54" s="180" t="s">
        <v>2839</v>
      </c>
      <c r="BS54" s="180" t="s">
        <v>3231</v>
      </c>
      <c r="BT54" s="180" t="s">
        <v>3220</v>
      </c>
      <c r="BU54" s="180" t="s">
        <v>2839</v>
      </c>
      <c r="BV54" s="180" t="s">
        <v>3232</v>
      </c>
      <c r="BW54" s="180" t="s">
        <v>3220</v>
      </c>
      <c r="BX54" s="180" t="s">
        <v>2839</v>
      </c>
      <c r="BY54" s="180" t="s">
        <v>3219</v>
      </c>
      <c r="BZ54" s="180" t="s">
        <v>3220</v>
      </c>
      <c r="CA54" s="180" t="s">
        <v>2839</v>
      </c>
      <c r="CB54" s="180" t="s">
        <v>3233</v>
      </c>
      <c r="CC54" s="180" t="s">
        <v>3220</v>
      </c>
      <c r="CD54" s="180" t="s">
        <v>2839</v>
      </c>
      <c r="CE54" s="180" t="s">
        <v>3219</v>
      </c>
      <c r="CF54" s="180" t="s">
        <v>3220</v>
      </c>
      <c r="CG54" s="180" t="s">
        <v>2839</v>
      </c>
      <c r="CH54" s="180" t="s">
        <v>3234</v>
      </c>
      <c r="CI54" s="180" t="s">
        <v>3220</v>
      </c>
      <c r="CJ54" s="180" t="s">
        <v>2839</v>
      </c>
      <c r="CK54" s="180" t="s">
        <v>3232</v>
      </c>
      <c r="CL54" s="180" t="s">
        <v>3220</v>
      </c>
      <c r="CM54" s="180" t="s">
        <v>2839</v>
      </c>
      <c r="CN54" s="180" t="s">
        <v>3235</v>
      </c>
      <c r="CO54" s="180" t="s">
        <v>3220</v>
      </c>
      <c r="CP54" s="180" t="s">
        <v>2839</v>
      </c>
      <c r="CQ54" s="180" t="s">
        <v>2729</v>
      </c>
      <c r="CR54" s="180" t="s">
        <v>3220</v>
      </c>
      <c r="CS54" s="180" t="s">
        <v>2839</v>
      </c>
      <c r="CT54" s="180" t="s">
        <v>3236</v>
      </c>
      <c r="CU54" s="180" t="s">
        <v>3220</v>
      </c>
      <c r="CV54" s="180" t="s">
        <v>2839</v>
      </c>
      <c r="CW54" s="180" t="s">
        <v>3233</v>
      </c>
      <c r="CX54" s="180" t="s">
        <v>3220</v>
      </c>
      <c r="CY54" s="180" t="s">
        <v>2839</v>
      </c>
      <c r="CZ54" s="180" t="s">
        <v>3231</v>
      </c>
      <c r="DA54" s="180" t="s">
        <v>3220</v>
      </c>
      <c r="DB54" s="180" t="s">
        <v>2839</v>
      </c>
      <c r="DC54" s="180" t="s">
        <v>3219</v>
      </c>
      <c r="DD54" s="180" t="s">
        <v>3220</v>
      </c>
      <c r="DE54" s="180" t="s">
        <v>2839</v>
      </c>
      <c r="DF54" s="180" t="s">
        <v>3219</v>
      </c>
      <c r="DG54" s="180" t="s">
        <v>3220</v>
      </c>
      <c r="DH54" s="180" t="s">
        <v>2839</v>
      </c>
      <c r="DI54" s="180" t="s">
        <v>3219</v>
      </c>
      <c r="DJ54" s="180" t="s">
        <v>3220</v>
      </c>
      <c r="DK54" s="180" t="s">
        <v>2839</v>
      </c>
      <c r="DL54" s="180" t="s">
        <v>3233</v>
      </c>
      <c r="DM54" s="180" t="s">
        <v>3220</v>
      </c>
      <c r="DN54" s="180" t="s">
        <v>2839</v>
      </c>
      <c r="DO54" s="180" t="s">
        <v>3237</v>
      </c>
      <c r="DP54" s="180" t="s">
        <v>3220</v>
      </c>
      <c r="DQ54" s="180" t="s">
        <v>2839</v>
      </c>
      <c r="DR54" s="180" t="s">
        <v>3238</v>
      </c>
      <c r="DS54" s="180" t="s">
        <v>3220</v>
      </c>
      <c r="DT54" s="180" t="s">
        <v>2839</v>
      </c>
      <c r="DU54" s="180" t="s">
        <v>2729</v>
      </c>
      <c r="DV54" s="180" t="s">
        <v>3220</v>
      </c>
      <c r="DW54" s="180" t="s">
        <v>2839</v>
      </c>
      <c r="DX54" s="180" t="s">
        <v>3239</v>
      </c>
      <c r="DY54" s="180" t="s">
        <v>3220</v>
      </c>
      <c r="DZ54" s="180" t="s">
        <v>2839</v>
      </c>
      <c r="EA54" s="180" t="s">
        <v>3219</v>
      </c>
      <c r="EB54" s="180" t="s">
        <v>3240</v>
      </c>
      <c r="EC54" s="180" t="s">
        <v>2839</v>
      </c>
      <c r="ED54" s="180" t="s">
        <v>3219</v>
      </c>
      <c r="EE54" s="180" t="s">
        <v>3241</v>
      </c>
      <c r="EF54" s="180" t="s">
        <v>2839</v>
      </c>
      <c r="EG54" s="180" t="s">
        <v>3219</v>
      </c>
      <c r="EH54" s="180" t="s">
        <v>3242</v>
      </c>
      <c r="EI54" s="180" t="s">
        <v>2839</v>
      </c>
      <c r="EJ54" s="180" t="s">
        <v>3219</v>
      </c>
      <c r="EK54" s="180" t="s">
        <v>3243</v>
      </c>
      <c r="EL54" s="180" t="s">
        <v>2839</v>
      </c>
      <c r="EM54" s="180" t="s">
        <v>3219</v>
      </c>
      <c r="EN54" s="180" t="s">
        <v>3244</v>
      </c>
      <c r="EO54" s="180" t="s">
        <v>2839</v>
      </c>
      <c r="EP54" s="180" t="s">
        <v>3219</v>
      </c>
      <c r="EQ54" s="180" t="s">
        <v>3245</v>
      </c>
      <c r="ER54" s="180" t="s">
        <v>2839</v>
      </c>
      <c r="ES54" s="180" t="s">
        <v>3219</v>
      </c>
      <c r="ET54" s="180" t="s">
        <v>3246</v>
      </c>
    </row>
    <row r="55" spans="1:150" x14ac:dyDescent="0.3">
      <c r="A55" s="1"/>
      <c r="B55" s="181" t="s">
        <v>3247</v>
      </c>
      <c r="C55" s="181" t="s">
        <v>133</v>
      </c>
      <c r="D55" s="181" t="s">
        <v>991</v>
      </c>
      <c r="E55" s="181" t="s">
        <v>3248</v>
      </c>
      <c r="F55" s="181" t="s">
        <v>3249</v>
      </c>
      <c r="G55" s="182" t="s">
        <v>2839</v>
      </c>
      <c r="H55" s="182" t="s">
        <v>3219</v>
      </c>
      <c r="I55" s="182" t="s">
        <v>3220</v>
      </c>
      <c r="J55" s="182" t="s">
        <v>2839</v>
      </c>
      <c r="K55" s="182" t="s">
        <v>3219</v>
      </c>
      <c r="L55" s="182" t="s">
        <v>3220</v>
      </c>
      <c r="M55" s="182" t="s">
        <v>2839</v>
      </c>
      <c r="N55" s="182" t="s">
        <v>3219</v>
      </c>
      <c r="O55" s="182" t="s">
        <v>3220</v>
      </c>
      <c r="P55" s="182" t="s">
        <v>2839</v>
      </c>
      <c r="Q55" s="182" t="s">
        <v>3219</v>
      </c>
      <c r="R55" s="182" t="s">
        <v>3220</v>
      </c>
      <c r="S55" s="182" t="s">
        <v>2839</v>
      </c>
      <c r="T55" s="182" t="s">
        <v>3221</v>
      </c>
      <c r="U55" s="182" t="s">
        <v>3220</v>
      </c>
      <c r="V55" s="182" t="s">
        <v>2839</v>
      </c>
      <c r="W55" s="182" t="s">
        <v>3222</v>
      </c>
      <c r="X55" s="182" t="s">
        <v>3223</v>
      </c>
      <c r="Y55" s="182" t="s">
        <v>2839</v>
      </c>
      <c r="Z55" s="182" t="s">
        <v>3219</v>
      </c>
      <c r="AA55" s="182" t="s">
        <v>3220</v>
      </c>
      <c r="AB55" s="182" t="s">
        <v>2839</v>
      </c>
      <c r="AC55" s="182" t="s">
        <v>3219</v>
      </c>
      <c r="AD55" s="182" t="s">
        <v>3220</v>
      </c>
      <c r="AE55" s="182" t="s">
        <v>2839</v>
      </c>
      <c r="AF55" s="182" t="s">
        <v>3219</v>
      </c>
      <c r="AG55" s="182" t="s">
        <v>3220</v>
      </c>
      <c r="AH55" s="182" t="s">
        <v>2839</v>
      </c>
      <c r="AI55" s="182" t="s">
        <v>3219</v>
      </c>
      <c r="AJ55" s="182" t="s">
        <v>3220</v>
      </c>
      <c r="AK55" s="182" t="s">
        <v>2839</v>
      </c>
      <c r="AL55" s="182" t="s">
        <v>3219</v>
      </c>
      <c r="AM55" s="182" t="s">
        <v>3220</v>
      </c>
      <c r="AN55" s="182" t="s">
        <v>2839</v>
      </c>
      <c r="AO55" s="182" t="s">
        <v>3219</v>
      </c>
      <c r="AP55" s="182" t="s">
        <v>3220</v>
      </c>
      <c r="AQ55" s="182" t="s">
        <v>2839</v>
      </c>
      <c r="AR55" s="182" t="s">
        <v>3224</v>
      </c>
      <c r="AS55" s="182" t="s">
        <v>3220</v>
      </c>
      <c r="AT55" s="182" t="s">
        <v>2839</v>
      </c>
      <c r="AU55" s="182" t="s">
        <v>3225</v>
      </c>
      <c r="AV55" s="182" t="s">
        <v>3220</v>
      </c>
      <c r="AW55" s="182" t="s">
        <v>2839</v>
      </c>
      <c r="AX55" s="182" t="s">
        <v>3226</v>
      </c>
      <c r="AY55" s="182" t="s">
        <v>3220</v>
      </c>
      <c r="AZ55" s="182" t="s">
        <v>2839</v>
      </c>
      <c r="BA55" s="182" t="s">
        <v>2729</v>
      </c>
      <c r="BB55" s="182" t="s">
        <v>3220</v>
      </c>
      <c r="BC55" s="182" t="s">
        <v>2839</v>
      </c>
      <c r="BD55" s="182" t="s">
        <v>3219</v>
      </c>
      <c r="BE55" s="182" t="s">
        <v>3220</v>
      </c>
      <c r="BF55" s="182" t="s">
        <v>2839</v>
      </c>
      <c r="BG55" s="182" t="s">
        <v>3227</v>
      </c>
      <c r="BH55" s="182" t="s">
        <v>3220</v>
      </c>
      <c r="BI55" s="182" t="s">
        <v>2839</v>
      </c>
      <c r="BJ55" s="182" t="s">
        <v>3228</v>
      </c>
      <c r="BK55" s="182" t="s">
        <v>3220</v>
      </c>
      <c r="BL55" s="182" t="s">
        <v>2839</v>
      </c>
      <c r="BM55" s="182" t="s">
        <v>3229</v>
      </c>
      <c r="BN55" s="182" t="s">
        <v>3220</v>
      </c>
      <c r="BO55" s="182" t="s">
        <v>2839</v>
      </c>
      <c r="BP55" s="182" t="s">
        <v>3230</v>
      </c>
      <c r="BQ55" s="182" t="s">
        <v>3220</v>
      </c>
      <c r="BR55" s="182" t="s">
        <v>2839</v>
      </c>
      <c r="BS55" s="182" t="s">
        <v>3231</v>
      </c>
      <c r="BT55" s="182" t="s">
        <v>3220</v>
      </c>
      <c r="BU55" s="182" t="s">
        <v>2839</v>
      </c>
      <c r="BV55" s="182" t="s">
        <v>3232</v>
      </c>
      <c r="BW55" s="182" t="s">
        <v>3220</v>
      </c>
      <c r="BX55" s="182" t="s">
        <v>2839</v>
      </c>
      <c r="BY55" s="182" t="s">
        <v>3219</v>
      </c>
      <c r="BZ55" s="182" t="s">
        <v>3220</v>
      </c>
      <c r="CA55" s="182" t="s">
        <v>2839</v>
      </c>
      <c r="CB55" s="182" t="s">
        <v>3233</v>
      </c>
      <c r="CC55" s="182" t="s">
        <v>3220</v>
      </c>
      <c r="CD55" s="182" t="s">
        <v>2839</v>
      </c>
      <c r="CE55" s="182" t="s">
        <v>3219</v>
      </c>
      <c r="CF55" s="182" t="s">
        <v>3220</v>
      </c>
      <c r="CG55" s="182" t="s">
        <v>2839</v>
      </c>
      <c r="CH55" s="182" t="s">
        <v>3234</v>
      </c>
      <c r="CI55" s="182" t="s">
        <v>3220</v>
      </c>
      <c r="CJ55" s="182" t="s">
        <v>2839</v>
      </c>
      <c r="CK55" s="182" t="s">
        <v>3232</v>
      </c>
      <c r="CL55" s="182" t="s">
        <v>3220</v>
      </c>
      <c r="CM55" s="182" t="s">
        <v>2839</v>
      </c>
      <c r="CN55" s="182" t="s">
        <v>3235</v>
      </c>
      <c r="CO55" s="182" t="s">
        <v>3220</v>
      </c>
      <c r="CP55" s="182" t="s">
        <v>2839</v>
      </c>
      <c r="CQ55" s="182" t="s">
        <v>2729</v>
      </c>
      <c r="CR55" s="182" t="s">
        <v>3220</v>
      </c>
      <c r="CS55" s="182" t="s">
        <v>2839</v>
      </c>
      <c r="CT55" s="182" t="s">
        <v>3236</v>
      </c>
      <c r="CU55" s="182" t="s">
        <v>3220</v>
      </c>
      <c r="CV55" s="182" t="s">
        <v>2839</v>
      </c>
      <c r="CW55" s="182" t="s">
        <v>3233</v>
      </c>
      <c r="CX55" s="182" t="s">
        <v>3220</v>
      </c>
      <c r="CY55" s="182" t="s">
        <v>2839</v>
      </c>
      <c r="CZ55" s="182" t="s">
        <v>3231</v>
      </c>
      <c r="DA55" s="182" t="s">
        <v>3220</v>
      </c>
      <c r="DB55" s="182" t="s">
        <v>2839</v>
      </c>
      <c r="DC55" s="182" t="s">
        <v>3219</v>
      </c>
      <c r="DD55" s="182" t="s">
        <v>3220</v>
      </c>
      <c r="DE55" s="182" t="s">
        <v>2839</v>
      </c>
      <c r="DF55" s="182" t="s">
        <v>3219</v>
      </c>
      <c r="DG55" s="182" t="s">
        <v>3220</v>
      </c>
      <c r="DH55" s="182" t="s">
        <v>2839</v>
      </c>
      <c r="DI55" s="182" t="s">
        <v>3219</v>
      </c>
      <c r="DJ55" s="182" t="s">
        <v>3220</v>
      </c>
      <c r="DK55" s="182" t="s">
        <v>2839</v>
      </c>
      <c r="DL55" s="182" t="s">
        <v>3233</v>
      </c>
      <c r="DM55" s="182" t="s">
        <v>3220</v>
      </c>
      <c r="DN55" s="182" t="s">
        <v>2839</v>
      </c>
      <c r="DO55" s="182" t="s">
        <v>3237</v>
      </c>
      <c r="DP55" s="182" t="s">
        <v>3220</v>
      </c>
      <c r="DQ55" s="182" t="s">
        <v>2839</v>
      </c>
      <c r="DR55" s="182" t="s">
        <v>3238</v>
      </c>
      <c r="DS55" s="182" t="s">
        <v>3220</v>
      </c>
      <c r="DT55" s="182" t="s">
        <v>2839</v>
      </c>
      <c r="DU55" s="182" t="s">
        <v>2729</v>
      </c>
      <c r="DV55" s="182" t="s">
        <v>3220</v>
      </c>
      <c r="DW55" s="182" t="s">
        <v>2839</v>
      </c>
      <c r="DX55" s="182" t="s">
        <v>3239</v>
      </c>
      <c r="DY55" s="182" t="s">
        <v>3220</v>
      </c>
      <c r="DZ55" s="182" t="s">
        <v>2839</v>
      </c>
      <c r="EA55" s="182" t="s">
        <v>3219</v>
      </c>
      <c r="EB55" s="182" t="s">
        <v>3240</v>
      </c>
      <c r="EC55" s="182" t="s">
        <v>2839</v>
      </c>
      <c r="ED55" s="182" t="s">
        <v>3219</v>
      </c>
      <c r="EE55" s="182" t="s">
        <v>3241</v>
      </c>
      <c r="EF55" s="182" t="s">
        <v>2839</v>
      </c>
      <c r="EG55" s="182" t="s">
        <v>3219</v>
      </c>
      <c r="EH55" s="182" t="s">
        <v>3242</v>
      </c>
      <c r="EI55" s="182" t="s">
        <v>2839</v>
      </c>
      <c r="EJ55" s="182" t="s">
        <v>3219</v>
      </c>
      <c r="EK55" s="182" t="s">
        <v>3243</v>
      </c>
      <c r="EL55" s="182" t="s">
        <v>2839</v>
      </c>
      <c r="EM55" s="182" t="s">
        <v>3219</v>
      </c>
      <c r="EN55" s="182" t="s">
        <v>3244</v>
      </c>
      <c r="EO55" s="182" t="s">
        <v>2839</v>
      </c>
      <c r="EP55" s="182" t="s">
        <v>3219</v>
      </c>
      <c r="EQ55" s="182" t="s">
        <v>3245</v>
      </c>
      <c r="ER55" s="182" t="s">
        <v>2839</v>
      </c>
      <c r="ES55" s="182" t="s">
        <v>3219</v>
      </c>
      <c r="ET55" s="182" t="s">
        <v>3246</v>
      </c>
    </row>
    <row r="56" spans="1:150" x14ac:dyDescent="0.3">
      <c r="A56" s="1"/>
      <c r="B56" s="181" t="s">
        <v>3250</v>
      </c>
      <c r="C56" s="181" t="s">
        <v>133</v>
      </c>
      <c r="D56" s="181" t="s">
        <v>991</v>
      </c>
      <c r="E56" s="181" t="s">
        <v>3251</v>
      </c>
      <c r="F56" s="181" t="s">
        <v>3252</v>
      </c>
      <c r="G56" s="182" t="s">
        <v>2839</v>
      </c>
      <c r="H56" s="182" t="s">
        <v>2729</v>
      </c>
      <c r="I56" s="182" t="s">
        <v>2729</v>
      </c>
      <c r="J56" s="182" t="s">
        <v>2839</v>
      </c>
      <c r="K56" s="182" t="s">
        <v>2729</v>
      </c>
      <c r="L56" s="182" t="s">
        <v>2729</v>
      </c>
      <c r="M56" s="182" t="s">
        <v>2839</v>
      </c>
      <c r="N56" s="182" t="s">
        <v>2729</v>
      </c>
      <c r="O56" s="182" t="s">
        <v>2729</v>
      </c>
      <c r="P56" s="182" t="s">
        <v>2839</v>
      </c>
      <c r="Q56" s="182" t="s">
        <v>2729</v>
      </c>
      <c r="R56" s="182" t="s">
        <v>2729</v>
      </c>
      <c r="S56" s="182" t="s">
        <v>2839</v>
      </c>
      <c r="T56" s="182" t="s">
        <v>2729</v>
      </c>
      <c r="U56" s="182" t="s">
        <v>2729</v>
      </c>
      <c r="V56" s="182" t="s">
        <v>2839</v>
      </c>
      <c r="W56" s="182" t="s">
        <v>2729</v>
      </c>
      <c r="X56" s="182" t="s">
        <v>2729</v>
      </c>
      <c r="Y56" s="182" t="s">
        <v>2839</v>
      </c>
      <c r="Z56" s="182" t="s">
        <v>2729</v>
      </c>
      <c r="AA56" s="182" t="s">
        <v>2729</v>
      </c>
      <c r="AB56" s="182" t="s">
        <v>2839</v>
      </c>
      <c r="AC56" s="182" t="s">
        <v>2729</v>
      </c>
      <c r="AD56" s="182" t="s">
        <v>2729</v>
      </c>
      <c r="AE56" s="182" t="s">
        <v>2839</v>
      </c>
      <c r="AF56" s="182" t="s">
        <v>2729</v>
      </c>
      <c r="AG56" s="182" t="s">
        <v>2729</v>
      </c>
      <c r="AH56" s="182" t="s">
        <v>2839</v>
      </c>
      <c r="AI56" s="182" t="s">
        <v>2729</v>
      </c>
      <c r="AJ56" s="182" t="s">
        <v>2729</v>
      </c>
      <c r="AK56" s="182" t="s">
        <v>2839</v>
      </c>
      <c r="AL56" s="182" t="s">
        <v>2729</v>
      </c>
      <c r="AM56" s="182" t="s">
        <v>2729</v>
      </c>
      <c r="AN56" s="182" t="s">
        <v>2839</v>
      </c>
      <c r="AO56" s="182" t="s">
        <v>2729</v>
      </c>
      <c r="AP56" s="182" t="s">
        <v>2729</v>
      </c>
      <c r="AQ56" s="182" t="s">
        <v>2839</v>
      </c>
      <c r="AR56" s="182" t="s">
        <v>2729</v>
      </c>
      <c r="AS56" s="182" t="s">
        <v>2729</v>
      </c>
      <c r="AT56" s="182" t="s">
        <v>2839</v>
      </c>
      <c r="AU56" s="182" t="s">
        <v>2729</v>
      </c>
      <c r="AV56" s="182" t="s">
        <v>2729</v>
      </c>
      <c r="AW56" s="182" t="s">
        <v>2839</v>
      </c>
      <c r="AX56" s="182" t="s">
        <v>2729</v>
      </c>
      <c r="AY56" s="182" t="s">
        <v>2729</v>
      </c>
      <c r="AZ56" s="182" t="s">
        <v>2839</v>
      </c>
      <c r="BA56" s="182" t="s">
        <v>2729</v>
      </c>
      <c r="BB56" s="182" t="s">
        <v>2729</v>
      </c>
      <c r="BC56" s="182" t="s">
        <v>2839</v>
      </c>
      <c r="BD56" s="182" t="s">
        <v>2729</v>
      </c>
      <c r="BE56" s="182" t="s">
        <v>2729</v>
      </c>
      <c r="BF56" s="182" t="s">
        <v>2839</v>
      </c>
      <c r="BG56" s="182" t="s">
        <v>2729</v>
      </c>
      <c r="BH56" s="182" t="s">
        <v>2729</v>
      </c>
      <c r="BI56" s="182" t="s">
        <v>2839</v>
      </c>
      <c r="BJ56" s="182" t="s">
        <v>2729</v>
      </c>
      <c r="BK56" s="182" t="s">
        <v>2729</v>
      </c>
      <c r="BL56" s="182" t="s">
        <v>2839</v>
      </c>
      <c r="BM56" s="182" t="s">
        <v>2729</v>
      </c>
      <c r="BN56" s="182" t="s">
        <v>2729</v>
      </c>
      <c r="BO56" s="182" t="s">
        <v>2839</v>
      </c>
      <c r="BP56" s="182" t="s">
        <v>2729</v>
      </c>
      <c r="BQ56" s="182" t="s">
        <v>2729</v>
      </c>
      <c r="BR56" s="182" t="s">
        <v>2839</v>
      </c>
      <c r="BS56" s="182" t="s">
        <v>2729</v>
      </c>
      <c r="BT56" s="182" t="s">
        <v>2729</v>
      </c>
      <c r="BU56" s="182" t="s">
        <v>2839</v>
      </c>
      <c r="BV56" s="182" t="s">
        <v>2729</v>
      </c>
      <c r="BW56" s="182" t="s">
        <v>2729</v>
      </c>
      <c r="BX56" s="182" t="s">
        <v>2839</v>
      </c>
      <c r="BY56" s="182" t="s">
        <v>2729</v>
      </c>
      <c r="BZ56" s="182" t="s">
        <v>2729</v>
      </c>
      <c r="CA56" s="182" t="s">
        <v>2839</v>
      </c>
      <c r="CB56" s="182" t="s">
        <v>2729</v>
      </c>
      <c r="CC56" s="182" t="s">
        <v>2729</v>
      </c>
      <c r="CD56" s="182" t="s">
        <v>2839</v>
      </c>
      <c r="CE56" s="182" t="s">
        <v>2729</v>
      </c>
      <c r="CF56" s="182" t="s">
        <v>2729</v>
      </c>
      <c r="CG56" s="182" t="s">
        <v>2839</v>
      </c>
      <c r="CH56" s="182" t="s">
        <v>2729</v>
      </c>
      <c r="CI56" s="182" t="s">
        <v>2729</v>
      </c>
      <c r="CJ56" s="182" t="s">
        <v>2839</v>
      </c>
      <c r="CK56" s="182" t="s">
        <v>2729</v>
      </c>
      <c r="CL56" s="182" t="s">
        <v>2729</v>
      </c>
      <c r="CM56" s="182" t="s">
        <v>2839</v>
      </c>
      <c r="CN56" s="182" t="s">
        <v>2729</v>
      </c>
      <c r="CO56" s="182" t="s">
        <v>2729</v>
      </c>
      <c r="CP56" s="182" t="s">
        <v>2839</v>
      </c>
      <c r="CQ56" s="182" t="s">
        <v>2729</v>
      </c>
      <c r="CR56" s="182" t="s">
        <v>2729</v>
      </c>
      <c r="CS56" s="182" t="s">
        <v>2839</v>
      </c>
      <c r="CT56" s="182" t="s">
        <v>2729</v>
      </c>
      <c r="CU56" s="182" t="s">
        <v>2729</v>
      </c>
      <c r="CV56" s="182" t="s">
        <v>2839</v>
      </c>
      <c r="CW56" s="182" t="s">
        <v>2729</v>
      </c>
      <c r="CX56" s="182" t="s">
        <v>2729</v>
      </c>
      <c r="CY56" s="182" t="s">
        <v>2839</v>
      </c>
      <c r="CZ56" s="182" t="s">
        <v>2729</v>
      </c>
      <c r="DA56" s="182" t="s">
        <v>2729</v>
      </c>
      <c r="DB56" s="182" t="s">
        <v>2839</v>
      </c>
      <c r="DC56" s="182" t="s">
        <v>2729</v>
      </c>
      <c r="DD56" s="182" t="s">
        <v>2729</v>
      </c>
      <c r="DE56" s="182" t="s">
        <v>2839</v>
      </c>
      <c r="DF56" s="182" t="s">
        <v>2729</v>
      </c>
      <c r="DG56" s="182" t="s">
        <v>2729</v>
      </c>
      <c r="DH56" s="182" t="s">
        <v>2839</v>
      </c>
      <c r="DI56" s="182" t="s">
        <v>2729</v>
      </c>
      <c r="DJ56" s="182" t="s">
        <v>2729</v>
      </c>
      <c r="DK56" s="182" t="s">
        <v>2839</v>
      </c>
      <c r="DL56" s="182" t="s">
        <v>2729</v>
      </c>
      <c r="DM56" s="182" t="s">
        <v>2729</v>
      </c>
      <c r="DN56" s="182" t="s">
        <v>2839</v>
      </c>
      <c r="DO56" s="182" t="s">
        <v>2729</v>
      </c>
      <c r="DP56" s="182" t="s">
        <v>2729</v>
      </c>
      <c r="DQ56" s="182" t="s">
        <v>2839</v>
      </c>
      <c r="DR56" s="182" t="s">
        <v>2729</v>
      </c>
      <c r="DS56" s="182" t="s">
        <v>2729</v>
      </c>
      <c r="DT56" s="182" t="s">
        <v>2839</v>
      </c>
      <c r="DU56" s="182" t="s">
        <v>2729</v>
      </c>
      <c r="DV56" s="182" t="s">
        <v>2729</v>
      </c>
      <c r="DW56" s="182" t="s">
        <v>2839</v>
      </c>
      <c r="DX56" s="182" t="s">
        <v>2729</v>
      </c>
      <c r="DY56" s="182" t="s">
        <v>2729</v>
      </c>
      <c r="DZ56" s="182" t="s">
        <v>2839</v>
      </c>
      <c r="EA56" s="182" t="s">
        <v>2729</v>
      </c>
      <c r="EB56" s="182" t="s">
        <v>2729</v>
      </c>
      <c r="EC56" s="182" t="s">
        <v>2839</v>
      </c>
      <c r="ED56" s="182" t="s">
        <v>2729</v>
      </c>
      <c r="EE56" s="182" t="s">
        <v>2729</v>
      </c>
      <c r="EF56" s="182" t="s">
        <v>2839</v>
      </c>
      <c r="EG56" s="182" t="s">
        <v>2729</v>
      </c>
      <c r="EH56" s="182" t="s">
        <v>2729</v>
      </c>
      <c r="EI56" s="182" t="s">
        <v>2839</v>
      </c>
      <c r="EJ56" s="182" t="s">
        <v>2729</v>
      </c>
      <c r="EK56" s="182" t="s">
        <v>2729</v>
      </c>
      <c r="EL56" s="182" t="s">
        <v>2839</v>
      </c>
      <c r="EM56" s="182" t="s">
        <v>2729</v>
      </c>
      <c r="EN56" s="182" t="s">
        <v>2729</v>
      </c>
      <c r="EO56" s="182" t="s">
        <v>2839</v>
      </c>
      <c r="EP56" s="182" t="s">
        <v>2729</v>
      </c>
      <c r="EQ56" s="182" t="s">
        <v>2729</v>
      </c>
      <c r="ER56" s="182" t="s">
        <v>2839</v>
      </c>
      <c r="ES56" s="182" t="s">
        <v>2729</v>
      </c>
      <c r="ET56" s="182" t="s">
        <v>2729</v>
      </c>
    </row>
    <row r="57" spans="1:150" x14ac:dyDescent="0.3">
      <c r="A57" s="1"/>
      <c r="B57" s="180" t="s">
        <v>3253</v>
      </c>
      <c r="C57" s="180" t="s">
        <v>81</v>
      </c>
      <c r="D57" s="180" t="s">
        <v>3254</v>
      </c>
      <c r="E57" s="180" t="s">
        <v>3255</v>
      </c>
      <c r="F57" s="180" t="s">
        <v>3256</v>
      </c>
      <c r="G57" s="180" t="s">
        <v>2839</v>
      </c>
      <c r="H57" s="180" t="s">
        <v>2729</v>
      </c>
      <c r="I57" s="180" t="s">
        <v>3257</v>
      </c>
      <c r="J57" s="180" t="s">
        <v>2839</v>
      </c>
      <c r="K57" s="180" t="s">
        <v>2729</v>
      </c>
      <c r="L57" s="180" t="s">
        <v>3258</v>
      </c>
      <c r="M57" s="180" t="s">
        <v>2839</v>
      </c>
      <c r="N57" s="180" t="s">
        <v>2729</v>
      </c>
      <c r="O57" s="180" t="s">
        <v>3258</v>
      </c>
      <c r="P57" s="180" t="s">
        <v>2839</v>
      </c>
      <c r="Q57" s="180" t="s">
        <v>2729</v>
      </c>
      <c r="R57" s="180" t="s">
        <v>3259</v>
      </c>
      <c r="S57" s="180" t="s">
        <v>2839</v>
      </c>
      <c r="T57" s="180" t="s">
        <v>2729</v>
      </c>
      <c r="U57" s="180" t="s">
        <v>3260</v>
      </c>
      <c r="V57" s="180" t="s">
        <v>2839</v>
      </c>
      <c r="W57" s="180" t="s">
        <v>2729</v>
      </c>
      <c r="X57" s="180" t="s">
        <v>3261</v>
      </c>
      <c r="Y57" s="180" t="s">
        <v>2839</v>
      </c>
      <c r="Z57" s="180" t="s">
        <v>2729</v>
      </c>
      <c r="AA57" s="180" t="s">
        <v>3258</v>
      </c>
      <c r="AB57" s="180" t="s">
        <v>2839</v>
      </c>
      <c r="AC57" s="180" t="s">
        <v>2729</v>
      </c>
      <c r="AD57" s="180" t="s">
        <v>3258</v>
      </c>
      <c r="AE57" s="180" t="s">
        <v>2839</v>
      </c>
      <c r="AF57" s="180" t="s">
        <v>2729</v>
      </c>
      <c r="AG57" s="180" t="s">
        <v>3259</v>
      </c>
      <c r="AH57" s="180" t="s">
        <v>2839</v>
      </c>
      <c r="AI57" s="180" t="s">
        <v>2729</v>
      </c>
      <c r="AJ57" s="180" t="s">
        <v>3258</v>
      </c>
      <c r="AK57" s="180" t="s">
        <v>2839</v>
      </c>
      <c r="AL57" s="180" t="s">
        <v>2729</v>
      </c>
      <c r="AM57" s="180" t="s">
        <v>3258</v>
      </c>
      <c r="AN57" s="180" t="s">
        <v>2839</v>
      </c>
      <c r="AO57" s="180" t="s">
        <v>2729</v>
      </c>
      <c r="AP57" s="180" t="s">
        <v>3258</v>
      </c>
      <c r="AQ57" s="180" t="s">
        <v>2839</v>
      </c>
      <c r="AR57" s="180" t="s">
        <v>2729</v>
      </c>
      <c r="AS57" s="180" t="s">
        <v>3262</v>
      </c>
      <c r="AT57" s="180" t="s">
        <v>2839</v>
      </c>
      <c r="AU57" s="180" t="s">
        <v>2729</v>
      </c>
      <c r="AV57" s="180" t="s">
        <v>3263</v>
      </c>
      <c r="AW57" s="180" t="s">
        <v>2839</v>
      </c>
      <c r="AX57" s="180" t="s">
        <v>2729</v>
      </c>
      <c r="AY57" s="180" t="s">
        <v>3262</v>
      </c>
      <c r="AZ57" s="180" t="s">
        <v>2839</v>
      </c>
      <c r="BA57" s="180" t="s">
        <v>2729</v>
      </c>
      <c r="BB57" s="180" t="s">
        <v>3264</v>
      </c>
      <c r="BC57" s="180" t="s">
        <v>2839</v>
      </c>
      <c r="BD57" s="180" t="s">
        <v>2729</v>
      </c>
      <c r="BE57" s="180" t="s">
        <v>3265</v>
      </c>
      <c r="BF57" s="180" t="s">
        <v>2839</v>
      </c>
      <c r="BG57" s="180" t="s">
        <v>2729</v>
      </c>
      <c r="BH57" s="180" t="s">
        <v>3266</v>
      </c>
      <c r="BI57" s="180" t="s">
        <v>2839</v>
      </c>
      <c r="BJ57" s="180" t="s">
        <v>2729</v>
      </c>
      <c r="BK57" s="180" t="s">
        <v>3267</v>
      </c>
      <c r="BL57" s="180" t="s">
        <v>2839</v>
      </c>
      <c r="BM57" s="180" t="s">
        <v>2729</v>
      </c>
      <c r="BN57" s="180" t="s">
        <v>3268</v>
      </c>
      <c r="BO57" s="180" t="s">
        <v>2839</v>
      </c>
      <c r="BP57" s="180" t="s">
        <v>2729</v>
      </c>
      <c r="BQ57" s="180" t="s">
        <v>3269</v>
      </c>
      <c r="BR57" s="180" t="s">
        <v>2839</v>
      </c>
      <c r="BS57" s="180" t="s">
        <v>2729</v>
      </c>
      <c r="BT57" s="180" t="s">
        <v>3270</v>
      </c>
      <c r="BU57" s="180" t="s">
        <v>2839</v>
      </c>
      <c r="BV57" s="180" t="s">
        <v>2729</v>
      </c>
      <c r="BW57" s="180" t="s">
        <v>3271</v>
      </c>
      <c r="BX57" s="180" t="s">
        <v>2839</v>
      </c>
      <c r="BY57" s="180" t="s">
        <v>2729</v>
      </c>
      <c r="BZ57" s="180" t="s">
        <v>3272</v>
      </c>
      <c r="CA57" s="180" t="s">
        <v>2839</v>
      </c>
      <c r="CB57" s="180" t="s">
        <v>2729</v>
      </c>
      <c r="CC57" s="180" t="s">
        <v>3273</v>
      </c>
      <c r="CD57" s="180" t="s">
        <v>2839</v>
      </c>
      <c r="CE57" s="180" t="s">
        <v>2729</v>
      </c>
      <c r="CF57" s="180" t="s">
        <v>3274</v>
      </c>
      <c r="CG57" s="180" t="s">
        <v>2839</v>
      </c>
      <c r="CH57" s="180" t="s">
        <v>2729</v>
      </c>
      <c r="CI57" s="180" t="s">
        <v>3275</v>
      </c>
      <c r="CJ57" s="180" t="s">
        <v>2839</v>
      </c>
      <c r="CK57" s="180" t="s">
        <v>2729</v>
      </c>
      <c r="CL57" s="180" t="s">
        <v>3276</v>
      </c>
      <c r="CM57" s="180" t="s">
        <v>2839</v>
      </c>
      <c r="CN57" s="180" t="s">
        <v>2729</v>
      </c>
      <c r="CO57" s="180" t="s">
        <v>3277</v>
      </c>
      <c r="CP57" s="180" t="s">
        <v>2839</v>
      </c>
      <c r="CQ57" s="180" t="s">
        <v>2729</v>
      </c>
      <c r="CR57" s="180" t="s">
        <v>3278</v>
      </c>
      <c r="CS57" s="180" t="s">
        <v>2839</v>
      </c>
      <c r="CT57" s="180" t="s">
        <v>2729</v>
      </c>
      <c r="CU57" s="180" t="s">
        <v>2729</v>
      </c>
      <c r="CV57" s="180" t="s">
        <v>2839</v>
      </c>
      <c r="CW57" s="180" t="s">
        <v>2729</v>
      </c>
      <c r="CX57" s="180" t="s">
        <v>2729</v>
      </c>
      <c r="CY57" s="180" t="s">
        <v>2839</v>
      </c>
      <c r="CZ57" s="180" t="s">
        <v>2729</v>
      </c>
      <c r="DA57" s="180" t="s">
        <v>2729</v>
      </c>
      <c r="DB57" s="180" t="s">
        <v>2839</v>
      </c>
      <c r="DC57" s="180" t="s">
        <v>2729</v>
      </c>
      <c r="DD57" s="180" t="s">
        <v>3279</v>
      </c>
      <c r="DE57" s="180" t="s">
        <v>2839</v>
      </c>
      <c r="DF57" s="180" t="s">
        <v>2729</v>
      </c>
      <c r="DG57" s="180" t="s">
        <v>3280</v>
      </c>
      <c r="DH57" s="180" t="s">
        <v>2839</v>
      </c>
      <c r="DI57" s="180" t="s">
        <v>2729</v>
      </c>
      <c r="DJ57" s="180" t="s">
        <v>3281</v>
      </c>
      <c r="DK57" s="180" t="s">
        <v>2839</v>
      </c>
      <c r="DL57" s="180" t="s">
        <v>2729</v>
      </c>
      <c r="DM57" s="180" t="s">
        <v>2729</v>
      </c>
      <c r="DN57" s="180" t="s">
        <v>2839</v>
      </c>
      <c r="DO57" s="180" t="s">
        <v>2729</v>
      </c>
      <c r="DP57" s="180" t="s">
        <v>2729</v>
      </c>
      <c r="DQ57" s="180" t="s">
        <v>2839</v>
      </c>
      <c r="DR57" s="180" t="s">
        <v>2729</v>
      </c>
      <c r="DS57" s="180" t="s">
        <v>2729</v>
      </c>
      <c r="DT57" s="180" t="s">
        <v>2839</v>
      </c>
      <c r="DU57" s="180" t="s">
        <v>2729</v>
      </c>
      <c r="DV57" s="180" t="s">
        <v>2729</v>
      </c>
      <c r="DW57" s="180" t="s">
        <v>2839</v>
      </c>
      <c r="DX57" s="180" t="s">
        <v>2729</v>
      </c>
      <c r="DY57" s="180" t="s">
        <v>2729</v>
      </c>
      <c r="DZ57" s="180" t="s">
        <v>2839</v>
      </c>
      <c r="EA57" s="180" t="s">
        <v>2729</v>
      </c>
      <c r="EB57" s="180" t="s">
        <v>2729</v>
      </c>
      <c r="EC57" s="180" t="s">
        <v>2839</v>
      </c>
      <c r="ED57" s="180" t="s">
        <v>2729</v>
      </c>
      <c r="EE57" s="180" t="s">
        <v>2729</v>
      </c>
      <c r="EF57" s="180" t="s">
        <v>2839</v>
      </c>
      <c r="EG57" s="180" t="s">
        <v>2729</v>
      </c>
      <c r="EH57" s="180" t="s">
        <v>2729</v>
      </c>
      <c r="EI57" s="180" t="s">
        <v>2839</v>
      </c>
      <c r="EJ57" s="180" t="s">
        <v>2729</v>
      </c>
      <c r="EK57" s="180" t="s">
        <v>2729</v>
      </c>
      <c r="EL57" s="180" t="s">
        <v>2839</v>
      </c>
      <c r="EM57" s="180" t="s">
        <v>2729</v>
      </c>
      <c r="EN57" s="180" t="s">
        <v>2729</v>
      </c>
      <c r="EO57" s="180" t="s">
        <v>2839</v>
      </c>
      <c r="EP57" s="180" t="s">
        <v>2729</v>
      </c>
      <c r="EQ57" s="180" t="s">
        <v>2729</v>
      </c>
      <c r="ER57" s="180" t="s">
        <v>2839</v>
      </c>
      <c r="ES57" s="180" t="s">
        <v>2729</v>
      </c>
      <c r="ET57" s="180" t="s">
        <v>2729</v>
      </c>
    </row>
    <row r="58" spans="1:150" x14ac:dyDescent="0.3">
      <c r="A58" s="1"/>
      <c r="B58" s="181" t="s">
        <v>3282</v>
      </c>
      <c r="C58" s="181" t="s">
        <v>81</v>
      </c>
      <c r="D58" s="181" t="s">
        <v>3254</v>
      </c>
      <c r="E58" s="181" t="s">
        <v>3283</v>
      </c>
      <c r="F58" s="181" t="s">
        <v>3284</v>
      </c>
      <c r="G58" s="182" t="s">
        <v>2839</v>
      </c>
      <c r="H58" s="182" t="s">
        <v>559</v>
      </c>
      <c r="I58" s="182" t="s">
        <v>559</v>
      </c>
      <c r="J58" s="182" t="s">
        <v>2839</v>
      </c>
      <c r="K58" s="182" t="s">
        <v>559</v>
      </c>
      <c r="L58" s="182" t="s">
        <v>559</v>
      </c>
      <c r="M58" s="182" t="s">
        <v>2839</v>
      </c>
      <c r="N58" s="182" t="s">
        <v>559</v>
      </c>
      <c r="O58" s="182" t="s">
        <v>559</v>
      </c>
      <c r="P58" s="182" t="s">
        <v>2839</v>
      </c>
      <c r="Q58" s="182" t="s">
        <v>559</v>
      </c>
      <c r="R58" s="182" t="s">
        <v>559</v>
      </c>
      <c r="S58" s="182" t="s">
        <v>2839</v>
      </c>
      <c r="T58" s="182" t="s">
        <v>559</v>
      </c>
      <c r="U58" s="182" t="s">
        <v>559</v>
      </c>
      <c r="V58" s="182" t="s">
        <v>2839</v>
      </c>
      <c r="W58" s="182" t="s">
        <v>559</v>
      </c>
      <c r="X58" s="182" t="s">
        <v>559</v>
      </c>
      <c r="Y58" s="182" t="s">
        <v>2839</v>
      </c>
      <c r="Z58" s="182" t="s">
        <v>559</v>
      </c>
      <c r="AA58" s="182" t="s">
        <v>559</v>
      </c>
      <c r="AB58" s="182" t="s">
        <v>2839</v>
      </c>
      <c r="AC58" s="182" t="s">
        <v>559</v>
      </c>
      <c r="AD58" s="182" t="s">
        <v>559</v>
      </c>
      <c r="AE58" s="182" t="s">
        <v>2839</v>
      </c>
      <c r="AF58" s="182" t="s">
        <v>559</v>
      </c>
      <c r="AG58" s="182" t="s">
        <v>559</v>
      </c>
      <c r="AH58" s="182" t="s">
        <v>2839</v>
      </c>
      <c r="AI58" s="182" t="s">
        <v>559</v>
      </c>
      <c r="AJ58" s="182" t="s">
        <v>559</v>
      </c>
      <c r="AK58" s="182" t="s">
        <v>2839</v>
      </c>
      <c r="AL58" s="182" t="s">
        <v>559</v>
      </c>
      <c r="AM58" s="182" t="s">
        <v>559</v>
      </c>
      <c r="AN58" s="182" t="s">
        <v>2839</v>
      </c>
      <c r="AO58" s="182" t="s">
        <v>559</v>
      </c>
      <c r="AP58" s="182" t="s">
        <v>559</v>
      </c>
      <c r="AQ58" s="182" t="s">
        <v>2839</v>
      </c>
      <c r="AR58" s="182" t="s">
        <v>559</v>
      </c>
      <c r="AS58" s="182" t="s">
        <v>559</v>
      </c>
      <c r="AT58" s="182" t="s">
        <v>2839</v>
      </c>
      <c r="AU58" s="182" t="s">
        <v>559</v>
      </c>
      <c r="AV58" s="182" t="s">
        <v>559</v>
      </c>
      <c r="AW58" s="182" t="s">
        <v>2839</v>
      </c>
      <c r="AX58" s="182" t="s">
        <v>559</v>
      </c>
      <c r="AY58" s="182" t="s">
        <v>559</v>
      </c>
      <c r="AZ58" s="182" t="s">
        <v>2839</v>
      </c>
      <c r="BA58" s="182" t="s">
        <v>559</v>
      </c>
      <c r="BB58" s="182" t="s">
        <v>559</v>
      </c>
      <c r="BC58" s="182" t="s">
        <v>2839</v>
      </c>
      <c r="BD58" s="182" t="s">
        <v>559</v>
      </c>
      <c r="BE58" s="182" t="s">
        <v>559</v>
      </c>
      <c r="BF58" s="182" t="s">
        <v>2839</v>
      </c>
      <c r="BG58" s="182" t="s">
        <v>559</v>
      </c>
      <c r="BH58" s="182" t="s">
        <v>559</v>
      </c>
      <c r="BI58" s="182" t="s">
        <v>2839</v>
      </c>
      <c r="BJ58" s="182" t="s">
        <v>559</v>
      </c>
      <c r="BK58" s="182" t="s">
        <v>559</v>
      </c>
      <c r="BL58" s="182" t="s">
        <v>2839</v>
      </c>
      <c r="BM58" s="182" t="s">
        <v>559</v>
      </c>
      <c r="BN58" s="182" t="s">
        <v>559</v>
      </c>
      <c r="BO58" s="182" t="s">
        <v>2839</v>
      </c>
      <c r="BP58" s="182" t="s">
        <v>559</v>
      </c>
      <c r="BQ58" s="182" t="s">
        <v>559</v>
      </c>
      <c r="BR58" s="182" t="s">
        <v>2839</v>
      </c>
      <c r="BS58" s="182" t="s">
        <v>559</v>
      </c>
      <c r="BT58" s="182" t="s">
        <v>559</v>
      </c>
      <c r="BU58" s="182" t="s">
        <v>2839</v>
      </c>
      <c r="BV58" s="182" t="s">
        <v>559</v>
      </c>
      <c r="BW58" s="182" t="s">
        <v>559</v>
      </c>
      <c r="BX58" s="182" t="s">
        <v>2839</v>
      </c>
      <c r="BY58" s="182" t="s">
        <v>559</v>
      </c>
      <c r="BZ58" s="182" t="s">
        <v>559</v>
      </c>
      <c r="CA58" s="182" t="s">
        <v>2839</v>
      </c>
      <c r="CB58" s="182" t="s">
        <v>559</v>
      </c>
      <c r="CC58" s="182" t="s">
        <v>559</v>
      </c>
      <c r="CD58" s="182" t="s">
        <v>2839</v>
      </c>
      <c r="CE58" s="182" t="s">
        <v>559</v>
      </c>
      <c r="CF58" s="182" t="s">
        <v>559</v>
      </c>
      <c r="CG58" s="182" t="s">
        <v>2839</v>
      </c>
      <c r="CH58" s="182" t="s">
        <v>559</v>
      </c>
      <c r="CI58" s="182" t="s">
        <v>559</v>
      </c>
      <c r="CJ58" s="182" t="s">
        <v>2839</v>
      </c>
      <c r="CK58" s="182" t="s">
        <v>559</v>
      </c>
      <c r="CL58" s="182" t="s">
        <v>559</v>
      </c>
      <c r="CM58" s="182" t="s">
        <v>2839</v>
      </c>
      <c r="CN58" s="182" t="s">
        <v>559</v>
      </c>
      <c r="CO58" s="182" t="s">
        <v>559</v>
      </c>
      <c r="CP58" s="182" t="s">
        <v>2839</v>
      </c>
      <c r="CQ58" s="182" t="s">
        <v>559</v>
      </c>
      <c r="CR58" s="182" t="s">
        <v>559</v>
      </c>
      <c r="CS58" s="182" t="s">
        <v>2839</v>
      </c>
      <c r="CT58" s="182" t="s">
        <v>559</v>
      </c>
      <c r="CU58" s="182" t="s">
        <v>559</v>
      </c>
      <c r="CV58" s="182" t="s">
        <v>2839</v>
      </c>
      <c r="CW58" s="182" t="s">
        <v>559</v>
      </c>
      <c r="CX58" s="182" t="s">
        <v>559</v>
      </c>
      <c r="CY58" s="182" t="s">
        <v>2839</v>
      </c>
      <c r="CZ58" s="182" t="s">
        <v>559</v>
      </c>
      <c r="DA58" s="182" t="s">
        <v>559</v>
      </c>
      <c r="DB58" s="182" t="s">
        <v>2839</v>
      </c>
      <c r="DC58" s="182" t="s">
        <v>559</v>
      </c>
      <c r="DD58" s="182" t="s">
        <v>559</v>
      </c>
      <c r="DE58" s="182" t="s">
        <v>2839</v>
      </c>
      <c r="DF58" s="182" t="s">
        <v>559</v>
      </c>
      <c r="DG58" s="182" t="s">
        <v>559</v>
      </c>
      <c r="DH58" s="182" t="s">
        <v>2839</v>
      </c>
      <c r="DI58" s="182" t="s">
        <v>559</v>
      </c>
      <c r="DJ58" s="182" t="s">
        <v>559</v>
      </c>
      <c r="DK58" s="182" t="s">
        <v>2839</v>
      </c>
      <c r="DL58" s="182" t="s">
        <v>559</v>
      </c>
      <c r="DM58" s="182" t="s">
        <v>559</v>
      </c>
      <c r="DN58" s="182" t="s">
        <v>2839</v>
      </c>
      <c r="DO58" s="182" t="s">
        <v>559</v>
      </c>
      <c r="DP58" s="182" t="s">
        <v>559</v>
      </c>
      <c r="DQ58" s="182" t="s">
        <v>2839</v>
      </c>
      <c r="DR58" s="182" t="s">
        <v>559</v>
      </c>
      <c r="DS58" s="182" t="s">
        <v>559</v>
      </c>
      <c r="DT58" s="182" t="s">
        <v>2839</v>
      </c>
      <c r="DU58" s="182" t="s">
        <v>559</v>
      </c>
      <c r="DV58" s="182" t="s">
        <v>559</v>
      </c>
      <c r="DW58" s="182" t="s">
        <v>2839</v>
      </c>
      <c r="DX58" s="182" t="s">
        <v>559</v>
      </c>
      <c r="DY58" s="182" t="s">
        <v>559</v>
      </c>
      <c r="DZ58" s="182" t="s">
        <v>2839</v>
      </c>
      <c r="EA58" s="182" t="s">
        <v>559</v>
      </c>
      <c r="EB58" s="182" t="s">
        <v>559</v>
      </c>
      <c r="EC58" s="182" t="s">
        <v>2839</v>
      </c>
      <c r="ED58" s="182" t="s">
        <v>559</v>
      </c>
      <c r="EE58" s="182" t="s">
        <v>559</v>
      </c>
      <c r="EF58" s="182" t="s">
        <v>2839</v>
      </c>
      <c r="EG58" s="182" t="s">
        <v>559</v>
      </c>
      <c r="EH58" s="182" t="s">
        <v>559</v>
      </c>
      <c r="EI58" s="182" t="s">
        <v>2839</v>
      </c>
      <c r="EJ58" s="182" t="s">
        <v>559</v>
      </c>
      <c r="EK58" s="182" t="s">
        <v>559</v>
      </c>
      <c r="EL58" s="182" t="s">
        <v>2839</v>
      </c>
      <c r="EM58" s="182" t="s">
        <v>559</v>
      </c>
      <c r="EN58" s="182" t="s">
        <v>559</v>
      </c>
      <c r="EO58" s="182" t="s">
        <v>2839</v>
      </c>
      <c r="EP58" s="182" t="s">
        <v>559</v>
      </c>
      <c r="EQ58" s="182" t="s">
        <v>559</v>
      </c>
      <c r="ER58" s="182" t="s">
        <v>2839</v>
      </c>
      <c r="ES58" s="182" t="s">
        <v>559</v>
      </c>
      <c r="ET58" s="182" t="s">
        <v>559</v>
      </c>
    </row>
    <row r="59" spans="1:150" x14ac:dyDescent="0.3">
      <c r="A59" s="1"/>
      <c r="B59" s="181" t="s">
        <v>3285</v>
      </c>
      <c r="C59" s="181" t="s">
        <v>81</v>
      </c>
      <c r="D59" s="181" t="s">
        <v>3254</v>
      </c>
      <c r="E59" s="181" t="s">
        <v>3286</v>
      </c>
      <c r="F59" s="181" t="s">
        <v>3287</v>
      </c>
      <c r="G59" s="182" t="s">
        <v>2839</v>
      </c>
      <c r="H59" s="182" t="s">
        <v>559</v>
      </c>
      <c r="I59" s="182" t="s">
        <v>559</v>
      </c>
      <c r="J59" s="182" t="s">
        <v>2839</v>
      </c>
      <c r="K59" s="182" t="s">
        <v>559</v>
      </c>
      <c r="L59" s="182" t="s">
        <v>559</v>
      </c>
      <c r="M59" s="182" t="s">
        <v>2839</v>
      </c>
      <c r="N59" s="182" t="s">
        <v>559</v>
      </c>
      <c r="O59" s="182" t="s">
        <v>559</v>
      </c>
      <c r="P59" s="182" t="s">
        <v>2839</v>
      </c>
      <c r="Q59" s="182" t="s">
        <v>559</v>
      </c>
      <c r="R59" s="182" t="s">
        <v>559</v>
      </c>
      <c r="S59" s="182" t="s">
        <v>2839</v>
      </c>
      <c r="T59" s="182" t="s">
        <v>559</v>
      </c>
      <c r="U59" s="182" t="s">
        <v>559</v>
      </c>
      <c r="V59" s="182" t="s">
        <v>2839</v>
      </c>
      <c r="W59" s="182" t="s">
        <v>559</v>
      </c>
      <c r="X59" s="182" t="s">
        <v>559</v>
      </c>
      <c r="Y59" s="182" t="s">
        <v>2839</v>
      </c>
      <c r="Z59" s="182" t="s">
        <v>559</v>
      </c>
      <c r="AA59" s="182" t="s">
        <v>559</v>
      </c>
      <c r="AB59" s="182" t="s">
        <v>2839</v>
      </c>
      <c r="AC59" s="182" t="s">
        <v>559</v>
      </c>
      <c r="AD59" s="182" t="s">
        <v>559</v>
      </c>
      <c r="AE59" s="182" t="s">
        <v>2839</v>
      </c>
      <c r="AF59" s="182" t="s">
        <v>559</v>
      </c>
      <c r="AG59" s="182" t="s">
        <v>559</v>
      </c>
      <c r="AH59" s="182" t="s">
        <v>2839</v>
      </c>
      <c r="AI59" s="182" t="s">
        <v>559</v>
      </c>
      <c r="AJ59" s="182" t="s">
        <v>559</v>
      </c>
      <c r="AK59" s="182" t="s">
        <v>2839</v>
      </c>
      <c r="AL59" s="182" t="s">
        <v>559</v>
      </c>
      <c r="AM59" s="182" t="s">
        <v>559</v>
      </c>
      <c r="AN59" s="182" t="s">
        <v>2839</v>
      </c>
      <c r="AO59" s="182" t="s">
        <v>559</v>
      </c>
      <c r="AP59" s="182" t="s">
        <v>559</v>
      </c>
      <c r="AQ59" s="182" t="s">
        <v>2839</v>
      </c>
      <c r="AR59" s="182" t="s">
        <v>559</v>
      </c>
      <c r="AS59" s="182" t="s">
        <v>559</v>
      </c>
      <c r="AT59" s="182" t="s">
        <v>2839</v>
      </c>
      <c r="AU59" s="182" t="s">
        <v>559</v>
      </c>
      <c r="AV59" s="182" t="s">
        <v>559</v>
      </c>
      <c r="AW59" s="182" t="s">
        <v>2839</v>
      </c>
      <c r="AX59" s="182" t="s">
        <v>559</v>
      </c>
      <c r="AY59" s="182" t="s">
        <v>559</v>
      </c>
      <c r="AZ59" s="182" t="s">
        <v>2839</v>
      </c>
      <c r="BA59" s="182" t="s">
        <v>559</v>
      </c>
      <c r="BB59" s="182" t="s">
        <v>559</v>
      </c>
      <c r="BC59" s="182" t="s">
        <v>2839</v>
      </c>
      <c r="BD59" s="182" t="s">
        <v>559</v>
      </c>
      <c r="BE59" s="182" t="s">
        <v>559</v>
      </c>
      <c r="BF59" s="182" t="s">
        <v>2839</v>
      </c>
      <c r="BG59" s="182" t="s">
        <v>559</v>
      </c>
      <c r="BH59" s="182" t="s">
        <v>559</v>
      </c>
      <c r="BI59" s="182" t="s">
        <v>2839</v>
      </c>
      <c r="BJ59" s="182" t="s">
        <v>559</v>
      </c>
      <c r="BK59" s="182" t="s">
        <v>559</v>
      </c>
      <c r="BL59" s="182" t="s">
        <v>2839</v>
      </c>
      <c r="BM59" s="182" t="s">
        <v>559</v>
      </c>
      <c r="BN59" s="182" t="s">
        <v>559</v>
      </c>
      <c r="BO59" s="182" t="s">
        <v>2839</v>
      </c>
      <c r="BP59" s="182" t="s">
        <v>559</v>
      </c>
      <c r="BQ59" s="182" t="s">
        <v>559</v>
      </c>
      <c r="BR59" s="182" t="s">
        <v>2839</v>
      </c>
      <c r="BS59" s="182" t="s">
        <v>559</v>
      </c>
      <c r="BT59" s="182" t="s">
        <v>559</v>
      </c>
      <c r="BU59" s="182" t="s">
        <v>2839</v>
      </c>
      <c r="BV59" s="182" t="s">
        <v>559</v>
      </c>
      <c r="BW59" s="182" t="s">
        <v>559</v>
      </c>
      <c r="BX59" s="182" t="s">
        <v>2839</v>
      </c>
      <c r="BY59" s="182" t="s">
        <v>559</v>
      </c>
      <c r="BZ59" s="182" t="s">
        <v>559</v>
      </c>
      <c r="CA59" s="182" t="s">
        <v>2839</v>
      </c>
      <c r="CB59" s="182" t="s">
        <v>559</v>
      </c>
      <c r="CC59" s="182" t="s">
        <v>559</v>
      </c>
      <c r="CD59" s="182" t="s">
        <v>2839</v>
      </c>
      <c r="CE59" s="182" t="s">
        <v>559</v>
      </c>
      <c r="CF59" s="182" t="s">
        <v>559</v>
      </c>
      <c r="CG59" s="182" t="s">
        <v>2839</v>
      </c>
      <c r="CH59" s="182" t="s">
        <v>559</v>
      </c>
      <c r="CI59" s="182" t="s">
        <v>559</v>
      </c>
      <c r="CJ59" s="182" t="s">
        <v>2839</v>
      </c>
      <c r="CK59" s="182" t="s">
        <v>559</v>
      </c>
      <c r="CL59" s="182" t="s">
        <v>559</v>
      </c>
      <c r="CM59" s="182" t="s">
        <v>2839</v>
      </c>
      <c r="CN59" s="182" t="s">
        <v>559</v>
      </c>
      <c r="CO59" s="182" t="s">
        <v>559</v>
      </c>
      <c r="CP59" s="182" t="s">
        <v>2839</v>
      </c>
      <c r="CQ59" s="182" t="s">
        <v>559</v>
      </c>
      <c r="CR59" s="182" t="s">
        <v>559</v>
      </c>
      <c r="CS59" s="182" t="s">
        <v>2839</v>
      </c>
      <c r="CT59" s="182" t="s">
        <v>559</v>
      </c>
      <c r="CU59" s="182" t="s">
        <v>559</v>
      </c>
      <c r="CV59" s="182" t="s">
        <v>2839</v>
      </c>
      <c r="CW59" s="182" t="s">
        <v>559</v>
      </c>
      <c r="CX59" s="182" t="s">
        <v>559</v>
      </c>
      <c r="CY59" s="182" t="s">
        <v>2839</v>
      </c>
      <c r="CZ59" s="182" t="s">
        <v>559</v>
      </c>
      <c r="DA59" s="182" t="s">
        <v>559</v>
      </c>
      <c r="DB59" s="182" t="s">
        <v>2839</v>
      </c>
      <c r="DC59" s="182" t="s">
        <v>559</v>
      </c>
      <c r="DD59" s="182" t="s">
        <v>559</v>
      </c>
      <c r="DE59" s="182" t="s">
        <v>2839</v>
      </c>
      <c r="DF59" s="182" t="s">
        <v>559</v>
      </c>
      <c r="DG59" s="182" t="s">
        <v>559</v>
      </c>
      <c r="DH59" s="182" t="s">
        <v>2839</v>
      </c>
      <c r="DI59" s="182" t="s">
        <v>559</v>
      </c>
      <c r="DJ59" s="182" t="s">
        <v>559</v>
      </c>
      <c r="DK59" s="182" t="s">
        <v>2839</v>
      </c>
      <c r="DL59" s="182" t="s">
        <v>559</v>
      </c>
      <c r="DM59" s="182" t="s">
        <v>559</v>
      </c>
      <c r="DN59" s="182" t="s">
        <v>2839</v>
      </c>
      <c r="DO59" s="182" t="s">
        <v>559</v>
      </c>
      <c r="DP59" s="182" t="s">
        <v>559</v>
      </c>
      <c r="DQ59" s="182" t="s">
        <v>2839</v>
      </c>
      <c r="DR59" s="182" t="s">
        <v>559</v>
      </c>
      <c r="DS59" s="182" t="s">
        <v>559</v>
      </c>
      <c r="DT59" s="182" t="s">
        <v>2839</v>
      </c>
      <c r="DU59" s="182" t="s">
        <v>559</v>
      </c>
      <c r="DV59" s="182" t="s">
        <v>559</v>
      </c>
      <c r="DW59" s="182" t="s">
        <v>2839</v>
      </c>
      <c r="DX59" s="182" t="s">
        <v>559</v>
      </c>
      <c r="DY59" s="182" t="s">
        <v>559</v>
      </c>
      <c r="DZ59" s="182" t="s">
        <v>2839</v>
      </c>
      <c r="EA59" s="182" t="s">
        <v>559</v>
      </c>
      <c r="EB59" s="182" t="s">
        <v>559</v>
      </c>
      <c r="EC59" s="182" t="s">
        <v>2839</v>
      </c>
      <c r="ED59" s="182" t="s">
        <v>559</v>
      </c>
      <c r="EE59" s="182" t="s">
        <v>559</v>
      </c>
      <c r="EF59" s="182" t="s">
        <v>2839</v>
      </c>
      <c r="EG59" s="182" t="s">
        <v>559</v>
      </c>
      <c r="EH59" s="182" t="s">
        <v>559</v>
      </c>
      <c r="EI59" s="182" t="s">
        <v>2839</v>
      </c>
      <c r="EJ59" s="182" t="s">
        <v>559</v>
      </c>
      <c r="EK59" s="182" t="s">
        <v>559</v>
      </c>
      <c r="EL59" s="182" t="s">
        <v>2839</v>
      </c>
      <c r="EM59" s="182" t="s">
        <v>559</v>
      </c>
      <c r="EN59" s="182" t="s">
        <v>559</v>
      </c>
      <c r="EO59" s="182" t="s">
        <v>2839</v>
      </c>
      <c r="EP59" s="182" t="s">
        <v>559</v>
      </c>
      <c r="EQ59" s="182" t="s">
        <v>559</v>
      </c>
      <c r="ER59" s="182" t="s">
        <v>2839</v>
      </c>
      <c r="ES59" s="182" t="s">
        <v>559</v>
      </c>
      <c r="ET59" s="182" t="s">
        <v>559</v>
      </c>
    </row>
    <row r="60" spans="1:150" x14ac:dyDescent="0.3">
      <c r="A60" s="1"/>
      <c r="B60" s="181" t="s">
        <v>3288</v>
      </c>
      <c r="C60" s="181" t="s">
        <v>81</v>
      </c>
      <c r="D60" s="181" t="s">
        <v>3254</v>
      </c>
      <c r="E60" s="181" t="s">
        <v>3289</v>
      </c>
      <c r="F60" s="181" t="s">
        <v>3290</v>
      </c>
      <c r="G60" s="182" t="s">
        <v>2839</v>
      </c>
      <c r="H60" s="182" t="s">
        <v>559</v>
      </c>
      <c r="I60" s="182" t="s">
        <v>559</v>
      </c>
      <c r="J60" s="182" t="s">
        <v>2839</v>
      </c>
      <c r="K60" s="182" t="s">
        <v>559</v>
      </c>
      <c r="L60" s="182" t="s">
        <v>559</v>
      </c>
      <c r="M60" s="182" t="s">
        <v>2839</v>
      </c>
      <c r="N60" s="182" t="s">
        <v>559</v>
      </c>
      <c r="O60" s="182" t="s">
        <v>559</v>
      </c>
      <c r="P60" s="182" t="s">
        <v>2839</v>
      </c>
      <c r="Q60" s="182" t="s">
        <v>559</v>
      </c>
      <c r="R60" s="182" t="s">
        <v>559</v>
      </c>
      <c r="S60" s="182" t="s">
        <v>2839</v>
      </c>
      <c r="T60" s="182" t="s">
        <v>559</v>
      </c>
      <c r="U60" s="182" t="s">
        <v>559</v>
      </c>
      <c r="V60" s="182" t="s">
        <v>2839</v>
      </c>
      <c r="W60" s="182" t="s">
        <v>559</v>
      </c>
      <c r="X60" s="182" t="s">
        <v>559</v>
      </c>
      <c r="Y60" s="182" t="s">
        <v>2839</v>
      </c>
      <c r="Z60" s="182" t="s">
        <v>559</v>
      </c>
      <c r="AA60" s="182" t="s">
        <v>559</v>
      </c>
      <c r="AB60" s="182" t="s">
        <v>2839</v>
      </c>
      <c r="AC60" s="182" t="s">
        <v>559</v>
      </c>
      <c r="AD60" s="182" t="s">
        <v>559</v>
      </c>
      <c r="AE60" s="182" t="s">
        <v>2839</v>
      </c>
      <c r="AF60" s="182" t="s">
        <v>559</v>
      </c>
      <c r="AG60" s="182" t="s">
        <v>559</v>
      </c>
      <c r="AH60" s="182" t="s">
        <v>2839</v>
      </c>
      <c r="AI60" s="182" t="s">
        <v>559</v>
      </c>
      <c r="AJ60" s="182" t="s">
        <v>559</v>
      </c>
      <c r="AK60" s="182" t="s">
        <v>2839</v>
      </c>
      <c r="AL60" s="182" t="s">
        <v>559</v>
      </c>
      <c r="AM60" s="182" t="s">
        <v>559</v>
      </c>
      <c r="AN60" s="182" t="s">
        <v>2839</v>
      </c>
      <c r="AO60" s="182" t="s">
        <v>559</v>
      </c>
      <c r="AP60" s="182" t="s">
        <v>559</v>
      </c>
      <c r="AQ60" s="182" t="s">
        <v>2839</v>
      </c>
      <c r="AR60" s="182" t="s">
        <v>559</v>
      </c>
      <c r="AS60" s="182" t="s">
        <v>559</v>
      </c>
      <c r="AT60" s="182" t="s">
        <v>2839</v>
      </c>
      <c r="AU60" s="182" t="s">
        <v>559</v>
      </c>
      <c r="AV60" s="182" t="s">
        <v>559</v>
      </c>
      <c r="AW60" s="182" t="s">
        <v>2839</v>
      </c>
      <c r="AX60" s="182" t="s">
        <v>559</v>
      </c>
      <c r="AY60" s="182" t="s">
        <v>559</v>
      </c>
      <c r="AZ60" s="182" t="s">
        <v>2839</v>
      </c>
      <c r="BA60" s="182" t="s">
        <v>559</v>
      </c>
      <c r="BB60" s="182" t="s">
        <v>559</v>
      </c>
      <c r="BC60" s="182" t="s">
        <v>2839</v>
      </c>
      <c r="BD60" s="182" t="s">
        <v>559</v>
      </c>
      <c r="BE60" s="182" t="s">
        <v>559</v>
      </c>
      <c r="BF60" s="182" t="s">
        <v>2839</v>
      </c>
      <c r="BG60" s="182" t="s">
        <v>559</v>
      </c>
      <c r="BH60" s="182" t="s">
        <v>559</v>
      </c>
      <c r="BI60" s="182" t="s">
        <v>2839</v>
      </c>
      <c r="BJ60" s="182" t="s">
        <v>559</v>
      </c>
      <c r="BK60" s="182" t="s">
        <v>559</v>
      </c>
      <c r="BL60" s="182" t="s">
        <v>2839</v>
      </c>
      <c r="BM60" s="182" t="s">
        <v>559</v>
      </c>
      <c r="BN60" s="182" t="s">
        <v>559</v>
      </c>
      <c r="BO60" s="182" t="s">
        <v>2839</v>
      </c>
      <c r="BP60" s="182" t="s">
        <v>559</v>
      </c>
      <c r="BQ60" s="182" t="s">
        <v>559</v>
      </c>
      <c r="BR60" s="182" t="s">
        <v>2839</v>
      </c>
      <c r="BS60" s="182" t="s">
        <v>559</v>
      </c>
      <c r="BT60" s="182" t="s">
        <v>559</v>
      </c>
      <c r="BU60" s="182" t="s">
        <v>2839</v>
      </c>
      <c r="BV60" s="182" t="s">
        <v>559</v>
      </c>
      <c r="BW60" s="182" t="s">
        <v>559</v>
      </c>
      <c r="BX60" s="182" t="s">
        <v>2839</v>
      </c>
      <c r="BY60" s="182" t="s">
        <v>559</v>
      </c>
      <c r="BZ60" s="182" t="s">
        <v>559</v>
      </c>
      <c r="CA60" s="182" t="s">
        <v>2839</v>
      </c>
      <c r="CB60" s="182" t="s">
        <v>559</v>
      </c>
      <c r="CC60" s="182" t="s">
        <v>559</v>
      </c>
      <c r="CD60" s="182" t="s">
        <v>2839</v>
      </c>
      <c r="CE60" s="182" t="s">
        <v>559</v>
      </c>
      <c r="CF60" s="182" t="s">
        <v>559</v>
      </c>
      <c r="CG60" s="182" t="s">
        <v>2839</v>
      </c>
      <c r="CH60" s="182" t="s">
        <v>559</v>
      </c>
      <c r="CI60" s="182" t="s">
        <v>559</v>
      </c>
      <c r="CJ60" s="182" t="s">
        <v>2839</v>
      </c>
      <c r="CK60" s="182" t="s">
        <v>559</v>
      </c>
      <c r="CL60" s="182" t="s">
        <v>559</v>
      </c>
      <c r="CM60" s="182" t="s">
        <v>2839</v>
      </c>
      <c r="CN60" s="182" t="s">
        <v>559</v>
      </c>
      <c r="CO60" s="182" t="s">
        <v>559</v>
      </c>
      <c r="CP60" s="182" t="s">
        <v>2839</v>
      </c>
      <c r="CQ60" s="182" t="s">
        <v>559</v>
      </c>
      <c r="CR60" s="182" t="s">
        <v>559</v>
      </c>
      <c r="CS60" s="182" t="s">
        <v>2839</v>
      </c>
      <c r="CT60" s="182" t="s">
        <v>559</v>
      </c>
      <c r="CU60" s="182" t="s">
        <v>559</v>
      </c>
      <c r="CV60" s="182" t="s">
        <v>2839</v>
      </c>
      <c r="CW60" s="182" t="s">
        <v>559</v>
      </c>
      <c r="CX60" s="182" t="s">
        <v>559</v>
      </c>
      <c r="CY60" s="182" t="s">
        <v>2839</v>
      </c>
      <c r="CZ60" s="182" t="s">
        <v>559</v>
      </c>
      <c r="DA60" s="182" t="s">
        <v>559</v>
      </c>
      <c r="DB60" s="182" t="s">
        <v>2839</v>
      </c>
      <c r="DC60" s="182" t="s">
        <v>559</v>
      </c>
      <c r="DD60" s="182" t="s">
        <v>559</v>
      </c>
      <c r="DE60" s="182" t="s">
        <v>2839</v>
      </c>
      <c r="DF60" s="182" t="s">
        <v>559</v>
      </c>
      <c r="DG60" s="182" t="s">
        <v>559</v>
      </c>
      <c r="DH60" s="182" t="s">
        <v>2839</v>
      </c>
      <c r="DI60" s="182" t="s">
        <v>559</v>
      </c>
      <c r="DJ60" s="182" t="s">
        <v>559</v>
      </c>
      <c r="DK60" s="182" t="s">
        <v>2839</v>
      </c>
      <c r="DL60" s="182" t="s">
        <v>559</v>
      </c>
      <c r="DM60" s="182" t="s">
        <v>559</v>
      </c>
      <c r="DN60" s="182" t="s">
        <v>2839</v>
      </c>
      <c r="DO60" s="182" t="s">
        <v>559</v>
      </c>
      <c r="DP60" s="182" t="s">
        <v>559</v>
      </c>
      <c r="DQ60" s="182" t="s">
        <v>2839</v>
      </c>
      <c r="DR60" s="182" t="s">
        <v>559</v>
      </c>
      <c r="DS60" s="182" t="s">
        <v>559</v>
      </c>
      <c r="DT60" s="182" t="s">
        <v>2839</v>
      </c>
      <c r="DU60" s="182" t="s">
        <v>559</v>
      </c>
      <c r="DV60" s="182" t="s">
        <v>559</v>
      </c>
      <c r="DW60" s="182" t="s">
        <v>2839</v>
      </c>
      <c r="DX60" s="182" t="s">
        <v>559</v>
      </c>
      <c r="DY60" s="182" t="s">
        <v>559</v>
      </c>
      <c r="DZ60" s="182" t="s">
        <v>2839</v>
      </c>
      <c r="EA60" s="182" t="s">
        <v>559</v>
      </c>
      <c r="EB60" s="182" t="s">
        <v>559</v>
      </c>
      <c r="EC60" s="182" t="s">
        <v>2839</v>
      </c>
      <c r="ED60" s="182" t="s">
        <v>559</v>
      </c>
      <c r="EE60" s="182" t="s">
        <v>559</v>
      </c>
      <c r="EF60" s="182" t="s">
        <v>2839</v>
      </c>
      <c r="EG60" s="182" t="s">
        <v>559</v>
      </c>
      <c r="EH60" s="182" t="s">
        <v>559</v>
      </c>
      <c r="EI60" s="182" t="s">
        <v>2839</v>
      </c>
      <c r="EJ60" s="182" t="s">
        <v>559</v>
      </c>
      <c r="EK60" s="182" t="s">
        <v>559</v>
      </c>
      <c r="EL60" s="182" t="s">
        <v>2839</v>
      </c>
      <c r="EM60" s="182" t="s">
        <v>559</v>
      </c>
      <c r="EN60" s="182" t="s">
        <v>559</v>
      </c>
      <c r="EO60" s="182" t="s">
        <v>2839</v>
      </c>
      <c r="EP60" s="182" t="s">
        <v>559</v>
      </c>
      <c r="EQ60" s="182" t="s">
        <v>559</v>
      </c>
      <c r="ER60" s="182" t="s">
        <v>2839</v>
      </c>
      <c r="ES60" s="182" t="s">
        <v>559</v>
      </c>
      <c r="ET60" s="182" t="s">
        <v>559</v>
      </c>
    </row>
    <row r="61" spans="1:150" x14ac:dyDescent="0.3">
      <c r="A61" s="1"/>
      <c r="B61" s="181" t="s">
        <v>3291</v>
      </c>
      <c r="C61" s="181" t="s">
        <v>81</v>
      </c>
      <c r="D61" s="181" t="s">
        <v>3254</v>
      </c>
      <c r="E61" s="181" t="s">
        <v>3292</v>
      </c>
      <c r="F61" s="181" t="s">
        <v>3293</v>
      </c>
      <c r="G61" s="182" t="s">
        <v>2839</v>
      </c>
      <c r="H61" s="182" t="s">
        <v>2729</v>
      </c>
      <c r="I61" s="182" t="s">
        <v>3257</v>
      </c>
      <c r="J61" s="182" t="s">
        <v>2839</v>
      </c>
      <c r="K61" s="182" t="s">
        <v>2729</v>
      </c>
      <c r="L61" s="182" t="s">
        <v>3258</v>
      </c>
      <c r="M61" s="182" t="s">
        <v>2839</v>
      </c>
      <c r="N61" s="182" t="s">
        <v>2729</v>
      </c>
      <c r="O61" s="182" t="s">
        <v>3258</v>
      </c>
      <c r="P61" s="182" t="s">
        <v>2839</v>
      </c>
      <c r="Q61" s="182" t="s">
        <v>2729</v>
      </c>
      <c r="R61" s="182" t="s">
        <v>3259</v>
      </c>
      <c r="S61" s="182" t="s">
        <v>2839</v>
      </c>
      <c r="T61" s="182" t="s">
        <v>2729</v>
      </c>
      <c r="U61" s="182" t="s">
        <v>3260</v>
      </c>
      <c r="V61" s="182" t="s">
        <v>2839</v>
      </c>
      <c r="W61" s="182" t="s">
        <v>2729</v>
      </c>
      <c r="X61" s="182" t="s">
        <v>3261</v>
      </c>
      <c r="Y61" s="182" t="s">
        <v>2839</v>
      </c>
      <c r="Z61" s="182" t="s">
        <v>2729</v>
      </c>
      <c r="AA61" s="182" t="s">
        <v>3258</v>
      </c>
      <c r="AB61" s="182" t="s">
        <v>2839</v>
      </c>
      <c r="AC61" s="182" t="s">
        <v>2729</v>
      </c>
      <c r="AD61" s="182" t="s">
        <v>3258</v>
      </c>
      <c r="AE61" s="182" t="s">
        <v>2839</v>
      </c>
      <c r="AF61" s="182" t="s">
        <v>2729</v>
      </c>
      <c r="AG61" s="182" t="s">
        <v>3259</v>
      </c>
      <c r="AH61" s="182" t="s">
        <v>2839</v>
      </c>
      <c r="AI61" s="182" t="s">
        <v>2729</v>
      </c>
      <c r="AJ61" s="182" t="s">
        <v>3258</v>
      </c>
      <c r="AK61" s="182" t="s">
        <v>2839</v>
      </c>
      <c r="AL61" s="182" t="s">
        <v>2729</v>
      </c>
      <c r="AM61" s="182" t="s">
        <v>3258</v>
      </c>
      <c r="AN61" s="182" t="s">
        <v>2839</v>
      </c>
      <c r="AO61" s="182" t="s">
        <v>2729</v>
      </c>
      <c r="AP61" s="182" t="s">
        <v>3258</v>
      </c>
      <c r="AQ61" s="182" t="s">
        <v>2839</v>
      </c>
      <c r="AR61" s="182" t="s">
        <v>2729</v>
      </c>
      <c r="AS61" s="182" t="s">
        <v>3262</v>
      </c>
      <c r="AT61" s="182" t="s">
        <v>2839</v>
      </c>
      <c r="AU61" s="182" t="s">
        <v>2729</v>
      </c>
      <c r="AV61" s="182" t="s">
        <v>3263</v>
      </c>
      <c r="AW61" s="182" t="s">
        <v>2839</v>
      </c>
      <c r="AX61" s="182" t="s">
        <v>2729</v>
      </c>
      <c r="AY61" s="182" t="s">
        <v>3262</v>
      </c>
      <c r="AZ61" s="182" t="s">
        <v>2839</v>
      </c>
      <c r="BA61" s="182" t="s">
        <v>2729</v>
      </c>
      <c r="BB61" s="182" t="s">
        <v>3264</v>
      </c>
      <c r="BC61" s="182" t="s">
        <v>2839</v>
      </c>
      <c r="BD61" s="182" t="s">
        <v>2729</v>
      </c>
      <c r="BE61" s="182" t="s">
        <v>3265</v>
      </c>
      <c r="BF61" s="182" t="s">
        <v>2839</v>
      </c>
      <c r="BG61" s="182" t="s">
        <v>2729</v>
      </c>
      <c r="BH61" s="182" t="s">
        <v>3266</v>
      </c>
      <c r="BI61" s="182" t="s">
        <v>2839</v>
      </c>
      <c r="BJ61" s="182" t="s">
        <v>2729</v>
      </c>
      <c r="BK61" s="182" t="s">
        <v>3267</v>
      </c>
      <c r="BL61" s="182" t="s">
        <v>2839</v>
      </c>
      <c r="BM61" s="182" t="s">
        <v>2729</v>
      </c>
      <c r="BN61" s="182" t="s">
        <v>3268</v>
      </c>
      <c r="BO61" s="182" t="s">
        <v>2839</v>
      </c>
      <c r="BP61" s="182" t="s">
        <v>2729</v>
      </c>
      <c r="BQ61" s="182" t="s">
        <v>3269</v>
      </c>
      <c r="BR61" s="182" t="s">
        <v>2839</v>
      </c>
      <c r="BS61" s="182" t="s">
        <v>2729</v>
      </c>
      <c r="BT61" s="182" t="s">
        <v>3270</v>
      </c>
      <c r="BU61" s="182" t="s">
        <v>2839</v>
      </c>
      <c r="BV61" s="182" t="s">
        <v>2729</v>
      </c>
      <c r="BW61" s="182" t="s">
        <v>3271</v>
      </c>
      <c r="BX61" s="182" t="s">
        <v>2839</v>
      </c>
      <c r="BY61" s="182" t="s">
        <v>2729</v>
      </c>
      <c r="BZ61" s="182" t="s">
        <v>3272</v>
      </c>
      <c r="CA61" s="182" t="s">
        <v>2839</v>
      </c>
      <c r="CB61" s="182" t="s">
        <v>2729</v>
      </c>
      <c r="CC61" s="182" t="s">
        <v>3273</v>
      </c>
      <c r="CD61" s="182" t="s">
        <v>2839</v>
      </c>
      <c r="CE61" s="182" t="s">
        <v>2729</v>
      </c>
      <c r="CF61" s="182" t="s">
        <v>3274</v>
      </c>
      <c r="CG61" s="182" t="s">
        <v>2839</v>
      </c>
      <c r="CH61" s="182" t="s">
        <v>2729</v>
      </c>
      <c r="CI61" s="182" t="s">
        <v>3275</v>
      </c>
      <c r="CJ61" s="182" t="s">
        <v>2839</v>
      </c>
      <c r="CK61" s="182" t="s">
        <v>2729</v>
      </c>
      <c r="CL61" s="182" t="s">
        <v>3276</v>
      </c>
      <c r="CM61" s="182" t="s">
        <v>2839</v>
      </c>
      <c r="CN61" s="182" t="s">
        <v>2729</v>
      </c>
      <c r="CO61" s="182" t="s">
        <v>3277</v>
      </c>
      <c r="CP61" s="182" t="s">
        <v>2839</v>
      </c>
      <c r="CQ61" s="182" t="s">
        <v>2729</v>
      </c>
      <c r="CR61" s="182" t="s">
        <v>3278</v>
      </c>
      <c r="CS61" s="182" t="s">
        <v>2839</v>
      </c>
      <c r="CT61" s="182" t="s">
        <v>2729</v>
      </c>
      <c r="CU61" s="182" t="s">
        <v>2729</v>
      </c>
      <c r="CV61" s="182" t="s">
        <v>2839</v>
      </c>
      <c r="CW61" s="182" t="s">
        <v>2729</v>
      </c>
      <c r="CX61" s="182" t="s">
        <v>2729</v>
      </c>
      <c r="CY61" s="182" t="s">
        <v>2839</v>
      </c>
      <c r="CZ61" s="182" t="s">
        <v>2729</v>
      </c>
      <c r="DA61" s="182" t="s">
        <v>2729</v>
      </c>
      <c r="DB61" s="182" t="s">
        <v>2839</v>
      </c>
      <c r="DC61" s="182" t="s">
        <v>2729</v>
      </c>
      <c r="DD61" s="182" t="s">
        <v>3279</v>
      </c>
      <c r="DE61" s="182" t="s">
        <v>2839</v>
      </c>
      <c r="DF61" s="182" t="s">
        <v>2729</v>
      </c>
      <c r="DG61" s="182" t="s">
        <v>3280</v>
      </c>
      <c r="DH61" s="182" t="s">
        <v>2839</v>
      </c>
      <c r="DI61" s="182" t="s">
        <v>2729</v>
      </c>
      <c r="DJ61" s="182" t="s">
        <v>3281</v>
      </c>
      <c r="DK61" s="182" t="s">
        <v>2839</v>
      </c>
      <c r="DL61" s="182" t="s">
        <v>2729</v>
      </c>
      <c r="DM61" s="182" t="s">
        <v>2729</v>
      </c>
      <c r="DN61" s="182" t="s">
        <v>2839</v>
      </c>
      <c r="DO61" s="182" t="s">
        <v>2729</v>
      </c>
      <c r="DP61" s="182" t="s">
        <v>2729</v>
      </c>
      <c r="DQ61" s="182" t="s">
        <v>2839</v>
      </c>
      <c r="DR61" s="182" t="s">
        <v>2729</v>
      </c>
      <c r="DS61" s="182" t="s">
        <v>2729</v>
      </c>
      <c r="DT61" s="182" t="s">
        <v>2839</v>
      </c>
      <c r="DU61" s="182" t="s">
        <v>2729</v>
      </c>
      <c r="DV61" s="182" t="s">
        <v>2729</v>
      </c>
      <c r="DW61" s="182" t="s">
        <v>2839</v>
      </c>
      <c r="DX61" s="182" t="s">
        <v>2729</v>
      </c>
      <c r="DY61" s="182" t="s">
        <v>2729</v>
      </c>
      <c r="DZ61" s="182" t="s">
        <v>2839</v>
      </c>
      <c r="EA61" s="182" t="s">
        <v>2729</v>
      </c>
      <c r="EB61" s="182" t="s">
        <v>2729</v>
      </c>
      <c r="EC61" s="182" t="s">
        <v>2839</v>
      </c>
      <c r="ED61" s="182" t="s">
        <v>2729</v>
      </c>
      <c r="EE61" s="182" t="s">
        <v>2729</v>
      </c>
      <c r="EF61" s="182" t="s">
        <v>2839</v>
      </c>
      <c r="EG61" s="182" t="s">
        <v>2729</v>
      </c>
      <c r="EH61" s="182" t="s">
        <v>2729</v>
      </c>
      <c r="EI61" s="182" t="s">
        <v>2839</v>
      </c>
      <c r="EJ61" s="182" t="s">
        <v>2729</v>
      </c>
      <c r="EK61" s="182" t="s">
        <v>2729</v>
      </c>
      <c r="EL61" s="182" t="s">
        <v>2839</v>
      </c>
      <c r="EM61" s="182" t="s">
        <v>2729</v>
      </c>
      <c r="EN61" s="182" t="s">
        <v>2729</v>
      </c>
      <c r="EO61" s="182" t="s">
        <v>2839</v>
      </c>
      <c r="EP61" s="182" t="s">
        <v>2729</v>
      </c>
      <c r="EQ61" s="182" t="s">
        <v>2729</v>
      </c>
      <c r="ER61" s="182" t="s">
        <v>2839</v>
      </c>
      <c r="ES61" s="182" t="s">
        <v>2729</v>
      </c>
      <c r="ET61" s="182" t="s">
        <v>2729</v>
      </c>
    </row>
    <row r="62" spans="1:150" x14ac:dyDescent="0.3">
      <c r="A62" s="1"/>
      <c r="B62" s="180" t="s">
        <v>3294</v>
      </c>
      <c r="C62" s="180" t="s">
        <v>93</v>
      </c>
      <c r="D62" s="180" t="s">
        <v>94</v>
      </c>
      <c r="E62" s="180" t="s">
        <v>3295</v>
      </c>
      <c r="F62" s="180" t="s">
        <v>3296</v>
      </c>
      <c r="G62" s="180" t="s">
        <v>2839</v>
      </c>
      <c r="H62" s="180" t="s">
        <v>2729</v>
      </c>
      <c r="I62" s="180" t="s">
        <v>2954</v>
      </c>
      <c r="J62" s="180" t="s">
        <v>2839</v>
      </c>
      <c r="K62" s="180" t="s">
        <v>2729</v>
      </c>
      <c r="L62" s="180" t="s">
        <v>2954</v>
      </c>
      <c r="M62" s="180" t="s">
        <v>2839</v>
      </c>
      <c r="N62" s="180" t="s">
        <v>2729</v>
      </c>
      <c r="O62" s="180" t="s">
        <v>2954</v>
      </c>
      <c r="P62" s="180" t="s">
        <v>2839</v>
      </c>
      <c r="Q62" s="180" t="s">
        <v>2729</v>
      </c>
      <c r="R62" s="180" t="s">
        <v>2729</v>
      </c>
      <c r="S62" s="180" t="s">
        <v>2839</v>
      </c>
      <c r="T62" s="180" t="s">
        <v>2954</v>
      </c>
      <c r="U62" s="180" t="s">
        <v>2729</v>
      </c>
      <c r="V62" s="180" t="s">
        <v>2839</v>
      </c>
      <c r="W62" s="180" t="s">
        <v>2954</v>
      </c>
      <c r="X62" s="180" t="s">
        <v>2954</v>
      </c>
      <c r="Y62" s="180" t="s">
        <v>2839</v>
      </c>
      <c r="Z62" s="180" t="s">
        <v>2729</v>
      </c>
      <c r="AA62" s="180" t="s">
        <v>2954</v>
      </c>
      <c r="AB62" s="180" t="s">
        <v>2839</v>
      </c>
      <c r="AC62" s="180" t="s">
        <v>2729</v>
      </c>
      <c r="AD62" s="180" t="s">
        <v>2954</v>
      </c>
      <c r="AE62" s="180" t="s">
        <v>2839</v>
      </c>
      <c r="AF62" s="180" t="s">
        <v>2729</v>
      </c>
      <c r="AG62" s="180" t="s">
        <v>2729</v>
      </c>
      <c r="AH62" s="180" t="s">
        <v>2839</v>
      </c>
      <c r="AI62" s="180" t="s">
        <v>2729</v>
      </c>
      <c r="AJ62" s="180" t="s">
        <v>2954</v>
      </c>
      <c r="AK62" s="180" t="s">
        <v>2839</v>
      </c>
      <c r="AL62" s="180" t="s">
        <v>2729</v>
      </c>
      <c r="AM62" s="180" t="s">
        <v>2954</v>
      </c>
      <c r="AN62" s="180" t="s">
        <v>2839</v>
      </c>
      <c r="AO62" s="180" t="s">
        <v>2729</v>
      </c>
      <c r="AP62" s="180" t="s">
        <v>2954</v>
      </c>
      <c r="AQ62" s="180" t="s">
        <v>2839</v>
      </c>
      <c r="AR62" s="180" t="s">
        <v>2729</v>
      </c>
      <c r="AS62" s="180" t="s">
        <v>2954</v>
      </c>
      <c r="AT62" s="180" t="s">
        <v>2839</v>
      </c>
      <c r="AU62" s="180" t="s">
        <v>2729</v>
      </c>
      <c r="AV62" s="180" t="s">
        <v>2729</v>
      </c>
      <c r="AW62" s="180" t="s">
        <v>2839</v>
      </c>
      <c r="AX62" s="180" t="s">
        <v>2729</v>
      </c>
      <c r="AY62" s="180" t="s">
        <v>2729</v>
      </c>
      <c r="AZ62" s="180" t="s">
        <v>2839</v>
      </c>
      <c r="BA62" s="180" t="s">
        <v>2729</v>
      </c>
      <c r="BB62" s="180" t="s">
        <v>2729</v>
      </c>
      <c r="BC62" s="180" t="s">
        <v>2839</v>
      </c>
      <c r="BD62" s="180" t="s">
        <v>2729</v>
      </c>
      <c r="BE62" s="180" t="s">
        <v>2729</v>
      </c>
      <c r="BF62" s="180" t="s">
        <v>2839</v>
      </c>
      <c r="BG62" s="180" t="s">
        <v>2729</v>
      </c>
      <c r="BH62" s="180" t="s">
        <v>2954</v>
      </c>
      <c r="BI62" s="180" t="s">
        <v>2839</v>
      </c>
      <c r="BJ62" s="180" t="s">
        <v>2729</v>
      </c>
      <c r="BK62" s="180" t="s">
        <v>2729</v>
      </c>
      <c r="BL62" s="180" t="s">
        <v>2839</v>
      </c>
      <c r="BM62" s="180" t="s">
        <v>2729</v>
      </c>
      <c r="BN62" s="180" t="s">
        <v>2729</v>
      </c>
      <c r="BO62" s="180" t="s">
        <v>2839</v>
      </c>
      <c r="BP62" s="180" t="s">
        <v>2729</v>
      </c>
      <c r="BQ62" s="180" t="s">
        <v>2954</v>
      </c>
      <c r="BR62" s="180" t="s">
        <v>2839</v>
      </c>
      <c r="BS62" s="180" t="s">
        <v>2729</v>
      </c>
      <c r="BT62" s="180" t="s">
        <v>2954</v>
      </c>
      <c r="BU62" s="180" t="s">
        <v>2839</v>
      </c>
      <c r="BV62" s="180" t="s">
        <v>2729</v>
      </c>
      <c r="BW62" s="180" t="s">
        <v>2954</v>
      </c>
      <c r="BX62" s="180" t="s">
        <v>2839</v>
      </c>
      <c r="BY62" s="180" t="s">
        <v>2729</v>
      </c>
      <c r="BZ62" s="180" t="s">
        <v>2729</v>
      </c>
      <c r="CA62" s="180" t="s">
        <v>2839</v>
      </c>
      <c r="CB62" s="180" t="s">
        <v>2729</v>
      </c>
      <c r="CC62" s="180" t="s">
        <v>2729</v>
      </c>
      <c r="CD62" s="180" t="s">
        <v>2839</v>
      </c>
      <c r="CE62" s="180" t="s">
        <v>2729</v>
      </c>
      <c r="CF62" s="180" t="s">
        <v>2729</v>
      </c>
      <c r="CG62" s="180" t="s">
        <v>2839</v>
      </c>
      <c r="CH62" s="180" t="s">
        <v>2729</v>
      </c>
      <c r="CI62" s="180" t="s">
        <v>2729</v>
      </c>
      <c r="CJ62" s="180" t="s">
        <v>2839</v>
      </c>
      <c r="CK62" s="180" t="s">
        <v>2729</v>
      </c>
      <c r="CL62" s="180" t="s">
        <v>2729</v>
      </c>
      <c r="CM62" s="180" t="s">
        <v>2839</v>
      </c>
      <c r="CN62" s="180" t="s">
        <v>2954</v>
      </c>
      <c r="CO62" s="180" t="s">
        <v>2729</v>
      </c>
      <c r="CP62" s="180" t="s">
        <v>2839</v>
      </c>
      <c r="CQ62" s="180" t="s">
        <v>2954</v>
      </c>
      <c r="CR62" s="180" t="s">
        <v>2729</v>
      </c>
      <c r="CS62" s="180" t="s">
        <v>2839</v>
      </c>
      <c r="CT62" s="180" t="s">
        <v>2729</v>
      </c>
      <c r="CU62" s="180" t="s">
        <v>2954</v>
      </c>
      <c r="CV62" s="180" t="s">
        <v>2839</v>
      </c>
      <c r="CW62" s="180" t="s">
        <v>2729</v>
      </c>
      <c r="CX62" s="180" t="s">
        <v>2954</v>
      </c>
      <c r="CY62" s="180" t="s">
        <v>2839</v>
      </c>
      <c r="CZ62" s="180" t="s">
        <v>2729</v>
      </c>
      <c r="DA62" s="180" t="s">
        <v>2954</v>
      </c>
      <c r="DB62" s="180" t="s">
        <v>2839</v>
      </c>
      <c r="DC62" s="180" t="s">
        <v>2729</v>
      </c>
      <c r="DD62" s="180" t="s">
        <v>2954</v>
      </c>
      <c r="DE62" s="180" t="s">
        <v>2839</v>
      </c>
      <c r="DF62" s="180" t="s">
        <v>2729</v>
      </c>
      <c r="DG62" s="180" t="s">
        <v>2954</v>
      </c>
      <c r="DH62" s="180" t="s">
        <v>2839</v>
      </c>
      <c r="DI62" s="180" t="s">
        <v>2729</v>
      </c>
      <c r="DJ62" s="180" t="s">
        <v>2954</v>
      </c>
      <c r="DK62" s="180" t="s">
        <v>2839</v>
      </c>
      <c r="DL62" s="180" t="s">
        <v>2729</v>
      </c>
      <c r="DM62" s="180" t="s">
        <v>2954</v>
      </c>
      <c r="DN62" s="180" t="s">
        <v>2839</v>
      </c>
      <c r="DO62" s="180" t="s">
        <v>2729</v>
      </c>
      <c r="DP62" s="180" t="s">
        <v>2954</v>
      </c>
      <c r="DQ62" s="180" t="s">
        <v>2839</v>
      </c>
      <c r="DR62" s="180" t="s">
        <v>2729</v>
      </c>
      <c r="DS62" s="180" t="s">
        <v>2729</v>
      </c>
      <c r="DT62" s="180" t="s">
        <v>2839</v>
      </c>
      <c r="DU62" s="180" t="s">
        <v>2729</v>
      </c>
      <c r="DV62" s="180" t="s">
        <v>2729</v>
      </c>
      <c r="DW62" s="180" t="s">
        <v>2839</v>
      </c>
      <c r="DX62" s="180" t="s">
        <v>2729</v>
      </c>
      <c r="DY62" s="180" t="s">
        <v>2729</v>
      </c>
      <c r="DZ62" s="180" t="s">
        <v>2839</v>
      </c>
      <c r="EA62" s="180" t="s">
        <v>2954</v>
      </c>
      <c r="EB62" s="180" t="s">
        <v>2729</v>
      </c>
      <c r="EC62" s="180" t="s">
        <v>2839</v>
      </c>
      <c r="ED62" s="180" t="s">
        <v>2954</v>
      </c>
      <c r="EE62" s="180" t="s">
        <v>2729</v>
      </c>
      <c r="EF62" s="180" t="s">
        <v>2839</v>
      </c>
      <c r="EG62" s="180" t="s">
        <v>2954</v>
      </c>
      <c r="EH62" s="180" t="s">
        <v>2729</v>
      </c>
      <c r="EI62" s="180" t="s">
        <v>2839</v>
      </c>
      <c r="EJ62" s="180" t="s">
        <v>2954</v>
      </c>
      <c r="EK62" s="180" t="s">
        <v>2729</v>
      </c>
      <c r="EL62" s="180" t="s">
        <v>2839</v>
      </c>
      <c r="EM62" s="180" t="s">
        <v>2954</v>
      </c>
      <c r="EN62" s="180" t="s">
        <v>2729</v>
      </c>
      <c r="EO62" s="180" t="s">
        <v>2839</v>
      </c>
      <c r="EP62" s="180" t="s">
        <v>2954</v>
      </c>
      <c r="EQ62" s="180" t="s">
        <v>2954</v>
      </c>
      <c r="ER62" s="180" t="s">
        <v>2839</v>
      </c>
      <c r="ES62" s="180" t="s">
        <v>2954</v>
      </c>
      <c r="ET62" s="180" t="s">
        <v>2954</v>
      </c>
    </row>
    <row r="63" spans="1:150" x14ac:dyDescent="0.3">
      <c r="A63" s="1"/>
      <c r="B63" s="181" t="s">
        <v>3297</v>
      </c>
      <c r="C63" s="181" t="s">
        <v>93</v>
      </c>
      <c r="D63" s="181" t="s">
        <v>94</v>
      </c>
      <c r="E63" s="181" t="s">
        <v>3298</v>
      </c>
      <c r="F63" s="181" t="s">
        <v>3299</v>
      </c>
      <c r="G63" s="182" t="s">
        <v>2839</v>
      </c>
      <c r="H63" s="182" t="s">
        <v>2729</v>
      </c>
      <c r="I63" s="182" t="s">
        <v>2729</v>
      </c>
      <c r="J63" s="182" t="s">
        <v>2839</v>
      </c>
      <c r="K63" s="182" t="s">
        <v>2729</v>
      </c>
      <c r="L63" s="182" t="s">
        <v>2729</v>
      </c>
      <c r="M63" s="182" t="s">
        <v>2839</v>
      </c>
      <c r="N63" s="182" t="s">
        <v>2729</v>
      </c>
      <c r="O63" s="182" t="s">
        <v>2729</v>
      </c>
      <c r="P63" s="182" t="s">
        <v>2839</v>
      </c>
      <c r="Q63" s="182" t="s">
        <v>2729</v>
      </c>
      <c r="R63" s="182" t="s">
        <v>2729</v>
      </c>
      <c r="S63" s="182" t="s">
        <v>2839</v>
      </c>
      <c r="T63" s="182" t="s">
        <v>2729</v>
      </c>
      <c r="U63" s="182" t="s">
        <v>2729</v>
      </c>
      <c r="V63" s="182" t="s">
        <v>2839</v>
      </c>
      <c r="W63" s="182" t="s">
        <v>2729</v>
      </c>
      <c r="X63" s="182" t="s">
        <v>2729</v>
      </c>
      <c r="Y63" s="182" t="s">
        <v>2839</v>
      </c>
      <c r="Z63" s="182" t="s">
        <v>2729</v>
      </c>
      <c r="AA63" s="182" t="s">
        <v>2729</v>
      </c>
      <c r="AB63" s="182" t="s">
        <v>2839</v>
      </c>
      <c r="AC63" s="182" t="s">
        <v>2729</v>
      </c>
      <c r="AD63" s="182" t="s">
        <v>2729</v>
      </c>
      <c r="AE63" s="182" t="s">
        <v>2839</v>
      </c>
      <c r="AF63" s="182" t="s">
        <v>2729</v>
      </c>
      <c r="AG63" s="182" t="s">
        <v>2729</v>
      </c>
      <c r="AH63" s="182" t="s">
        <v>2839</v>
      </c>
      <c r="AI63" s="182" t="s">
        <v>2729</v>
      </c>
      <c r="AJ63" s="182" t="s">
        <v>2729</v>
      </c>
      <c r="AK63" s="182" t="s">
        <v>2839</v>
      </c>
      <c r="AL63" s="182" t="s">
        <v>2729</v>
      </c>
      <c r="AM63" s="182" t="s">
        <v>2729</v>
      </c>
      <c r="AN63" s="182" t="s">
        <v>2839</v>
      </c>
      <c r="AO63" s="182" t="s">
        <v>2729</v>
      </c>
      <c r="AP63" s="182" t="s">
        <v>2729</v>
      </c>
      <c r="AQ63" s="182" t="s">
        <v>2839</v>
      </c>
      <c r="AR63" s="182" t="s">
        <v>2729</v>
      </c>
      <c r="AS63" s="182" t="s">
        <v>2729</v>
      </c>
      <c r="AT63" s="182" t="s">
        <v>2839</v>
      </c>
      <c r="AU63" s="182" t="s">
        <v>2729</v>
      </c>
      <c r="AV63" s="182" t="s">
        <v>2729</v>
      </c>
      <c r="AW63" s="182" t="s">
        <v>2839</v>
      </c>
      <c r="AX63" s="182" t="s">
        <v>2729</v>
      </c>
      <c r="AY63" s="182" t="s">
        <v>2729</v>
      </c>
      <c r="AZ63" s="182" t="s">
        <v>2839</v>
      </c>
      <c r="BA63" s="182" t="s">
        <v>2729</v>
      </c>
      <c r="BB63" s="182" t="s">
        <v>2729</v>
      </c>
      <c r="BC63" s="182" t="s">
        <v>2839</v>
      </c>
      <c r="BD63" s="182" t="s">
        <v>2729</v>
      </c>
      <c r="BE63" s="182" t="s">
        <v>2729</v>
      </c>
      <c r="BF63" s="182" t="s">
        <v>2839</v>
      </c>
      <c r="BG63" s="182" t="s">
        <v>2729</v>
      </c>
      <c r="BH63" s="182" t="s">
        <v>2729</v>
      </c>
      <c r="BI63" s="182" t="s">
        <v>2839</v>
      </c>
      <c r="BJ63" s="182" t="s">
        <v>2729</v>
      </c>
      <c r="BK63" s="182" t="s">
        <v>2729</v>
      </c>
      <c r="BL63" s="182" t="s">
        <v>2839</v>
      </c>
      <c r="BM63" s="182" t="s">
        <v>2729</v>
      </c>
      <c r="BN63" s="182" t="s">
        <v>2729</v>
      </c>
      <c r="BO63" s="182" t="s">
        <v>2839</v>
      </c>
      <c r="BP63" s="182" t="s">
        <v>2729</v>
      </c>
      <c r="BQ63" s="182" t="s">
        <v>2729</v>
      </c>
      <c r="BR63" s="182" t="s">
        <v>2839</v>
      </c>
      <c r="BS63" s="182" t="s">
        <v>2729</v>
      </c>
      <c r="BT63" s="182" t="s">
        <v>2729</v>
      </c>
      <c r="BU63" s="182" t="s">
        <v>2839</v>
      </c>
      <c r="BV63" s="182" t="s">
        <v>2729</v>
      </c>
      <c r="BW63" s="182" t="s">
        <v>2729</v>
      </c>
      <c r="BX63" s="182" t="s">
        <v>2839</v>
      </c>
      <c r="BY63" s="182" t="s">
        <v>2729</v>
      </c>
      <c r="BZ63" s="182" t="s">
        <v>2729</v>
      </c>
      <c r="CA63" s="182" t="s">
        <v>2839</v>
      </c>
      <c r="CB63" s="182" t="s">
        <v>2729</v>
      </c>
      <c r="CC63" s="182" t="s">
        <v>2729</v>
      </c>
      <c r="CD63" s="182" t="s">
        <v>2839</v>
      </c>
      <c r="CE63" s="182" t="s">
        <v>2729</v>
      </c>
      <c r="CF63" s="182" t="s">
        <v>2729</v>
      </c>
      <c r="CG63" s="182" t="s">
        <v>2839</v>
      </c>
      <c r="CH63" s="182" t="s">
        <v>2729</v>
      </c>
      <c r="CI63" s="182" t="s">
        <v>2729</v>
      </c>
      <c r="CJ63" s="182" t="s">
        <v>2839</v>
      </c>
      <c r="CK63" s="182" t="s">
        <v>2729</v>
      </c>
      <c r="CL63" s="182" t="s">
        <v>2729</v>
      </c>
      <c r="CM63" s="182" t="s">
        <v>2839</v>
      </c>
      <c r="CN63" s="182" t="s">
        <v>2729</v>
      </c>
      <c r="CO63" s="182" t="s">
        <v>2729</v>
      </c>
      <c r="CP63" s="182" t="s">
        <v>2839</v>
      </c>
      <c r="CQ63" s="182" t="s">
        <v>2729</v>
      </c>
      <c r="CR63" s="182" t="s">
        <v>2729</v>
      </c>
      <c r="CS63" s="182" t="s">
        <v>2839</v>
      </c>
      <c r="CT63" s="182" t="s">
        <v>2729</v>
      </c>
      <c r="CU63" s="182" t="s">
        <v>2729</v>
      </c>
      <c r="CV63" s="182" t="s">
        <v>2839</v>
      </c>
      <c r="CW63" s="182" t="s">
        <v>2729</v>
      </c>
      <c r="CX63" s="182" t="s">
        <v>2729</v>
      </c>
      <c r="CY63" s="182" t="s">
        <v>2839</v>
      </c>
      <c r="CZ63" s="182" t="s">
        <v>2729</v>
      </c>
      <c r="DA63" s="182" t="s">
        <v>2729</v>
      </c>
      <c r="DB63" s="182" t="s">
        <v>2839</v>
      </c>
      <c r="DC63" s="182" t="s">
        <v>2729</v>
      </c>
      <c r="DD63" s="182" t="s">
        <v>2729</v>
      </c>
      <c r="DE63" s="182" t="s">
        <v>2839</v>
      </c>
      <c r="DF63" s="182" t="s">
        <v>2729</v>
      </c>
      <c r="DG63" s="182" t="s">
        <v>2729</v>
      </c>
      <c r="DH63" s="182" t="s">
        <v>2839</v>
      </c>
      <c r="DI63" s="182" t="s">
        <v>2729</v>
      </c>
      <c r="DJ63" s="182" t="s">
        <v>2729</v>
      </c>
      <c r="DK63" s="182" t="s">
        <v>2839</v>
      </c>
      <c r="DL63" s="182" t="s">
        <v>2729</v>
      </c>
      <c r="DM63" s="182" t="s">
        <v>2729</v>
      </c>
      <c r="DN63" s="182" t="s">
        <v>2839</v>
      </c>
      <c r="DO63" s="182" t="s">
        <v>2729</v>
      </c>
      <c r="DP63" s="182" t="s">
        <v>2729</v>
      </c>
      <c r="DQ63" s="182" t="s">
        <v>2839</v>
      </c>
      <c r="DR63" s="182" t="s">
        <v>2729</v>
      </c>
      <c r="DS63" s="182" t="s">
        <v>2729</v>
      </c>
      <c r="DT63" s="182" t="s">
        <v>2839</v>
      </c>
      <c r="DU63" s="182" t="s">
        <v>2729</v>
      </c>
      <c r="DV63" s="182" t="s">
        <v>2729</v>
      </c>
      <c r="DW63" s="182" t="s">
        <v>2839</v>
      </c>
      <c r="DX63" s="182" t="s">
        <v>2729</v>
      </c>
      <c r="DY63" s="182" t="s">
        <v>2729</v>
      </c>
      <c r="DZ63" s="182" t="s">
        <v>2839</v>
      </c>
      <c r="EA63" s="182" t="s">
        <v>2729</v>
      </c>
      <c r="EB63" s="182" t="s">
        <v>2729</v>
      </c>
      <c r="EC63" s="182" t="s">
        <v>2839</v>
      </c>
      <c r="ED63" s="182" t="s">
        <v>2729</v>
      </c>
      <c r="EE63" s="182" t="s">
        <v>2729</v>
      </c>
      <c r="EF63" s="182" t="s">
        <v>2839</v>
      </c>
      <c r="EG63" s="182" t="s">
        <v>2729</v>
      </c>
      <c r="EH63" s="182" t="s">
        <v>2729</v>
      </c>
      <c r="EI63" s="182" t="s">
        <v>2839</v>
      </c>
      <c r="EJ63" s="182" t="s">
        <v>2729</v>
      </c>
      <c r="EK63" s="182" t="s">
        <v>2729</v>
      </c>
      <c r="EL63" s="182" t="s">
        <v>2839</v>
      </c>
      <c r="EM63" s="182" t="s">
        <v>2729</v>
      </c>
      <c r="EN63" s="182" t="s">
        <v>2729</v>
      </c>
      <c r="EO63" s="182" t="s">
        <v>2839</v>
      </c>
      <c r="EP63" s="182" t="s">
        <v>2729</v>
      </c>
      <c r="EQ63" s="182" t="s">
        <v>2729</v>
      </c>
      <c r="ER63" s="182" t="s">
        <v>2839</v>
      </c>
      <c r="ES63" s="182" t="s">
        <v>2729</v>
      </c>
      <c r="ET63" s="182" t="s">
        <v>2729</v>
      </c>
    </row>
    <row r="64" spans="1:150" x14ac:dyDescent="0.3">
      <c r="A64" s="1"/>
      <c r="B64" s="181" t="s">
        <v>3300</v>
      </c>
      <c r="C64" s="181" t="s">
        <v>93</v>
      </c>
      <c r="D64" s="181" t="s">
        <v>94</v>
      </c>
      <c r="E64" s="181" t="s">
        <v>3301</v>
      </c>
      <c r="F64" s="181" t="s">
        <v>3302</v>
      </c>
      <c r="G64" s="182" t="s">
        <v>2839</v>
      </c>
      <c r="H64" s="182" t="s">
        <v>2729</v>
      </c>
      <c r="I64" s="182" t="s">
        <v>2954</v>
      </c>
      <c r="J64" s="182" t="s">
        <v>2839</v>
      </c>
      <c r="K64" s="182" t="s">
        <v>2729</v>
      </c>
      <c r="L64" s="182" t="s">
        <v>2954</v>
      </c>
      <c r="M64" s="182" t="s">
        <v>2839</v>
      </c>
      <c r="N64" s="182" t="s">
        <v>2729</v>
      </c>
      <c r="O64" s="182" t="s">
        <v>2954</v>
      </c>
      <c r="P64" s="182" t="s">
        <v>2839</v>
      </c>
      <c r="Q64" s="182" t="s">
        <v>2729</v>
      </c>
      <c r="R64" s="182" t="s">
        <v>2729</v>
      </c>
      <c r="S64" s="182" t="s">
        <v>2839</v>
      </c>
      <c r="T64" s="182" t="s">
        <v>2954</v>
      </c>
      <c r="U64" s="182" t="s">
        <v>2729</v>
      </c>
      <c r="V64" s="182" t="s">
        <v>2839</v>
      </c>
      <c r="W64" s="182" t="s">
        <v>2954</v>
      </c>
      <c r="X64" s="182" t="s">
        <v>2954</v>
      </c>
      <c r="Y64" s="182" t="s">
        <v>2839</v>
      </c>
      <c r="Z64" s="182" t="s">
        <v>2729</v>
      </c>
      <c r="AA64" s="182" t="s">
        <v>2954</v>
      </c>
      <c r="AB64" s="182" t="s">
        <v>2839</v>
      </c>
      <c r="AC64" s="182" t="s">
        <v>2729</v>
      </c>
      <c r="AD64" s="182" t="s">
        <v>2954</v>
      </c>
      <c r="AE64" s="182" t="s">
        <v>2839</v>
      </c>
      <c r="AF64" s="182" t="s">
        <v>2729</v>
      </c>
      <c r="AG64" s="182" t="s">
        <v>2729</v>
      </c>
      <c r="AH64" s="182" t="s">
        <v>2839</v>
      </c>
      <c r="AI64" s="182" t="s">
        <v>2729</v>
      </c>
      <c r="AJ64" s="182" t="s">
        <v>2954</v>
      </c>
      <c r="AK64" s="182" t="s">
        <v>2839</v>
      </c>
      <c r="AL64" s="182" t="s">
        <v>2729</v>
      </c>
      <c r="AM64" s="182" t="s">
        <v>2954</v>
      </c>
      <c r="AN64" s="182" t="s">
        <v>2839</v>
      </c>
      <c r="AO64" s="182" t="s">
        <v>2729</v>
      </c>
      <c r="AP64" s="182" t="s">
        <v>2954</v>
      </c>
      <c r="AQ64" s="182" t="s">
        <v>2839</v>
      </c>
      <c r="AR64" s="182" t="s">
        <v>2729</v>
      </c>
      <c r="AS64" s="182" t="s">
        <v>2954</v>
      </c>
      <c r="AT64" s="182" t="s">
        <v>2839</v>
      </c>
      <c r="AU64" s="182" t="s">
        <v>2729</v>
      </c>
      <c r="AV64" s="182" t="s">
        <v>2729</v>
      </c>
      <c r="AW64" s="182" t="s">
        <v>2839</v>
      </c>
      <c r="AX64" s="182" t="s">
        <v>2729</v>
      </c>
      <c r="AY64" s="182" t="s">
        <v>2729</v>
      </c>
      <c r="AZ64" s="182" t="s">
        <v>2839</v>
      </c>
      <c r="BA64" s="182" t="s">
        <v>2729</v>
      </c>
      <c r="BB64" s="182" t="s">
        <v>2729</v>
      </c>
      <c r="BC64" s="182" t="s">
        <v>2839</v>
      </c>
      <c r="BD64" s="182" t="s">
        <v>2729</v>
      </c>
      <c r="BE64" s="182" t="s">
        <v>2729</v>
      </c>
      <c r="BF64" s="182" t="s">
        <v>2839</v>
      </c>
      <c r="BG64" s="182" t="s">
        <v>2729</v>
      </c>
      <c r="BH64" s="182" t="s">
        <v>2954</v>
      </c>
      <c r="BI64" s="182" t="s">
        <v>2839</v>
      </c>
      <c r="BJ64" s="182" t="s">
        <v>2729</v>
      </c>
      <c r="BK64" s="182" t="s">
        <v>2729</v>
      </c>
      <c r="BL64" s="182" t="s">
        <v>2839</v>
      </c>
      <c r="BM64" s="182" t="s">
        <v>2729</v>
      </c>
      <c r="BN64" s="182" t="s">
        <v>2729</v>
      </c>
      <c r="BO64" s="182" t="s">
        <v>2839</v>
      </c>
      <c r="BP64" s="182" t="s">
        <v>2729</v>
      </c>
      <c r="BQ64" s="182" t="s">
        <v>2954</v>
      </c>
      <c r="BR64" s="182" t="s">
        <v>2839</v>
      </c>
      <c r="BS64" s="182" t="s">
        <v>2729</v>
      </c>
      <c r="BT64" s="182" t="s">
        <v>2954</v>
      </c>
      <c r="BU64" s="182" t="s">
        <v>2839</v>
      </c>
      <c r="BV64" s="182" t="s">
        <v>2729</v>
      </c>
      <c r="BW64" s="182" t="s">
        <v>2954</v>
      </c>
      <c r="BX64" s="182" t="s">
        <v>2839</v>
      </c>
      <c r="BY64" s="182" t="s">
        <v>2729</v>
      </c>
      <c r="BZ64" s="182" t="s">
        <v>2729</v>
      </c>
      <c r="CA64" s="182" t="s">
        <v>2839</v>
      </c>
      <c r="CB64" s="182" t="s">
        <v>2729</v>
      </c>
      <c r="CC64" s="182" t="s">
        <v>2729</v>
      </c>
      <c r="CD64" s="182" t="s">
        <v>2839</v>
      </c>
      <c r="CE64" s="182" t="s">
        <v>2729</v>
      </c>
      <c r="CF64" s="182" t="s">
        <v>2729</v>
      </c>
      <c r="CG64" s="182" t="s">
        <v>2839</v>
      </c>
      <c r="CH64" s="182" t="s">
        <v>2729</v>
      </c>
      <c r="CI64" s="182" t="s">
        <v>2729</v>
      </c>
      <c r="CJ64" s="182" t="s">
        <v>2839</v>
      </c>
      <c r="CK64" s="182" t="s">
        <v>2729</v>
      </c>
      <c r="CL64" s="182" t="s">
        <v>2729</v>
      </c>
      <c r="CM64" s="182" t="s">
        <v>2839</v>
      </c>
      <c r="CN64" s="182" t="s">
        <v>2729</v>
      </c>
      <c r="CO64" s="182" t="s">
        <v>2729</v>
      </c>
      <c r="CP64" s="182" t="s">
        <v>2839</v>
      </c>
      <c r="CQ64" s="182" t="s">
        <v>2729</v>
      </c>
      <c r="CR64" s="182" t="s">
        <v>2729</v>
      </c>
      <c r="CS64" s="182" t="s">
        <v>2839</v>
      </c>
      <c r="CT64" s="182" t="s">
        <v>2729</v>
      </c>
      <c r="CU64" s="182" t="s">
        <v>2954</v>
      </c>
      <c r="CV64" s="182" t="s">
        <v>2839</v>
      </c>
      <c r="CW64" s="182" t="s">
        <v>2729</v>
      </c>
      <c r="CX64" s="182" t="s">
        <v>2954</v>
      </c>
      <c r="CY64" s="182" t="s">
        <v>2839</v>
      </c>
      <c r="CZ64" s="182" t="s">
        <v>2729</v>
      </c>
      <c r="DA64" s="182" t="s">
        <v>2954</v>
      </c>
      <c r="DB64" s="182" t="s">
        <v>2839</v>
      </c>
      <c r="DC64" s="182" t="s">
        <v>2729</v>
      </c>
      <c r="DD64" s="182" t="s">
        <v>2954</v>
      </c>
      <c r="DE64" s="182" t="s">
        <v>2839</v>
      </c>
      <c r="DF64" s="182" t="s">
        <v>2729</v>
      </c>
      <c r="DG64" s="182" t="s">
        <v>2954</v>
      </c>
      <c r="DH64" s="182" t="s">
        <v>2839</v>
      </c>
      <c r="DI64" s="182" t="s">
        <v>2729</v>
      </c>
      <c r="DJ64" s="182" t="s">
        <v>2954</v>
      </c>
      <c r="DK64" s="182" t="s">
        <v>2839</v>
      </c>
      <c r="DL64" s="182" t="s">
        <v>2729</v>
      </c>
      <c r="DM64" s="182" t="s">
        <v>2954</v>
      </c>
      <c r="DN64" s="182" t="s">
        <v>2839</v>
      </c>
      <c r="DO64" s="182" t="s">
        <v>2729</v>
      </c>
      <c r="DP64" s="182" t="s">
        <v>2954</v>
      </c>
      <c r="DQ64" s="182" t="s">
        <v>2839</v>
      </c>
      <c r="DR64" s="182" t="s">
        <v>2729</v>
      </c>
      <c r="DS64" s="182" t="s">
        <v>2729</v>
      </c>
      <c r="DT64" s="182" t="s">
        <v>2839</v>
      </c>
      <c r="DU64" s="182" t="s">
        <v>2729</v>
      </c>
      <c r="DV64" s="182" t="s">
        <v>2729</v>
      </c>
      <c r="DW64" s="182" t="s">
        <v>2839</v>
      </c>
      <c r="DX64" s="182" t="s">
        <v>2729</v>
      </c>
      <c r="DY64" s="182" t="s">
        <v>2729</v>
      </c>
      <c r="DZ64" s="182" t="s">
        <v>2839</v>
      </c>
      <c r="EA64" s="182" t="s">
        <v>2954</v>
      </c>
      <c r="EB64" s="182" t="s">
        <v>2729</v>
      </c>
      <c r="EC64" s="182" t="s">
        <v>2839</v>
      </c>
      <c r="ED64" s="182" t="s">
        <v>2954</v>
      </c>
      <c r="EE64" s="182" t="s">
        <v>2729</v>
      </c>
      <c r="EF64" s="182" t="s">
        <v>2839</v>
      </c>
      <c r="EG64" s="182" t="s">
        <v>2954</v>
      </c>
      <c r="EH64" s="182" t="s">
        <v>2729</v>
      </c>
      <c r="EI64" s="182" t="s">
        <v>2839</v>
      </c>
      <c r="EJ64" s="182" t="s">
        <v>2954</v>
      </c>
      <c r="EK64" s="182" t="s">
        <v>2729</v>
      </c>
      <c r="EL64" s="182" t="s">
        <v>2839</v>
      </c>
      <c r="EM64" s="182" t="s">
        <v>2954</v>
      </c>
      <c r="EN64" s="182" t="s">
        <v>2729</v>
      </c>
      <c r="EO64" s="182" t="s">
        <v>2839</v>
      </c>
      <c r="EP64" s="182" t="s">
        <v>2954</v>
      </c>
      <c r="EQ64" s="182" t="s">
        <v>2954</v>
      </c>
      <c r="ER64" s="182" t="s">
        <v>2839</v>
      </c>
      <c r="ES64" s="182" t="s">
        <v>2954</v>
      </c>
      <c r="ET64" s="182" t="s">
        <v>2954</v>
      </c>
    </row>
    <row r="65" spans="1:150" x14ac:dyDescent="0.3">
      <c r="A65" s="1"/>
      <c r="B65" s="181" t="s">
        <v>3303</v>
      </c>
      <c r="C65" s="181" t="s">
        <v>93</v>
      </c>
      <c r="D65" s="181" t="s">
        <v>94</v>
      </c>
      <c r="E65" s="181" t="s">
        <v>3304</v>
      </c>
      <c r="F65" s="181" t="s">
        <v>3305</v>
      </c>
      <c r="G65" s="182" t="s">
        <v>2839</v>
      </c>
      <c r="H65" s="182" t="s">
        <v>2729</v>
      </c>
      <c r="I65" s="182" t="s">
        <v>2729</v>
      </c>
      <c r="J65" s="182" t="s">
        <v>2839</v>
      </c>
      <c r="K65" s="182" t="s">
        <v>2729</v>
      </c>
      <c r="L65" s="182" t="s">
        <v>2729</v>
      </c>
      <c r="M65" s="182" t="s">
        <v>2839</v>
      </c>
      <c r="N65" s="182" t="s">
        <v>2729</v>
      </c>
      <c r="O65" s="182" t="s">
        <v>2729</v>
      </c>
      <c r="P65" s="182" t="s">
        <v>2839</v>
      </c>
      <c r="Q65" s="182" t="s">
        <v>2729</v>
      </c>
      <c r="R65" s="182" t="s">
        <v>2729</v>
      </c>
      <c r="S65" s="182" t="s">
        <v>2839</v>
      </c>
      <c r="T65" s="182" t="s">
        <v>2729</v>
      </c>
      <c r="U65" s="182" t="s">
        <v>2729</v>
      </c>
      <c r="V65" s="182" t="s">
        <v>2839</v>
      </c>
      <c r="W65" s="182" t="s">
        <v>2729</v>
      </c>
      <c r="X65" s="182" t="s">
        <v>2729</v>
      </c>
      <c r="Y65" s="182" t="s">
        <v>2839</v>
      </c>
      <c r="Z65" s="182" t="s">
        <v>2729</v>
      </c>
      <c r="AA65" s="182" t="s">
        <v>2729</v>
      </c>
      <c r="AB65" s="182" t="s">
        <v>2839</v>
      </c>
      <c r="AC65" s="182" t="s">
        <v>2729</v>
      </c>
      <c r="AD65" s="182" t="s">
        <v>2729</v>
      </c>
      <c r="AE65" s="182" t="s">
        <v>2839</v>
      </c>
      <c r="AF65" s="182" t="s">
        <v>2729</v>
      </c>
      <c r="AG65" s="182" t="s">
        <v>2729</v>
      </c>
      <c r="AH65" s="182" t="s">
        <v>2839</v>
      </c>
      <c r="AI65" s="182" t="s">
        <v>2729</v>
      </c>
      <c r="AJ65" s="182" t="s">
        <v>2729</v>
      </c>
      <c r="AK65" s="182" t="s">
        <v>2839</v>
      </c>
      <c r="AL65" s="182" t="s">
        <v>2729</v>
      </c>
      <c r="AM65" s="182" t="s">
        <v>2729</v>
      </c>
      <c r="AN65" s="182" t="s">
        <v>2839</v>
      </c>
      <c r="AO65" s="182" t="s">
        <v>2729</v>
      </c>
      <c r="AP65" s="182" t="s">
        <v>2729</v>
      </c>
      <c r="AQ65" s="182" t="s">
        <v>2839</v>
      </c>
      <c r="AR65" s="182" t="s">
        <v>2729</v>
      </c>
      <c r="AS65" s="182" t="s">
        <v>2729</v>
      </c>
      <c r="AT65" s="182" t="s">
        <v>2839</v>
      </c>
      <c r="AU65" s="182" t="s">
        <v>2729</v>
      </c>
      <c r="AV65" s="182" t="s">
        <v>2729</v>
      </c>
      <c r="AW65" s="182" t="s">
        <v>2839</v>
      </c>
      <c r="AX65" s="182" t="s">
        <v>2729</v>
      </c>
      <c r="AY65" s="182" t="s">
        <v>2729</v>
      </c>
      <c r="AZ65" s="182" t="s">
        <v>2839</v>
      </c>
      <c r="BA65" s="182" t="s">
        <v>2729</v>
      </c>
      <c r="BB65" s="182" t="s">
        <v>2729</v>
      </c>
      <c r="BC65" s="182" t="s">
        <v>2839</v>
      </c>
      <c r="BD65" s="182" t="s">
        <v>2729</v>
      </c>
      <c r="BE65" s="182" t="s">
        <v>2729</v>
      </c>
      <c r="BF65" s="182" t="s">
        <v>2839</v>
      </c>
      <c r="BG65" s="182" t="s">
        <v>2729</v>
      </c>
      <c r="BH65" s="182" t="s">
        <v>2729</v>
      </c>
      <c r="BI65" s="182" t="s">
        <v>2839</v>
      </c>
      <c r="BJ65" s="182" t="s">
        <v>2729</v>
      </c>
      <c r="BK65" s="182" t="s">
        <v>2729</v>
      </c>
      <c r="BL65" s="182" t="s">
        <v>2839</v>
      </c>
      <c r="BM65" s="182" t="s">
        <v>2729</v>
      </c>
      <c r="BN65" s="182" t="s">
        <v>2729</v>
      </c>
      <c r="BO65" s="182" t="s">
        <v>2839</v>
      </c>
      <c r="BP65" s="182" t="s">
        <v>2729</v>
      </c>
      <c r="BQ65" s="182" t="s">
        <v>2729</v>
      </c>
      <c r="BR65" s="182" t="s">
        <v>2839</v>
      </c>
      <c r="BS65" s="182" t="s">
        <v>2729</v>
      </c>
      <c r="BT65" s="182" t="s">
        <v>2729</v>
      </c>
      <c r="BU65" s="182" t="s">
        <v>2839</v>
      </c>
      <c r="BV65" s="182" t="s">
        <v>2729</v>
      </c>
      <c r="BW65" s="182" t="s">
        <v>2729</v>
      </c>
      <c r="BX65" s="182" t="s">
        <v>2839</v>
      </c>
      <c r="BY65" s="182" t="s">
        <v>2729</v>
      </c>
      <c r="BZ65" s="182" t="s">
        <v>2729</v>
      </c>
      <c r="CA65" s="182" t="s">
        <v>2839</v>
      </c>
      <c r="CB65" s="182" t="s">
        <v>2729</v>
      </c>
      <c r="CC65" s="182" t="s">
        <v>2729</v>
      </c>
      <c r="CD65" s="182" t="s">
        <v>2839</v>
      </c>
      <c r="CE65" s="182" t="s">
        <v>2729</v>
      </c>
      <c r="CF65" s="182" t="s">
        <v>2729</v>
      </c>
      <c r="CG65" s="182" t="s">
        <v>2839</v>
      </c>
      <c r="CH65" s="182" t="s">
        <v>2729</v>
      </c>
      <c r="CI65" s="182" t="s">
        <v>2729</v>
      </c>
      <c r="CJ65" s="182" t="s">
        <v>2839</v>
      </c>
      <c r="CK65" s="182" t="s">
        <v>2729</v>
      </c>
      <c r="CL65" s="182" t="s">
        <v>2729</v>
      </c>
      <c r="CM65" s="182" t="s">
        <v>2839</v>
      </c>
      <c r="CN65" s="182" t="s">
        <v>2729</v>
      </c>
      <c r="CO65" s="182" t="s">
        <v>2729</v>
      </c>
      <c r="CP65" s="182" t="s">
        <v>2839</v>
      </c>
      <c r="CQ65" s="182" t="s">
        <v>2729</v>
      </c>
      <c r="CR65" s="182" t="s">
        <v>2729</v>
      </c>
      <c r="CS65" s="182" t="s">
        <v>2839</v>
      </c>
      <c r="CT65" s="182" t="s">
        <v>2729</v>
      </c>
      <c r="CU65" s="182" t="s">
        <v>2729</v>
      </c>
      <c r="CV65" s="182" t="s">
        <v>2839</v>
      </c>
      <c r="CW65" s="182" t="s">
        <v>2729</v>
      </c>
      <c r="CX65" s="182" t="s">
        <v>2729</v>
      </c>
      <c r="CY65" s="182" t="s">
        <v>2839</v>
      </c>
      <c r="CZ65" s="182" t="s">
        <v>2729</v>
      </c>
      <c r="DA65" s="182" t="s">
        <v>2729</v>
      </c>
      <c r="DB65" s="182" t="s">
        <v>2839</v>
      </c>
      <c r="DC65" s="182" t="s">
        <v>2729</v>
      </c>
      <c r="DD65" s="182" t="s">
        <v>2729</v>
      </c>
      <c r="DE65" s="182" t="s">
        <v>2839</v>
      </c>
      <c r="DF65" s="182" t="s">
        <v>2729</v>
      </c>
      <c r="DG65" s="182" t="s">
        <v>2729</v>
      </c>
      <c r="DH65" s="182" t="s">
        <v>2839</v>
      </c>
      <c r="DI65" s="182" t="s">
        <v>2729</v>
      </c>
      <c r="DJ65" s="182" t="s">
        <v>2729</v>
      </c>
      <c r="DK65" s="182" t="s">
        <v>2839</v>
      </c>
      <c r="DL65" s="182" t="s">
        <v>2729</v>
      </c>
      <c r="DM65" s="182" t="s">
        <v>2729</v>
      </c>
      <c r="DN65" s="182" t="s">
        <v>2839</v>
      </c>
      <c r="DO65" s="182" t="s">
        <v>2729</v>
      </c>
      <c r="DP65" s="182" t="s">
        <v>2729</v>
      </c>
      <c r="DQ65" s="182" t="s">
        <v>2839</v>
      </c>
      <c r="DR65" s="182" t="s">
        <v>2729</v>
      </c>
      <c r="DS65" s="182" t="s">
        <v>2729</v>
      </c>
      <c r="DT65" s="182" t="s">
        <v>2839</v>
      </c>
      <c r="DU65" s="182" t="s">
        <v>2729</v>
      </c>
      <c r="DV65" s="182" t="s">
        <v>2729</v>
      </c>
      <c r="DW65" s="182" t="s">
        <v>2839</v>
      </c>
      <c r="DX65" s="182" t="s">
        <v>2729</v>
      </c>
      <c r="DY65" s="182" t="s">
        <v>2729</v>
      </c>
      <c r="DZ65" s="182" t="s">
        <v>2839</v>
      </c>
      <c r="EA65" s="182" t="s">
        <v>2729</v>
      </c>
      <c r="EB65" s="182" t="s">
        <v>2729</v>
      </c>
      <c r="EC65" s="182" t="s">
        <v>2839</v>
      </c>
      <c r="ED65" s="182" t="s">
        <v>2729</v>
      </c>
      <c r="EE65" s="182" t="s">
        <v>2729</v>
      </c>
      <c r="EF65" s="182" t="s">
        <v>2839</v>
      </c>
      <c r="EG65" s="182" t="s">
        <v>2729</v>
      </c>
      <c r="EH65" s="182" t="s">
        <v>2729</v>
      </c>
      <c r="EI65" s="182" t="s">
        <v>2839</v>
      </c>
      <c r="EJ65" s="182" t="s">
        <v>2729</v>
      </c>
      <c r="EK65" s="182" t="s">
        <v>2729</v>
      </c>
      <c r="EL65" s="182" t="s">
        <v>2839</v>
      </c>
      <c r="EM65" s="182" t="s">
        <v>2729</v>
      </c>
      <c r="EN65" s="182" t="s">
        <v>2729</v>
      </c>
      <c r="EO65" s="182" t="s">
        <v>2839</v>
      </c>
      <c r="EP65" s="182" t="s">
        <v>2729</v>
      </c>
      <c r="EQ65" s="182" t="s">
        <v>2729</v>
      </c>
      <c r="ER65" s="182" t="s">
        <v>2839</v>
      </c>
      <c r="ES65" s="182" t="s">
        <v>2729</v>
      </c>
      <c r="ET65" s="182" t="s">
        <v>2729</v>
      </c>
    </row>
    <row r="66" spans="1:150" x14ac:dyDescent="0.3">
      <c r="A66" s="1"/>
      <c r="B66" s="180" t="s">
        <v>3306</v>
      </c>
      <c r="C66" s="180" t="s">
        <v>62</v>
      </c>
      <c r="D66" s="180" t="s">
        <v>3307</v>
      </c>
      <c r="E66" s="180" t="s">
        <v>3308</v>
      </c>
      <c r="F66" s="180" t="s">
        <v>3309</v>
      </c>
      <c r="G66" s="180" t="s">
        <v>2839</v>
      </c>
      <c r="H66" s="180" t="s">
        <v>2729</v>
      </c>
      <c r="I66" s="180" t="s">
        <v>2729</v>
      </c>
      <c r="J66" s="180" t="s">
        <v>2839</v>
      </c>
      <c r="K66" s="180" t="s">
        <v>2729</v>
      </c>
      <c r="L66" s="180" t="s">
        <v>2729</v>
      </c>
      <c r="M66" s="180" t="s">
        <v>2839</v>
      </c>
      <c r="N66" s="180" t="s">
        <v>2729</v>
      </c>
      <c r="O66" s="180" t="s">
        <v>2729</v>
      </c>
      <c r="P66" s="180" t="s">
        <v>2839</v>
      </c>
      <c r="Q66" s="180" t="s">
        <v>2729</v>
      </c>
      <c r="R66" s="180" t="s">
        <v>2729</v>
      </c>
      <c r="S66" s="180" t="s">
        <v>2839</v>
      </c>
      <c r="T66" s="180" t="s">
        <v>2729</v>
      </c>
      <c r="U66" s="180" t="s">
        <v>2729</v>
      </c>
      <c r="V66" s="180" t="s">
        <v>2839</v>
      </c>
      <c r="W66" s="180" t="s">
        <v>2729</v>
      </c>
      <c r="X66" s="180" t="s">
        <v>2729</v>
      </c>
      <c r="Y66" s="180" t="s">
        <v>2839</v>
      </c>
      <c r="Z66" s="180" t="s">
        <v>2729</v>
      </c>
      <c r="AA66" s="180" t="s">
        <v>2729</v>
      </c>
      <c r="AB66" s="180" t="s">
        <v>2839</v>
      </c>
      <c r="AC66" s="180" t="s">
        <v>2729</v>
      </c>
      <c r="AD66" s="180" t="s">
        <v>2729</v>
      </c>
      <c r="AE66" s="180" t="s">
        <v>2839</v>
      </c>
      <c r="AF66" s="180" t="s">
        <v>2729</v>
      </c>
      <c r="AG66" s="180" t="s">
        <v>2729</v>
      </c>
      <c r="AH66" s="180" t="s">
        <v>2839</v>
      </c>
      <c r="AI66" s="180" t="s">
        <v>2729</v>
      </c>
      <c r="AJ66" s="180" t="s">
        <v>2729</v>
      </c>
      <c r="AK66" s="180" t="s">
        <v>2839</v>
      </c>
      <c r="AL66" s="180" t="s">
        <v>2729</v>
      </c>
      <c r="AM66" s="180" t="s">
        <v>2729</v>
      </c>
      <c r="AN66" s="180" t="s">
        <v>2839</v>
      </c>
      <c r="AO66" s="180" t="s">
        <v>2729</v>
      </c>
      <c r="AP66" s="180" t="s">
        <v>2729</v>
      </c>
      <c r="AQ66" s="180" t="s">
        <v>2839</v>
      </c>
      <c r="AR66" s="180" t="s">
        <v>2729</v>
      </c>
      <c r="AS66" s="180" t="s">
        <v>2729</v>
      </c>
      <c r="AT66" s="180" t="s">
        <v>2839</v>
      </c>
      <c r="AU66" s="180" t="s">
        <v>2729</v>
      </c>
      <c r="AV66" s="180" t="s">
        <v>2729</v>
      </c>
      <c r="AW66" s="180" t="s">
        <v>2839</v>
      </c>
      <c r="AX66" s="180" t="s">
        <v>2729</v>
      </c>
      <c r="AY66" s="180" t="s">
        <v>2729</v>
      </c>
      <c r="AZ66" s="180" t="s">
        <v>2839</v>
      </c>
      <c r="BA66" s="180" t="s">
        <v>2729</v>
      </c>
      <c r="BB66" s="180" t="s">
        <v>2729</v>
      </c>
      <c r="BC66" s="180" t="s">
        <v>2839</v>
      </c>
      <c r="BD66" s="180" t="s">
        <v>2729</v>
      </c>
      <c r="BE66" s="180" t="s">
        <v>2729</v>
      </c>
      <c r="BF66" s="180" t="s">
        <v>2839</v>
      </c>
      <c r="BG66" s="180" t="s">
        <v>2729</v>
      </c>
      <c r="BH66" s="180" t="s">
        <v>2729</v>
      </c>
      <c r="BI66" s="180" t="s">
        <v>2839</v>
      </c>
      <c r="BJ66" s="180" t="s">
        <v>2729</v>
      </c>
      <c r="BK66" s="180" t="s">
        <v>2729</v>
      </c>
      <c r="BL66" s="180" t="s">
        <v>2839</v>
      </c>
      <c r="BM66" s="180" t="s">
        <v>2729</v>
      </c>
      <c r="BN66" s="180" t="s">
        <v>2729</v>
      </c>
      <c r="BO66" s="180" t="s">
        <v>2839</v>
      </c>
      <c r="BP66" s="180" t="s">
        <v>2729</v>
      </c>
      <c r="BQ66" s="180" t="s">
        <v>2729</v>
      </c>
      <c r="BR66" s="180" t="s">
        <v>2839</v>
      </c>
      <c r="BS66" s="180" t="s">
        <v>2729</v>
      </c>
      <c r="BT66" s="180" t="s">
        <v>2729</v>
      </c>
      <c r="BU66" s="180" t="s">
        <v>2839</v>
      </c>
      <c r="BV66" s="180" t="s">
        <v>2729</v>
      </c>
      <c r="BW66" s="180" t="s">
        <v>2729</v>
      </c>
      <c r="BX66" s="180" t="s">
        <v>2839</v>
      </c>
      <c r="BY66" s="180" t="s">
        <v>2729</v>
      </c>
      <c r="BZ66" s="180" t="s">
        <v>2729</v>
      </c>
      <c r="CA66" s="180" t="s">
        <v>2839</v>
      </c>
      <c r="CB66" s="180" t="s">
        <v>2729</v>
      </c>
      <c r="CC66" s="180" t="s">
        <v>2729</v>
      </c>
      <c r="CD66" s="180" t="s">
        <v>2839</v>
      </c>
      <c r="CE66" s="180" t="s">
        <v>2729</v>
      </c>
      <c r="CF66" s="180" t="s">
        <v>2729</v>
      </c>
      <c r="CG66" s="180" t="s">
        <v>2839</v>
      </c>
      <c r="CH66" s="180" t="s">
        <v>2729</v>
      </c>
      <c r="CI66" s="180" t="s">
        <v>2729</v>
      </c>
      <c r="CJ66" s="180" t="s">
        <v>2839</v>
      </c>
      <c r="CK66" s="180" t="s">
        <v>2729</v>
      </c>
      <c r="CL66" s="180" t="s">
        <v>2729</v>
      </c>
      <c r="CM66" s="180" t="s">
        <v>2839</v>
      </c>
      <c r="CN66" s="180" t="s">
        <v>2729</v>
      </c>
      <c r="CO66" s="180" t="s">
        <v>2729</v>
      </c>
      <c r="CP66" s="180" t="s">
        <v>2839</v>
      </c>
      <c r="CQ66" s="180" t="s">
        <v>2729</v>
      </c>
      <c r="CR66" s="180" t="s">
        <v>2729</v>
      </c>
      <c r="CS66" s="180" t="s">
        <v>2839</v>
      </c>
      <c r="CT66" s="180" t="s">
        <v>2729</v>
      </c>
      <c r="CU66" s="180" t="s">
        <v>2729</v>
      </c>
      <c r="CV66" s="180" t="s">
        <v>2839</v>
      </c>
      <c r="CW66" s="180" t="s">
        <v>2729</v>
      </c>
      <c r="CX66" s="180" t="s">
        <v>2729</v>
      </c>
      <c r="CY66" s="180" t="s">
        <v>2839</v>
      </c>
      <c r="CZ66" s="180" t="s">
        <v>2729</v>
      </c>
      <c r="DA66" s="180" t="s">
        <v>2729</v>
      </c>
      <c r="DB66" s="180" t="s">
        <v>2839</v>
      </c>
      <c r="DC66" s="180" t="s">
        <v>2729</v>
      </c>
      <c r="DD66" s="180" t="s">
        <v>2729</v>
      </c>
      <c r="DE66" s="180" t="s">
        <v>2839</v>
      </c>
      <c r="DF66" s="180" t="s">
        <v>2729</v>
      </c>
      <c r="DG66" s="180" t="s">
        <v>2729</v>
      </c>
      <c r="DH66" s="180" t="s">
        <v>2839</v>
      </c>
      <c r="DI66" s="180" t="s">
        <v>2729</v>
      </c>
      <c r="DJ66" s="180" t="s">
        <v>2729</v>
      </c>
      <c r="DK66" s="180" t="s">
        <v>2839</v>
      </c>
      <c r="DL66" s="180" t="s">
        <v>2729</v>
      </c>
      <c r="DM66" s="180" t="s">
        <v>2729</v>
      </c>
      <c r="DN66" s="180" t="s">
        <v>2839</v>
      </c>
      <c r="DO66" s="180" t="s">
        <v>2729</v>
      </c>
      <c r="DP66" s="180" t="s">
        <v>2729</v>
      </c>
      <c r="DQ66" s="180" t="s">
        <v>2839</v>
      </c>
      <c r="DR66" s="180" t="s">
        <v>2729</v>
      </c>
      <c r="DS66" s="180" t="s">
        <v>2729</v>
      </c>
      <c r="DT66" s="180" t="s">
        <v>2839</v>
      </c>
      <c r="DU66" s="180" t="s">
        <v>2729</v>
      </c>
      <c r="DV66" s="180" t="s">
        <v>2729</v>
      </c>
      <c r="DW66" s="180" t="s">
        <v>2839</v>
      </c>
      <c r="DX66" s="180" t="s">
        <v>2729</v>
      </c>
      <c r="DY66" s="180" t="s">
        <v>2729</v>
      </c>
      <c r="DZ66" s="180" t="s">
        <v>2839</v>
      </c>
      <c r="EA66" s="180" t="s">
        <v>2729</v>
      </c>
      <c r="EB66" s="180" t="s">
        <v>2729</v>
      </c>
      <c r="EC66" s="180" t="s">
        <v>2839</v>
      </c>
      <c r="ED66" s="180" t="s">
        <v>2729</v>
      </c>
      <c r="EE66" s="180" t="s">
        <v>2729</v>
      </c>
      <c r="EF66" s="180" t="s">
        <v>2839</v>
      </c>
      <c r="EG66" s="180" t="s">
        <v>2729</v>
      </c>
      <c r="EH66" s="180" t="s">
        <v>2729</v>
      </c>
      <c r="EI66" s="180" t="s">
        <v>2839</v>
      </c>
      <c r="EJ66" s="180" t="s">
        <v>2729</v>
      </c>
      <c r="EK66" s="180" t="s">
        <v>2729</v>
      </c>
      <c r="EL66" s="180" t="s">
        <v>2839</v>
      </c>
      <c r="EM66" s="180" t="s">
        <v>2729</v>
      </c>
      <c r="EN66" s="180" t="s">
        <v>2729</v>
      </c>
      <c r="EO66" s="180" t="s">
        <v>2839</v>
      </c>
      <c r="EP66" s="180" t="s">
        <v>2729</v>
      </c>
      <c r="EQ66" s="180" t="s">
        <v>2729</v>
      </c>
      <c r="ER66" s="180" t="s">
        <v>2839</v>
      </c>
      <c r="ES66" s="180" t="s">
        <v>2729</v>
      </c>
      <c r="ET66" s="180" t="s">
        <v>2729</v>
      </c>
    </row>
    <row r="67" spans="1:150" x14ac:dyDescent="0.3">
      <c r="A67" s="1"/>
      <c r="B67" s="181" t="s">
        <v>3310</v>
      </c>
      <c r="C67" s="181" t="s">
        <v>62</v>
      </c>
      <c r="D67" s="181" t="s">
        <v>3307</v>
      </c>
      <c r="E67" s="181" t="s">
        <v>3311</v>
      </c>
      <c r="F67" s="181" t="s">
        <v>3312</v>
      </c>
      <c r="G67" s="182" t="s">
        <v>2839</v>
      </c>
      <c r="H67" s="182" t="s">
        <v>2729</v>
      </c>
      <c r="I67" s="182" t="s">
        <v>2729</v>
      </c>
      <c r="J67" s="182" t="s">
        <v>2839</v>
      </c>
      <c r="K67" s="182" t="s">
        <v>2729</v>
      </c>
      <c r="L67" s="182" t="s">
        <v>2729</v>
      </c>
      <c r="M67" s="182" t="s">
        <v>2839</v>
      </c>
      <c r="N67" s="182" t="s">
        <v>2729</v>
      </c>
      <c r="O67" s="182" t="s">
        <v>2729</v>
      </c>
      <c r="P67" s="182" t="s">
        <v>2839</v>
      </c>
      <c r="Q67" s="182" t="s">
        <v>2729</v>
      </c>
      <c r="R67" s="182" t="s">
        <v>2729</v>
      </c>
      <c r="S67" s="182" t="s">
        <v>2839</v>
      </c>
      <c r="T67" s="182" t="s">
        <v>2729</v>
      </c>
      <c r="U67" s="182" t="s">
        <v>2729</v>
      </c>
      <c r="V67" s="182" t="s">
        <v>2839</v>
      </c>
      <c r="W67" s="182" t="s">
        <v>2729</v>
      </c>
      <c r="X67" s="182" t="s">
        <v>2729</v>
      </c>
      <c r="Y67" s="182" t="s">
        <v>2839</v>
      </c>
      <c r="Z67" s="182" t="s">
        <v>2729</v>
      </c>
      <c r="AA67" s="182" t="s">
        <v>2729</v>
      </c>
      <c r="AB67" s="182" t="s">
        <v>2839</v>
      </c>
      <c r="AC67" s="182" t="s">
        <v>2729</v>
      </c>
      <c r="AD67" s="182" t="s">
        <v>2729</v>
      </c>
      <c r="AE67" s="182" t="s">
        <v>2839</v>
      </c>
      <c r="AF67" s="182" t="s">
        <v>2729</v>
      </c>
      <c r="AG67" s="182" t="s">
        <v>2729</v>
      </c>
      <c r="AH67" s="182" t="s">
        <v>2839</v>
      </c>
      <c r="AI67" s="182" t="s">
        <v>2729</v>
      </c>
      <c r="AJ67" s="182" t="s">
        <v>2729</v>
      </c>
      <c r="AK67" s="182" t="s">
        <v>2839</v>
      </c>
      <c r="AL67" s="182" t="s">
        <v>2729</v>
      </c>
      <c r="AM67" s="182" t="s">
        <v>2729</v>
      </c>
      <c r="AN67" s="182" t="s">
        <v>2839</v>
      </c>
      <c r="AO67" s="182" t="s">
        <v>2729</v>
      </c>
      <c r="AP67" s="182" t="s">
        <v>2729</v>
      </c>
      <c r="AQ67" s="182" t="s">
        <v>2839</v>
      </c>
      <c r="AR67" s="182" t="s">
        <v>2729</v>
      </c>
      <c r="AS67" s="182" t="s">
        <v>2729</v>
      </c>
      <c r="AT67" s="182" t="s">
        <v>2839</v>
      </c>
      <c r="AU67" s="182" t="s">
        <v>2729</v>
      </c>
      <c r="AV67" s="182" t="s">
        <v>2729</v>
      </c>
      <c r="AW67" s="182" t="s">
        <v>2839</v>
      </c>
      <c r="AX67" s="182" t="s">
        <v>2729</v>
      </c>
      <c r="AY67" s="182" t="s">
        <v>2729</v>
      </c>
      <c r="AZ67" s="182" t="s">
        <v>2839</v>
      </c>
      <c r="BA67" s="182" t="s">
        <v>2729</v>
      </c>
      <c r="BB67" s="182" t="s">
        <v>2729</v>
      </c>
      <c r="BC67" s="182" t="s">
        <v>2839</v>
      </c>
      <c r="BD67" s="182" t="s">
        <v>2729</v>
      </c>
      <c r="BE67" s="182" t="s">
        <v>2729</v>
      </c>
      <c r="BF67" s="182" t="s">
        <v>2839</v>
      </c>
      <c r="BG67" s="182" t="s">
        <v>2729</v>
      </c>
      <c r="BH67" s="182" t="s">
        <v>2729</v>
      </c>
      <c r="BI67" s="182" t="s">
        <v>2839</v>
      </c>
      <c r="BJ67" s="182" t="s">
        <v>2729</v>
      </c>
      <c r="BK67" s="182" t="s">
        <v>2729</v>
      </c>
      <c r="BL67" s="182" t="s">
        <v>2839</v>
      </c>
      <c r="BM67" s="182" t="s">
        <v>2729</v>
      </c>
      <c r="BN67" s="182" t="s">
        <v>2729</v>
      </c>
      <c r="BO67" s="182" t="s">
        <v>2839</v>
      </c>
      <c r="BP67" s="182" t="s">
        <v>2729</v>
      </c>
      <c r="BQ67" s="182" t="s">
        <v>2729</v>
      </c>
      <c r="BR67" s="182" t="s">
        <v>2839</v>
      </c>
      <c r="BS67" s="182" t="s">
        <v>2729</v>
      </c>
      <c r="BT67" s="182" t="s">
        <v>2729</v>
      </c>
      <c r="BU67" s="182" t="s">
        <v>2839</v>
      </c>
      <c r="BV67" s="182" t="s">
        <v>2729</v>
      </c>
      <c r="BW67" s="182" t="s">
        <v>2729</v>
      </c>
      <c r="BX67" s="182" t="s">
        <v>2839</v>
      </c>
      <c r="BY67" s="182" t="s">
        <v>2729</v>
      </c>
      <c r="BZ67" s="182" t="s">
        <v>2729</v>
      </c>
      <c r="CA67" s="182" t="s">
        <v>2839</v>
      </c>
      <c r="CB67" s="182" t="s">
        <v>2729</v>
      </c>
      <c r="CC67" s="182" t="s">
        <v>2729</v>
      </c>
      <c r="CD67" s="182" t="s">
        <v>2839</v>
      </c>
      <c r="CE67" s="182" t="s">
        <v>2729</v>
      </c>
      <c r="CF67" s="182" t="s">
        <v>2729</v>
      </c>
      <c r="CG67" s="182" t="s">
        <v>2839</v>
      </c>
      <c r="CH67" s="182" t="s">
        <v>2729</v>
      </c>
      <c r="CI67" s="182" t="s">
        <v>2729</v>
      </c>
      <c r="CJ67" s="182" t="s">
        <v>2839</v>
      </c>
      <c r="CK67" s="182" t="s">
        <v>2729</v>
      </c>
      <c r="CL67" s="182" t="s">
        <v>2729</v>
      </c>
      <c r="CM67" s="182" t="s">
        <v>2839</v>
      </c>
      <c r="CN67" s="182" t="s">
        <v>2729</v>
      </c>
      <c r="CO67" s="182" t="s">
        <v>2729</v>
      </c>
      <c r="CP67" s="182" t="s">
        <v>2839</v>
      </c>
      <c r="CQ67" s="182" t="s">
        <v>2729</v>
      </c>
      <c r="CR67" s="182" t="s">
        <v>2729</v>
      </c>
      <c r="CS67" s="182" t="s">
        <v>2839</v>
      </c>
      <c r="CT67" s="182" t="s">
        <v>2729</v>
      </c>
      <c r="CU67" s="182" t="s">
        <v>2729</v>
      </c>
      <c r="CV67" s="182" t="s">
        <v>2839</v>
      </c>
      <c r="CW67" s="182" t="s">
        <v>2729</v>
      </c>
      <c r="CX67" s="182" t="s">
        <v>2729</v>
      </c>
      <c r="CY67" s="182" t="s">
        <v>2839</v>
      </c>
      <c r="CZ67" s="182" t="s">
        <v>2729</v>
      </c>
      <c r="DA67" s="182" t="s">
        <v>2729</v>
      </c>
      <c r="DB67" s="182" t="s">
        <v>2839</v>
      </c>
      <c r="DC67" s="182" t="s">
        <v>2729</v>
      </c>
      <c r="DD67" s="182" t="s">
        <v>2729</v>
      </c>
      <c r="DE67" s="182" t="s">
        <v>2839</v>
      </c>
      <c r="DF67" s="182" t="s">
        <v>2729</v>
      </c>
      <c r="DG67" s="182" t="s">
        <v>2729</v>
      </c>
      <c r="DH67" s="182" t="s">
        <v>2839</v>
      </c>
      <c r="DI67" s="182" t="s">
        <v>2729</v>
      </c>
      <c r="DJ67" s="182" t="s">
        <v>2729</v>
      </c>
      <c r="DK67" s="182" t="s">
        <v>2839</v>
      </c>
      <c r="DL67" s="182" t="s">
        <v>2729</v>
      </c>
      <c r="DM67" s="182" t="s">
        <v>2729</v>
      </c>
      <c r="DN67" s="182" t="s">
        <v>2839</v>
      </c>
      <c r="DO67" s="182" t="s">
        <v>2729</v>
      </c>
      <c r="DP67" s="182" t="s">
        <v>2729</v>
      </c>
      <c r="DQ67" s="182" t="s">
        <v>2839</v>
      </c>
      <c r="DR67" s="182" t="s">
        <v>2729</v>
      </c>
      <c r="DS67" s="182" t="s">
        <v>2729</v>
      </c>
      <c r="DT67" s="182" t="s">
        <v>2839</v>
      </c>
      <c r="DU67" s="182" t="s">
        <v>2729</v>
      </c>
      <c r="DV67" s="182" t="s">
        <v>2729</v>
      </c>
      <c r="DW67" s="182" t="s">
        <v>2839</v>
      </c>
      <c r="DX67" s="182" t="s">
        <v>2729</v>
      </c>
      <c r="DY67" s="182" t="s">
        <v>2729</v>
      </c>
      <c r="DZ67" s="182" t="s">
        <v>2839</v>
      </c>
      <c r="EA67" s="182" t="s">
        <v>2729</v>
      </c>
      <c r="EB67" s="182" t="s">
        <v>2729</v>
      </c>
      <c r="EC67" s="182" t="s">
        <v>2839</v>
      </c>
      <c r="ED67" s="182" t="s">
        <v>2729</v>
      </c>
      <c r="EE67" s="182" t="s">
        <v>2729</v>
      </c>
      <c r="EF67" s="182" t="s">
        <v>2839</v>
      </c>
      <c r="EG67" s="182" t="s">
        <v>2729</v>
      </c>
      <c r="EH67" s="182" t="s">
        <v>2729</v>
      </c>
      <c r="EI67" s="182" t="s">
        <v>2839</v>
      </c>
      <c r="EJ67" s="182" t="s">
        <v>2729</v>
      </c>
      <c r="EK67" s="182" t="s">
        <v>2729</v>
      </c>
      <c r="EL67" s="182" t="s">
        <v>2839</v>
      </c>
      <c r="EM67" s="182" t="s">
        <v>2729</v>
      </c>
      <c r="EN67" s="182" t="s">
        <v>2729</v>
      </c>
      <c r="EO67" s="182" t="s">
        <v>2839</v>
      </c>
      <c r="EP67" s="182" t="s">
        <v>2729</v>
      </c>
      <c r="EQ67" s="182" t="s">
        <v>2729</v>
      </c>
      <c r="ER67" s="182" t="s">
        <v>2839</v>
      </c>
      <c r="ES67" s="182" t="s">
        <v>2729</v>
      </c>
      <c r="ET67" s="182" t="s">
        <v>2729</v>
      </c>
    </row>
    <row r="68" spans="1:150" x14ac:dyDescent="0.3">
      <c r="A68" s="1"/>
      <c r="B68" s="181" t="s">
        <v>3313</v>
      </c>
      <c r="C68" s="181" t="s">
        <v>62</v>
      </c>
      <c r="D68" s="181" t="s">
        <v>3307</v>
      </c>
      <c r="E68" s="181" t="s">
        <v>3314</v>
      </c>
      <c r="F68" s="181" t="s">
        <v>3315</v>
      </c>
      <c r="G68" s="182" t="s">
        <v>2839</v>
      </c>
      <c r="H68" s="182" t="s">
        <v>2729</v>
      </c>
      <c r="I68" s="182" t="s">
        <v>2729</v>
      </c>
      <c r="J68" s="182" t="s">
        <v>2839</v>
      </c>
      <c r="K68" s="182" t="s">
        <v>2729</v>
      </c>
      <c r="L68" s="182" t="s">
        <v>2729</v>
      </c>
      <c r="M68" s="182" t="s">
        <v>2839</v>
      </c>
      <c r="N68" s="182" t="s">
        <v>2729</v>
      </c>
      <c r="O68" s="182" t="s">
        <v>2729</v>
      </c>
      <c r="P68" s="182" t="s">
        <v>2839</v>
      </c>
      <c r="Q68" s="182" t="s">
        <v>2729</v>
      </c>
      <c r="R68" s="182" t="s">
        <v>2729</v>
      </c>
      <c r="S68" s="182" t="s">
        <v>2839</v>
      </c>
      <c r="T68" s="182" t="s">
        <v>2729</v>
      </c>
      <c r="U68" s="182" t="s">
        <v>2729</v>
      </c>
      <c r="V68" s="182" t="s">
        <v>2839</v>
      </c>
      <c r="W68" s="182" t="s">
        <v>2729</v>
      </c>
      <c r="X68" s="182" t="s">
        <v>2729</v>
      </c>
      <c r="Y68" s="182" t="s">
        <v>2839</v>
      </c>
      <c r="Z68" s="182" t="s">
        <v>2729</v>
      </c>
      <c r="AA68" s="182" t="s">
        <v>2729</v>
      </c>
      <c r="AB68" s="182" t="s">
        <v>2839</v>
      </c>
      <c r="AC68" s="182" t="s">
        <v>2729</v>
      </c>
      <c r="AD68" s="182" t="s">
        <v>2729</v>
      </c>
      <c r="AE68" s="182" t="s">
        <v>2839</v>
      </c>
      <c r="AF68" s="182" t="s">
        <v>2729</v>
      </c>
      <c r="AG68" s="182" t="s">
        <v>2729</v>
      </c>
      <c r="AH68" s="182" t="s">
        <v>2839</v>
      </c>
      <c r="AI68" s="182" t="s">
        <v>2729</v>
      </c>
      <c r="AJ68" s="182" t="s">
        <v>2729</v>
      </c>
      <c r="AK68" s="182" t="s">
        <v>2839</v>
      </c>
      <c r="AL68" s="182" t="s">
        <v>2729</v>
      </c>
      <c r="AM68" s="182" t="s">
        <v>2729</v>
      </c>
      <c r="AN68" s="182" t="s">
        <v>2839</v>
      </c>
      <c r="AO68" s="182" t="s">
        <v>2729</v>
      </c>
      <c r="AP68" s="182" t="s">
        <v>2729</v>
      </c>
      <c r="AQ68" s="182" t="s">
        <v>2839</v>
      </c>
      <c r="AR68" s="182" t="s">
        <v>2729</v>
      </c>
      <c r="AS68" s="182" t="s">
        <v>2729</v>
      </c>
      <c r="AT68" s="182" t="s">
        <v>2839</v>
      </c>
      <c r="AU68" s="182" t="s">
        <v>2729</v>
      </c>
      <c r="AV68" s="182" t="s">
        <v>2729</v>
      </c>
      <c r="AW68" s="182" t="s">
        <v>2839</v>
      </c>
      <c r="AX68" s="182" t="s">
        <v>2729</v>
      </c>
      <c r="AY68" s="182" t="s">
        <v>2729</v>
      </c>
      <c r="AZ68" s="182" t="s">
        <v>2839</v>
      </c>
      <c r="BA68" s="182" t="s">
        <v>2729</v>
      </c>
      <c r="BB68" s="182" t="s">
        <v>2729</v>
      </c>
      <c r="BC68" s="182" t="s">
        <v>2839</v>
      </c>
      <c r="BD68" s="182" t="s">
        <v>2729</v>
      </c>
      <c r="BE68" s="182" t="s">
        <v>2729</v>
      </c>
      <c r="BF68" s="182" t="s">
        <v>2839</v>
      </c>
      <c r="BG68" s="182" t="s">
        <v>2729</v>
      </c>
      <c r="BH68" s="182" t="s">
        <v>2729</v>
      </c>
      <c r="BI68" s="182" t="s">
        <v>2839</v>
      </c>
      <c r="BJ68" s="182" t="s">
        <v>2729</v>
      </c>
      <c r="BK68" s="182" t="s">
        <v>2729</v>
      </c>
      <c r="BL68" s="182" t="s">
        <v>2839</v>
      </c>
      <c r="BM68" s="182" t="s">
        <v>2729</v>
      </c>
      <c r="BN68" s="182" t="s">
        <v>2729</v>
      </c>
      <c r="BO68" s="182" t="s">
        <v>2839</v>
      </c>
      <c r="BP68" s="182" t="s">
        <v>2729</v>
      </c>
      <c r="BQ68" s="182" t="s">
        <v>2729</v>
      </c>
      <c r="BR68" s="182" t="s">
        <v>2839</v>
      </c>
      <c r="BS68" s="182" t="s">
        <v>2729</v>
      </c>
      <c r="BT68" s="182" t="s">
        <v>2729</v>
      </c>
      <c r="BU68" s="182" t="s">
        <v>2839</v>
      </c>
      <c r="BV68" s="182" t="s">
        <v>2729</v>
      </c>
      <c r="BW68" s="182" t="s">
        <v>2729</v>
      </c>
      <c r="BX68" s="182" t="s">
        <v>2839</v>
      </c>
      <c r="BY68" s="182" t="s">
        <v>2729</v>
      </c>
      <c r="BZ68" s="182" t="s">
        <v>2729</v>
      </c>
      <c r="CA68" s="182" t="s">
        <v>2839</v>
      </c>
      <c r="CB68" s="182" t="s">
        <v>2729</v>
      </c>
      <c r="CC68" s="182" t="s">
        <v>2729</v>
      </c>
      <c r="CD68" s="182" t="s">
        <v>2839</v>
      </c>
      <c r="CE68" s="182" t="s">
        <v>2729</v>
      </c>
      <c r="CF68" s="182" t="s">
        <v>2729</v>
      </c>
      <c r="CG68" s="182" t="s">
        <v>2839</v>
      </c>
      <c r="CH68" s="182" t="s">
        <v>2729</v>
      </c>
      <c r="CI68" s="182" t="s">
        <v>2729</v>
      </c>
      <c r="CJ68" s="182" t="s">
        <v>2839</v>
      </c>
      <c r="CK68" s="182" t="s">
        <v>2729</v>
      </c>
      <c r="CL68" s="182" t="s">
        <v>2729</v>
      </c>
      <c r="CM68" s="182" t="s">
        <v>2839</v>
      </c>
      <c r="CN68" s="182" t="s">
        <v>2729</v>
      </c>
      <c r="CO68" s="182" t="s">
        <v>2729</v>
      </c>
      <c r="CP68" s="182" t="s">
        <v>2839</v>
      </c>
      <c r="CQ68" s="182" t="s">
        <v>2729</v>
      </c>
      <c r="CR68" s="182" t="s">
        <v>2729</v>
      </c>
      <c r="CS68" s="182" t="s">
        <v>2839</v>
      </c>
      <c r="CT68" s="182" t="s">
        <v>2729</v>
      </c>
      <c r="CU68" s="182" t="s">
        <v>2729</v>
      </c>
      <c r="CV68" s="182" t="s">
        <v>2839</v>
      </c>
      <c r="CW68" s="182" t="s">
        <v>2729</v>
      </c>
      <c r="CX68" s="182" t="s">
        <v>2729</v>
      </c>
      <c r="CY68" s="182" t="s">
        <v>2839</v>
      </c>
      <c r="CZ68" s="182" t="s">
        <v>2729</v>
      </c>
      <c r="DA68" s="182" t="s">
        <v>2729</v>
      </c>
      <c r="DB68" s="182" t="s">
        <v>2839</v>
      </c>
      <c r="DC68" s="182" t="s">
        <v>2729</v>
      </c>
      <c r="DD68" s="182" t="s">
        <v>2729</v>
      </c>
      <c r="DE68" s="182" t="s">
        <v>2839</v>
      </c>
      <c r="DF68" s="182" t="s">
        <v>2729</v>
      </c>
      <c r="DG68" s="182" t="s">
        <v>2729</v>
      </c>
      <c r="DH68" s="182" t="s">
        <v>2839</v>
      </c>
      <c r="DI68" s="182" t="s">
        <v>2729</v>
      </c>
      <c r="DJ68" s="182" t="s">
        <v>2729</v>
      </c>
      <c r="DK68" s="182" t="s">
        <v>2839</v>
      </c>
      <c r="DL68" s="182" t="s">
        <v>2729</v>
      </c>
      <c r="DM68" s="182" t="s">
        <v>2729</v>
      </c>
      <c r="DN68" s="182" t="s">
        <v>2839</v>
      </c>
      <c r="DO68" s="182" t="s">
        <v>2729</v>
      </c>
      <c r="DP68" s="182" t="s">
        <v>2729</v>
      </c>
      <c r="DQ68" s="182" t="s">
        <v>2839</v>
      </c>
      <c r="DR68" s="182" t="s">
        <v>2729</v>
      </c>
      <c r="DS68" s="182" t="s">
        <v>2729</v>
      </c>
      <c r="DT68" s="182" t="s">
        <v>2839</v>
      </c>
      <c r="DU68" s="182" t="s">
        <v>2729</v>
      </c>
      <c r="DV68" s="182" t="s">
        <v>2729</v>
      </c>
      <c r="DW68" s="182" t="s">
        <v>2839</v>
      </c>
      <c r="DX68" s="182" t="s">
        <v>2729</v>
      </c>
      <c r="DY68" s="182" t="s">
        <v>2729</v>
      </c>
      <c r="DZ68" s="182" t="s">
        <v>2839</v>
      </c>
      <c r="EA68" s="182" t="s">
        <v>2729</v>
      </c>
      <c r="EB68" s="182" t="s">
        <v>2729</v>
      </c>
      <c r="EC68" s="182" t="s">
        <v>2839</v>
      </c>
      <c r="ED68" s="182" t="s">
        <v>2729</v>
      </c>
      <c r="EE68" s="182" t="s">
        <v>2729</v>
      </c>
      <c r="EF68" s="182" t="s">
        <v>2839</v>
      </c>
      <c r="EG68" s="182" t="s">
        <v>2729</v>
      </c>
      <c r="EH68" s="182" t="s">
        <v>2729</v>
      </c>
      <c r="EI68" s="182" t="s">
        <v>2839</v>
      </c>
      <c r="EJ68" s="182" t="s">
        <v>2729</v>
      </c>
      <c r="EK68" s="182" t="s">
        <v>2729</v>
      </c>
      <c r="EL68" s="182" t="s">
        <v>2839</v>
      </c>
      <c r="EM68" s="182" t="s">
        <v>2729</v>
      </c>
      <c r="EN68" s="182" t="s">
        <v>2729</v>
      </c>
      <c r="EO68" s="182" t="s">
        <v>2839</v>
      </c>
      <c r="EP68" s="182" t="s">
        <v>2729</v>
      </c>
      <c r="EQ68" s="182" t="s">
        <v>2729</v>
      </c>
      <c r="ER68" s="182" t="s">
        <v>2839</v>
      </c>
      <c r="ES68" s="182" t="s">
        <v>2729</v>
      </c>
      <c r="ET68" s="182" t="s">
        <v>2729</v>
      </c>
    </row>
    <row r="69" spans="1:150" x14ac:dyDescent="0.3">
      <c r="A69" s="1"/>
      <c r="B69" s="180" t="s">
        <v>3316</v>
      </c>
      <c r="C69" s="180" t="s">
        <v>568</v>
      </c>
      <c r="D69" s="180" t="s">
        <v>944</v>
      </c>
      <c r="E69" s="180" t="s">
        <v>3317</v>
      </c>
      <c r="F69" s="180" t="s">
        <v>3318</v>
      </c>
      <c r="G69" s="180" t="s">
        <v>2839</v>
      </c>
      <c r="H69" s="180" t="s">
        <v>3319</v>
      </c>
      <c r="I69" s="180" t="s">
        <v>3320</v>
      </c>
      <c r="J69" s="180" t="s">
        <v>2839</v>
      </c>
      <c r="K69" s="180" t="s">
        <v>3321</v>
      </c>
      <c r="L69" s="180" t="s">
        <v>3322</v>
      </c>
      <c r="M69" s="180" t="s">
        <v>2839</v>
      </c>
      <c r="N69" s="180" t="s">
        <v>3321</v>
      </c>
      <c r="O69" s="180" t="s">
        <v>3322</v>
      </c>
      <c r="P69" s="180" t="s">
        <v>2839</v>
      </c>
      <c r="Q69" s="180" t="s">
        <v>3321</v>
      </c>
      <c r="R69" s="180" t="s">
        <v>3322</v>
      </c>
      <c r="S69" s="180" t="s">
        <v>2839</v>
      </c>
      <c r="T69" s="180" t="s">
        <v>2729</v>
      </c>
      <c r="U69" s="180" t="s">
        <v>3323</v>
      </c>
      <c r="V69" s="180" t="s">
        <v>2839</v>
      </c>
      <c r="W69" s="180" t="s">
        <v>2729</v>
      </c>
      <c r="X69" s="180" t="s">
        <v>2729</v>
      </c>
      <c r="Y69" s="180" t="s">
        <v>2839</v>
      </c>
      <c r="Z69" s="180" t="s">
        <v>3321</v>
      </c>
      <c r="AA69" s="180" t="s">
        <v>3322</v>
      </c>
      <c r="AB69" s="180" t="s">
        <v>2839</v>
      </c>
      <c r="AC69" s="180" t="s">
        <v>3321</v>
      </c>
      <c r="AD69" s="180" t="s">
        <v>3322</v>
      </c>
      <c r="AE69" s="180" t="s">
        <v>2839</v>
      </c>
      <c r="AF69" s="180" t="s">
        <v>3321</v>
      </c>
      <c r="AG69" s="180" t="s">
        <v>3322</v>
      </c>
      <c r="AH69" s="180" t="s">
        <v>2839</v>
      </c>
      <c r="AI69" s="180" t="s">
        <v>3321</v>
      </c>
      <c r="AJ69" s="180" t="s">
        <v>3322</v>
      </c>
      <c r="AK69" s="180" t="s">
        <v>2839</v>
      </c>
      <c r="AL69" s="180" t="s">
        <v>3321</v>
      </c>
      <c r="AM69" s="180" t="s">
        <v>3322</v>
      </c>
      <c r="AN69" s="180" t="s">
        <v>2839</v>
      </c>
      <c r="AO69" s="180" t="s">
        <v>3321</v>
      </c>
      <c r="AP69" s="180" t="s">
        <v>3322</v>
      </c>
      <c r="AQ69" s="180" t="s">
        <v>2839</v>
      </c>
      <c r="AR69" s="180" t="s">
        <v>2729</v>
      </c>
      <c r="AS69" s="180" t="s">
        <v>3323</v>
      </c>
      <c r="AT69" s="180" t="s">
        <v>2839</v>
      </c>
      <c r="AU69" s="180" t="s">
        <v>3324</v>
      </c>
      <c r="AV69" s="180" t="s">
        <v>3323</v>
      </c>
      <c r="AW69" s="180" t="s">
        <v>2839</v>
      </c>
      <c r="AX69" s="180" t="s">
        <v>2729</v>
      </c>
      <c r="AY69" s="180" t="s">
        <v>3323</v>
      </c>
      <c r="AZ69" s="180" t="s">
        <v>2839</v>
      </c>
      <c r="BA69" s="180" t="s">
        <v>2729</v>
      </c>
      <c r="BB69" s="180" t="s">
        <v>3323</v>
      </c>
      <c r="BC69" s="180" t="s">
        <v>2839</v>
      </c>
      <c r="BD69" s="180" t="s">
        <v>3325</v>
      </c>
      <c r="BE69" s="180" t="s">
        <v>3326</v>
      </c>
      <c r="BF69" s="180" t="s">
        <v>2839</v>
      </c>
      <c r="BG69" s="180" t="s">
        <v>3143</v>
      </c>
      <c r="BH69" s="180" t="s">
        <v>3323</v>
      </c>
      <c r="BI69" s="180" t="s">
        <v>2839</v>
      </c>
      <c r="BJ69" s="180" t="s">
        <v>2729</v>
      </c>
      <c r="BK69" s="180" t="s">
        <v>3323</v>
      </c>
      <c r="BL69" s="180" t="s">
        <v>2839</v>
      </c>
      <c r="BM69" s="180" t="s">
        <v>3324</v>
      </c>
      <c r="BN69" s="180" t="s">
        <v>3323</v>
      </c>
      <c r="BO69" s="180" t="s">
        <v>2839</v>
      </c>
      <c r="BP69" s="180" t="s">
        <v>3327</v>
      </c>
      <c r="BQ69" s="180" t="s">
        <v>3323</v>
      </c>
      <c r="BR69" s="180" t="s">
        <v>2839</v>
      </c>
      <c r="BS69" s="180" t="s">
        <v>3328</v>
      </c>
      <c r="BT69" s="180" t="s">
        <v>3323</v>
      </c>
      <c r="BU69" s="180" t="s">
        <v>2839</v>
      </c>
      <c r="BV69" s="180" t="s">
        <v>2729</v>
      </c>
      <c r="BW69" s="180" t="s">
        <v>3323</v>
      </c>
      <c r="BX69" s="180" t="s">
        <v>2839</v>
      </c>
      <c r="BY69" s="180" t="s">
        <v>3329</v>
      </c>
      <c r="BZ69" s="180" t="s">
        <v>3330</v>
      </c>
      <c r="CA69" s="180" t="s">
        <v>2839</v>
      </c>
      <c r="CB69" s="180" t="s">
        <v>3331</v>
      </c>
      <c r="CC69" s="180" t="s">
        <v>3323</v>
      </c>
      <c r="CD69" s="180" t="s">
        <v>2839</v>
      </c>
      <c r="CE69" s="180" t="s">
        <v>3329</v>
      </c>
      <c r="CF69" s="180" t="s">
        <v>3330</v>
      </c>
      <c r="CG69" s="180" t="s">
        <v>2839</v>
      </c>
      <c r="CH69" s="180" t="s">
        <v>3332</v>
      </c>
      <c r="CI69" s="180" t="s">
        <v>3323</v>
      </c>
      <c r="CJ69" s="180" t="s">
        <v>2839</v>
      </c>
      <c r="CK69" s="180" t="s">
        <v>3333</v>
      </c>
      <c r="CL69" s="180" t="s">
        <v>3323</v>
      </c>
      <c r="CM69" s="180" t="s">
        <v>2839</v>
      </c>
      <c r="CN69" s="180" t="s">
        <v>2729</v>
      </c>
      <c r="CO69" s="180" t="s">
        <v>3323</v>
      </c>
      <c r="CP69" s="180" t="s">
        <v>2839</v>
      </c>
      <c r="CQ69" s="180" t="s">
        <v>2729</v>
      </c>
      <c r="CR69" s="180" t="s">
        <v>2729</v>
      </c>
      <c r="CS69" s="180" t="s">
        <v>2839</v>
      </c>
      <c r="CT69" s="180" t="s">
        <v>3334</v>
      </c>
      <c r="CU69" s="180" t="s">
        <v>3323</v>
      </c>
      <c r="CV69" s="180" t="s">
        <v>2839</v>
      </c>
      <c r="CW69" s="180" t="s">
        <v>2729</v>
      </c>
      <c r="CX69" s="180" t="s">
        <v>3323</v>
      </c>
      <c r="CY69" s="180" t="s">
        <v>2839</v>
      </c>
      <c r="CZ69" s="180" t="s">
        <v>2954</v>
      </c>
      <c r="DA69" s="180" t="s">
        <v>3323</v>
      </c>
      <c r="DB69" s="180" t="s">
        <v>2839</v>
      </c>
      <c r="DC69" s="180" t="s">
        <v>3335</v>
      </c>
      <c r="DD69" s="180" t="s">
        <v>3323</v>
      </c>
      <c r="DE69" s="180" t="s">
        <v>2839</v>
      </c>
      <c r="DF69" s="180" t="s">
        <v>3335</v>
      </c>
      <c r="DG69" s="180" t="s">
        <v>3323</v>
      </c>
      <c r="DH69" s="180" t="s">
        <v>2839</v>
      </c>
      <c r="DI69" s="180" t="s">
        <v>3335</v>
      </c>
      <c r="DJ69" s="180" t="s">
        <v>3323</v>
      </c>
      <c r="DK69" s="180" t="s">
        <v>2839</v>
      </c>
      <c r="DL69" s="180" t="s">
        <v>2729</v>
      </c>
      <c r="DM69" s="180" t="s">
        <v>3323</v>
      </c>
      <c r="DN69" s="180" t="s">
        <v>2839</v>
      </c>
      <c r="DO69" s="180" t="s">
        <v>2954</v>
      </c>
      <c r="DP69" s="180" t="s">
        <v>3323</v>
      </c>
      <c r="DQ69" s="180" t="s">
        <v>2839</v>
      </c>
      <c r="DR69" s="180" t="s">
        <v>2729</v>
      </c>
      <c r="DS69" s="180" t="s">
        <v>3323</v>
      </c>
      <c r="DT69" s="180" t="s">
        <v>2839</v>
      </c>
      <c r="DU69" s="180" t="s">
        <v>2729</v>
      </c>
      <c r="DV69" s="180" t="s">
        <v>3323</v>
      </c>
      <c r="DW69" s="180" t="s">
        <v>2839</v>
      </c>
      <c r="DX69" s="180" t="s">
        <v>2729</v>
      </c>
      <c r="DY69" s="180" t="s">
        <v>3323</v>
      </c>
      <c r="DZ69" s="180" t="s">
        <v>2839</v>
      </c>
      <c r="EA69" s="180" t="s">
        <v>2729</v>
      </c>
      <c r="EB69" s="180" t="s">
        <v>2729</v>
      </c>
      <c r="EC69" s="180" t="s">
        <v>2839</v>
      </c>
      <c r="ED69" s="180" t="s">
        <v>2729</v>
      </c>
      <c r="EE69" s="180" t="s">
        <v>2729</v>
      </c>
      <c r="EF69" s="180" t="s">
        <v>2839</v>
      </c>
      <c r="EG69" s="180" t="s">
        <v>2729</v>
      </c>
      <c r="EH69" s="180" t="s">
        <v>2729</v>
      </c>
      <c r="EI69" s="180" t="s">
        <v>2839</v>
      </c>
      <c r="EJ69" s="180" t="s">
        <v>2729</v>
      </c>
      <c r="EK69" s="180" t="s">
        <v>3336</v>
      </c>
      <c r="EL69" s="180" t="s">
        <v>2839</v>
      </c>
      <c r="EM69" s="180" t="s">
        <v>2729</v>
      </c>
      <c r="EN69" s="180" t="s">
        <v>3337</v>
      </c>
      <c r="EO69" s="180" t="s">
        <v>2839</v>
      </c>
      <c r="EP69" s="180" t="s">
        <v>2729</v>
      </c>
      <c r="EQ69" s="180" t="s">
        <v>3338</v>
      </c>
      <c r="ER69" s="180" t="s">
        <v>2839</v>
      </c>
      <c r="ES69" s="180" t="s">
        <v>2729</v>
      </c>
      <c r="ET69" s="180" t="s">
        <v>3339</v>
      </c>
    </row>
    <row r="70" spans="1:150" x14ac:dyDescent="0.3">
      <c r="A70" s="1"/>
      <c r="B70" s="181" t="s">
        <v>3340</v>
      </c>
      <c r="C70" s="181" t="s">
        <v>568</v>
      </c>
      <c r="D70" s="181" t="s">
        <v>944</v>
      </c>
      <c r="E70" s="181" t="s">
        <v>3341</v>
      </c>
      <c r="F70" s="181" t="s">
        <v>3342</v>
      </c>
      <c r="G70" s="182" t="s">
        <v>2839</v>
      </c>
      <c r="H70" s="182" t="s">
        <v>2729</v>
      </c>
      <c r="I70" s="182" t="s">
        <v>2729</v>
      </c>
      <c r="J70" s="182" t="s">
        <v>2839</v>
      </c>
      <c r="K70" s="182" t="s">
        <v>2729</v>
      </c>
      <c r="L70" s="182" t="s">
        <v>2729</v>
      </c>
      <c r="M70" s="182" t="s">
        <v>2839</v>
      </c>
      <c r="N70" s="182" t="s">
        <v>2729</v>
      </c>
      <c r="O70" s="182" t="s">
        <v>2729</v>
      </c>
      <c r="P70" s="182" t="s">
        <v>2839</v>
      </c>
      <c r="Q70" s="182" t="s">
        <v>2729</v>
      </c>
      <c r="R70" s="182" t="s">
        <v>2729</v>
      </c>
      <c r="S70" s="182" t="s">
        <v>2839</v>
      </c>
      <c r="T70" s="182" t="s">
        <v>2729</v>
      </c>
      <c r="U70" s="182" t="s">
        <v>2729</v>
      </c>
      <c r="V70" s="182" t="s">
        <v>2839</v>
      </c>
      <c r="W70" s="182" t="s">
        <v>2729</v>
      </c>
      <c r="X70" s="182" t="s">
        <v>2729</v>
      </c>
      <c r="Y70" s="182" t="s">
        <v>2839</v>
      </c>
      <c r="Z70" s="182" t="s">
        <v>2729</v>
      </c>
      <c r="AA70" s="182" t="s">
        <v>2729</v>
      </c>
      <c r="AB70" s="182" t="s">
        <v>2839</v>
      </c>
      <c r="AC70" s="182" t="s">
        <v>2729</v>
      </c>
      <c r="AD70" s="182" t="s">
        <v>2729</v>
      </c>
      <c r="AE70" s="182" t="s">
        <v>2839</v>
      </c>
      <c r="AF70" s="182" t="s">
        <v>2729</v>
      </c>
      <c r="AG70" s="182" t="s">
        <v>2729</v>
      </c>
      <c r="AH70" s="182" t="s">
        <v>2839</v>
      </c>
      <c r="AI70" s="182" t="s">
        <v>2729</v>
      </c>
      <c r="AJ70" s="182" t="s">
        <v>2729</v>
      </c>
      <c r="AK70" s="182" t="s">
        <v>2839</v>
      </c>
      <c r="AL70" s="182" t="s">
        <v>2729</v>
      </c>
      <c r="AM70" s="182" t="s">
        <v>2729</v>
      </c>
      <c r="AN70" s="182" t="s">
        <v>2839</v>
      </c>
      <c r="AO70" s="182" t="s">
        <v>2729</v>
      </c>
      <c r="AP70" s="182" t="s">
        <v>2729</v>
      </c>
      <c r="AQ70" s="182" t="s">
        <v>2839</v>
      </c>
      <c r="AR70" s="182" t="s">
        <v>2729</v>
      </c>
      <c r="AS70" s="182" t="s">
        <v>2729</v>
      </c>
      <c r="AT70" s="182" t="s">
        <v>2839</v>
      </c>
      <c r="AU70" s="182" t="s">
        <v>2729</v>
      </c>
      <c r="AV70" s="182" t="s">
        <v>2729</v>
      </c>
      <c r="AW70" s="182" t="s">
        <v>2839</v>
      </c>
      <c r="AX70" s="182" t="s">
        <v>2729</v>
      </c>
      <c r="AY70" s="182" t="s">
        <v>2729</v>
      </c>
      <c r="AZ70" s="182" t="s">
        <v>2839</v>
      </c>
      <c r="BA70" s="182" t="s">
        <v>2729</v>
      </c>
      <c r="BB70" s="182" t="s">
        <v>2729</v>
      </c>
      <c r="BC70" s="182" t="s">
        <v>2839</v>
      </c>
      <c r="BD70" s="182" t="s">
        <v>2729</v>
      </c>
      <c r="BE70" s="182" t="s">
        <v>2729</v>
      </c>
      <c r="BF70" s="182" t="s">
        <v>2839</v>
      </c>
      <c r="BG70" s="182" t="s">
        <v>2729</v>
      </c>
      <c r="BH70" s="182" t="s">
        <v>2729</v>
      </c>
      <c r="BI70" s="182" t="s">
        <v>2839</v>
      </c>
      <c r="BJ70" s="182" t="s">
        <v>2729</v>
      </c>
      <c r="BK70" s="182" t="s">
        <v>2729</v>
      </c>
      <c r="BL70" s="182" t="s">
        <v>2839</v>
      </c>
      <c r="BM70" s="182" t="s">
        <v>2729</v>
      </c>
      <c r="BN70" s="182" t="s">
        <v>2729</v>
      </c>
      <c r="BO70" s="182" t="s">
        <v>2839</v>
      </c>
      <c r="BP70" s="182" t="s">
        <v>2729</v>
      </c>
      <c r="BQ70" s="182" t="s">
        <v>2729</v>
      </c>
      <c r="BR70" s="182" t="s">
        <v>2839</v>
      </c>
      <c r="BS70" s="182" t="s">
        <v>2729</v>
      </c>
      <c r="BT70" s="182" t="s">
        <v>2729</v>
      </c>
      <c r="BU70" s="182" t="s">
        <v>2839</v>
      </c>
      <c r="BV70" s="182" t="s">
        <v>2729</v>
      </c>
      <c r="BW70" s="182" t="s">
        <v>2729</v>
      </c>
      <c r="BX70" s="182" t="s">
        <v>2839</v>
      </c>
      <c r="BY70" s="182" t="s">
        <v>2729</v>
      </c>
      <c r="BZ70" s="182" t="s">
        <v>2729</v>
      </c>
      <c r="CA70" s="182" t="s">
        <v>2839</v>
      </c>
      <c r="CB70" s="182" t="s">
        <v>2729</v>
      </c>
      <c r="CC70" s="182" t="s">
        <v>2729</v>
      </c>
      <c r="CD70" s="182" t="s">
        <v>2839</v>
      </c>
      <c r="CE70" s="182" t="s">
        <v>2729</v>
      </c>
      <c r="CF70" s="182" t="s">
        <v>2729</v>
      </c>
      <c r="CG70" s="182" t="s">
        <v>2839</v>
      </c>
      <c r="CH70" s="182" t="s">
        <v>2729</v>
      </c>
      <c r="CI70" s="182" t="s">
        <v>2729</v>
      </c>
      <c r="CJ70" s="182" t="s">
        <v>2839</v>
      </c>
      <c r="CK70" s="182" t="s">
        <v>2729</v>
      </c>
      <c r="CL70" s="182" t="s">
        <v>2729</v>
      </c>
      <c r="CM70" s="182" t="s">
        <v>2839</v>
      </c>
      <c r="CN70" s="182" t="s">
        <v>2729</v>
      </c>
      <c r="CO70" s="182" t="s">
        <v>2729</v>
      </c>
      <c r="CP70" s="182" t="s">
        <v>2839</v>
      </c>
      <c r="CQ70" s="182" t="s">
        <v>2729</v>
      </c>
      <c r="CR70" s="182" t="s">
        <v>2729</v>
      </c>
      <c r="CS70" s="182" t="s">
        <v>2839</v>
      </c>
      <c r="CT70" s="182" t="s">
        <v>2729</v>
      </c>
      <c r="CU70" s="182" t="s">
        <v>2729</v>
      </c>
      <c r="CV70" s="182" t="s">
        <v>2839</v>
      </c>
      <c r="CW70" s="182" t="s">
        <v>2729</v>
      </c>
      <c r="CX70" s="182" t="s">
        <v>2729</v>
      </c>
      <c r="CY70" s="182" t="s">
        <v>2839</v>
      </c>
      <c r="CZ70" s="182" t="s">
        <v>2729</v>
      </c>
      <c r="DA70" s="182" t="s">
        <v>2729</v>
      </c>
      <c r="DB70" s="182" t="s">
        <v>2839</v>
      </c>
      <c r="DC70" s="182" t="s">
        <v>2729</v>
      </c>
      <c r="DD70" s="182" t="s">
        <v>2729</v>
      </c>
      <c r="DE70" s="182" t="s">
        <v>2839</v>
      </c>
      <c r="DF70" s="182" t="s">
        <v>2729</v>
      </c>
      <c r="DG70" s="182" t="s">
        <v>2729</v>
      </c>
      <c r="DH70" s="182" t="s">
        <v>2839</v>
      </c>
      <c r="DI70" s="182" t="s">
        <v>2729</v>
      </c>
      <c r="DJ70" s="182" t="s">
        <v>2729</v>
      </c>
      <c r="DK70" s="182" t="s">
        <v>2839</v>
      </c>
      <c r="DL70" s="182" t="s">
        <v>2729</v>
      </c>
      <c r="DM70" s="182" t="s">
        <v>2729</v>
      </c>
      <c r="DN70" s="182" t="s">
        <v>2839</v>
      </c>
      <c r="DO70" s="182" t="s">
        <v>2729</v>
      </c>
      <c r="DP70" s="182" t="s">
        <v>2729</v>
      </c>
      <c r="DQ70" s="182" t="s">
        <v>2839</v>
      </c>
      <c r="DR70" s="182" t="s">
        <v>2729</v>
      </c>
      <c r="DS70" s="182" t="s">
        <v>2729</v>
      </c>
      <c r="DT70" s="182" t="s">
        <v>2839</v>
      </c>
      <c r="DU70" s="182" t="s">
        <v>2729</v>
      </c>
      <c r="DV70" s="182" t="s">
        <v>2729</v>
      </c>
      <c r="DW70" s="182" t="s">
        <v>2839</v>
      </c>
      <c r="DX70" s="182" t="s">
        <v>2729</v>
      </c>
      <c r="DY70" s="182" t="s">
        <v>2729</v>
      </c>
      <c r="DZ70" s="182" t="s">
        <v>2839</v>
      </c>
      <c r="EA70" s="182" t="s">
        <v>2729</v>
      </c>
      <c r="EB70" s="182" t="s">
        <v>2729</v>
      </c>
      <c r="EC70" s="182" t="s">
        <v>2839</v>
      </c>
      <c r="ED70" s="182" t="s">
        <v>2729</v>
      </c>
      <c r="EE70" s="182" t="s">
        <v>2729</v>
      </c>
      <c r="EF70" s="182" t="s">
        <v>2839</v>
      </c>
      <c r="EG70" s="182" t="s">
        <v>2729</v>
      </c>
      <c r="EH70" s="182" t="s">
        <v>2729</v>
      </c>
      <c r="EI70" s="182" t="s">
        <v>2839</v>
      </c>
      <c r="EJ70" s="182" t="s">
        <v>2729</v>
      </c>
      <c r="EK70" s="182" t="s">
        <v>2729</v>
      </c>
      <c r="EL70" s="182" t="s">
        <v>2839</v>
      </c>
      <c r="EM70" s="182" t="s">
        <v>2729</v>
      </c>
      <c r="EN70" s="182" t="s">
        <v>2729</v>
      </c>
      <c r="EO70" s="182" t="s">
        <v>2839</v>
      </c>
      <c r="EP70" s="182" t="s">
        <v>2729</v>
      </c>
      <c r="EQ70" s="182" t="s">
        <v>2729</v>
      </c>
      <c r="ER70" s="182" t="s">
        <v>2839</v>
      </c>
      <c r="ES70" s="182" t="s">
        <v>2729</v>
      </c>
      <c r="ET70" s="182" t="s">
        <v>2729</v>
      </c>
    </row>
    <row r="71" spans="1:150" x14ac:dyDescent="0.3">
      <c r="A71" s="1"/>
      <c r="B71" s="181" t="s">
        <v>3343</v>
      </c>
      <c r="C71" s="181" t="s">
        <v>568</v>
      </c>
      <c r="D71" s="181" t="s">
        <v>944</v>
      </c>
      <c r="E71" s="181" t="s">
        <v>3344</v>
      </c>
      <c r="F71" s="181" t="s">
        <v>3345</v>
      </c>
      <c r="G71" s="182" t="s">
        <v>2839</v>
      </c>
      <c r="H71" s="182" t="s">
        <v>3319</v>
      </c>
      <c r="I71" s="182" t="s">
        <v>3320</v>
      </c>
      <c r="J71" s="182" t="s">
        <v>2839</v>
      </c>
      <c r="K71" s="182" t="s">
        <v>3321</v>
      </c>
      <c r="L71" s="182" t="s">
        <v>3322</v>
      </c>
      <c r="M71" s="182" t="s">
        <v>2839</v>
      </c>
      <c r="N71" s="182" t="s">
        <v>3321</v>
      </c>
      <c r="O71" s="182" t="s">
        <v>3322</v>
      </c>
      <c r="P71" s="182" t="s">
        <v>2839</v>
      </c>
      <c r="Q71" s="182" t="s">
        <v>3321</v>
      </c>
      <c r="R71" s="182" t="s">
        <v>3322</v>
      </c>
      <c r="S71" s="182" t="s">
        <v>2839</v>
      </c>
      <c r="T71" s="182" t="s">
        <v>2729</v>
      </c>
      <c r="U71" s="182" t="s">
        <v>3323</v>
      </c>
      <c r="V71" s="182" t="s">
        <v>2839</v>
      </c>
      <c r="W71" s="182" t="s">
        <v>2729</v>
      </c>
      <c r="X71" s="182" t="s">
        <v>2729</v>
      </c>
      <c r="Y71" s="182" t="s">
        <v>2839</v>
      </c>
      <c r="Z71" s="182" t="s">
        <v>3321</v>
      </c>
      <c r="AA71" s="182" t="s">
        <v>3322</v>
      </c>
      <c r="AB71" s="182" t="s">
        <v>2839</v>
      </c>
      <c r="AC71" s="182" t="s">
        <v>3321</v>
      </c>
      <c r="AD71" s="182" t="s">
        <v>3322</v>
      </c>
      <c r="AE71" s="182" t="s">
        <v>2839</v>
      </c>
      <c r="AF71" s="182" t="s">
        <v>3321</v>
      </c>
      <c r="AG71" s="182" t="s">
        <v>3322</v>
      </c>
      <c r="AH71" s="182" t="s">
        <v>2839</v>
      </c>
      <c r="AI71" s="182" t="s">
        <v>3321</v>
      </c>
      <c r="AJ71" s="182" t="s">
        <v>3322</v>
      </c>
      <c r="AK71" s="182" t="s">
        <v>2839</v>
      </c>
      <c r="AL71" s="182" t="s">
        <v>3321</v>
      </c>
      <c r="AM71" s="182" t="s">
        <v>3322</v>
      </c>
      <c r="AN71" s="182" t="s">
        <v>2839</v>
      </c>
      <c r="AO71" s="182" t="s">
        <v>3321</v>
      </c>
      <c r="AP71" s="182" t="s">
        <v>3322</v>
      </c>
      <c r="AQ71" s="182" t="s">
        <v>2839</v>
      </c>
      <c r="AR71" s="182" t="s">
        <v>2729</v>
      </c>
      <c r="AS71" s="182" t="s">
        <v>3323</v>
      </c>
      <c r="AT71" s="182" t="s">
        <v>2839</v>
      </c>
      <c r="AU71" s="182" t="s">
        <v>3324</v>
      </c>
      <c r="AV71" s="182" t="s">
        <v>3323</v>
      </c>
      <c r="AW71" s="182" t="s">
        <v>2839</v>
      </c>
      <c r="AX71" s="182" t="s">
        <v>2729</v>
      </c>
      <c r="AY71" s="182" t="s">
        <v>3323</v>
      </c>
      <c r="AZ71" s="182" t="s">
        <v>2839</v>
      </c>
      <c r="BA71" s="182" t="s">
        <v>2729</v>
      </c>
      <c r="BB71" s="182" t="s">
        <v>3323</v>
      </c>
      <c r="BC71" s="182" t="s">
        <v>2839</v>
      </c>
      <c r="BD71" s="182" t="s">
        <v>3325</v>
      </c>
      <c r="BE71" s="182" t="s">
        <v>3326</v>
      </c>
      <c r="BF71" s="182" t="s">
        <v>2839</v>
      </c>
      <c r="BG71" s="182" t="s">
        <v>3143</v>
      </c>
      <c r="BH71" s="182" t="s">
        <v>3323</v>
      </c>
      <c r="BI71" s="182" t="s">
        <v>2839</v>
      </c>
      <c r="BJ71" s="182" t="s">
        <v>2729</v>
      </c>
      <c r="BK71" s="182" t="s">
        <v>3323</v>
      </c>
      <c r="BL71" s="182" t="s">
        <v>2839</v>
      </c>
      <c r="BM71" s="182" t="s">
        <v>3324</v>
      </c>
      <c r="BN71" s="182" t="s">
        <v>3323</v>
      </c>
      <c r="BO71" s="182" t="s">
        <v>2839</v>
      </c>
      <c r="BP71" s="182" t="s">
        <v>3327</v>
      </c>
      <c r="BQ71" s="182" t="s">
        <v>3323</v>
      </c>
      <c r="BR71" s="182" t="s">
        <v>2839</v>
      </c>
      <c r="BS71" s="182" t="s">
        <v>3328</v>
      </c>
      <c r="BT71" s="182" t="s">
        <v>3323</v>
      </c>
      <c r="BU71" s="182" t="s">
        <v>2839</v>
      </c>
      <c r="BV71" s="182" t="s">
        <v>2729</v>
      </c>
      <c r="BW71" s="182" t="s">
        <v>3323</v>
      </c>
      <c r="BX71" s="182" t="s">
        <v>2839</v>
      </c>
      <c r="BY71" s="182" t="s">
        <v>3329</v>
      </c>
      <c r="BZ71" s="182" t="s">
        <v>3330</v>
      </c>
      <c r="CA71" s="182" t="s">
        <v>2839</v>
      </c>
      <c r="CB71" s="182" t="s">
        <v>3331</v>
      </c>
      <c r="CC71" s="182" t="s">
        <v>3323</v>
      </c>
      <c r="CD71" s="182" t="s">
        <v>2839</v>
      </c>
      <c r="CE71" s="182" t="s">
        <v>3329</v>
      </c>
      <c r="CF71" s="182" t="s">
        <v>3330</v>
      </c>
      <c r="CG71" s="182" t="s">
        <v>2839</v>
      </c>
      <c r="CH71" s="182" t="s">
        <v>3332</v>
      </c>
      <c r="CI71" s="182" t="s">
        <v>3323</v>
      </c>
      <c r="CJ71" s="182" t="s">
        <v>2839</v>
      </c>
      <c r="CK71" s="182" t="s">
        <v>3333</v>
      </c>
      <c r="CL71" s="182" t="s">
        <v>3323</v>
      </c>
      <c r="CM71" s="182" t="s">
        <v>2839</v>
      </c>
      <c r="CN71" s="182" t="s">
        <v>2729</v>
      </c>
      <c r="CO71" s="182" t="s">
        <v>3323</v>
      </c>
      <c r="CP71" s="182" t="s">
        <v>2839</v>
      </c>
      <c r="CQ71" s="182" t="s">
        <v>2729</v>
      </c>
      <c r="CR71" s="182" t="s">
        <v>2729</v>
      </c>
      <c r="CS71" s="182" t="s">
        <v>2839</v>
      </c>
      <c r="CT71" s="182" t="s">
        <v>3334</v>
      </c>
      <c r="CU71" s="182" t="s">
        <v>3323</v>
      </c>
      <c r="CV71" s="182" t="s">
        <v>2839</v>
      </c>
      <c r="CW71" s="182" t="s">
        <v>2729</v>
      </c>
      <c r="CX71" s="182" t="s">
        <v>3323</v>
      </c>
      <c r="CY71" s="182" t="s">
        <v>2839</v>
      </c>
      <c r="CZ71" s="182" t="s">
        <v>2954</v>
      </c>
      <c r="DA71" s="182" t="s">
        <v>3323</v>
      </c>
      <c r="DB71" s="182" t="s">
        <v>2839</v>
      </c>
      <c r="DC71" s="182" t="s">
        <v>3335</v>
      </c>
      <c r="DD71" s="182" t="s">
        <v>3323</v>
      </c>
      <c r="DE71" s="182" t="s">
        <v>2839</v>
      </c>
      <c r="DF71" s="182" t="s">
        <v>3335</v>
      </c>
      <c r="DG71" s="182" t="s">
        <v>3323</v>
      </c>
      <c r="DH71" s="182" t="s">
        <v>2839</v>
      </c>
      <c r="DI71" s="182" t="s">
        <v>3335</v>
      </c>
      <c r="DJ71" s="182" t="s">
        <v>3323</v>
      </c>
      <c r="DK71" s="182" t="s">
        <v>2839</v>
      </c>
      <c r="DL71" s="182" t="s">
        <v>2729</v>
      </c>
      <c r="DM71" s="182" t="s">
        <v>3323</v>
      </c>
      <c r="DN71" s="182" t="s">
        <v>2839</v>
      </c>
      <c r="DO71" s="182" t="s">
        <v>2954</v>
      </c>
      <c r="DP71" s="182" t="s">
        <v>3323</v>
      </c>
      <c r="DQ71" s="182" t="s">
        <v>2839</v>
      </c>
      <c r="DR71" s="182" t="s">
        <v>2729</v>
      </c>
      <c r="DS71" s="182" t="s">
        <v>3323</v>
      </c>
      <c r="DT71" s="182" t="s">
        <v>2839</v>
      </c>
      <c r="DU71" s="182" t="s">
        <v>2729</v>
      </c>
      <c r="DV71" s="182" t="s">
        <v>3323</v>
      </c>
      <c r="DW71" s="182" t="s">
        <v>2839</v>
      </c>
      <c r="DX71" s="182" t="s">
        <v>2729</v>
      </c>
      <c r="DY71" s="182" t="s">
        <v>3323</v>
      </c>
      <c r="DZ71" s="182" t="s">
        <v>2839</v>
      </c>
      <c r="EA71" s="182" t="s">
        <v>2729</v>
      </c>
      <c r="EB71" s="182" t="s">
        <v>2729</v>
      </c>
      <c r="EC71" s="182" t="s">
        <v>2839</v>
      </c>
      <c r="ED71" s="182" t="s">
        <v>2729</v>
      </c>
      <c r="EE71" s="182" t="s">
        <v>2729</v>
      </c>
      <c r="EF71" s="182" t="s">
        <v>2839</v>
      </c>
      <c r="EG71" s="182" t="s">
        <v>2729</v>
      </c>
      <c r="EH71" s="182" t="s">
        <v>2729</v>
      </c>
      <c r="EI71" s="182" t="s">
        <v>2839</v>
      </c>
      <c r="EJ71" s="182" t="s">
        <v>2729</v>
      </c>
      <c r="EK71" s="182" t="s">
        <v>3336</v>
      </c>
      <c r="EL71" s="182" t="s">
        <v>2839</v>
      </c>
      <c r="EM71" s="182" t="s">
        <v>2729</v>
      </c>
      <c r="EN71" s="182" t="s">
        <v>3337</v>
      </c>
      <c r="EO71" s="182" t="s">
        <v>2839</v>
      </c>
      <c r="EP71" s="182" t="s">
        <v>2729</v>
      </c>
      <c r="EQ71" s="182" t="s">
        <v>3338</v>
      </c>
      <c r="ER71" s="182" t="s">
        <v>2839</v>
      </c>
      <c r="ES71" s="182" t="s">
        <v>2729</v>
      </c>
      <c r="ET71" s="182" t="s">
        <v>3339</v>
      </c>
    </row>
    <row r="72" spans="1:150" x14ac:dyDescent="0.3">
      <c r="A72" s="1"/>
      <c r="B72" s="180" t="s">
        <v>3346</v>
      </c>
      <c r="C72" s="180" t="s">
        <v>133</v>
      </c>
      <c r="D72" s="180" t="s">
        <v>3347</v>
      </c>
      <c r="E72" s="180" t="s">
        <v>3348</v>
      </c>
      <c r="F72" s="180" t="s">
        <v>3349</v>
      </c>
      <c r="G72" s="180" t="s">
        <v>2839</v>
      </c>
      <c r="H72" s="180" t="s">
        <v>2729</v>
      </c>
      <c r="I72" s="180" t="s">
        <v>2729</v>
      </c>
      <c r="J72" s="180" t="s">
        <v>2839</v>
      </c>
      <c r="K72" s="180" t="s">
        <v>2729</v>
      </c>
      <c r="L72" s="180" t="s">
        <v>2729</v>
      </c>
      <c r="M72" s="180" t="s">
        <v>2839</v>
      </c>
      <c r="N72" s="180" t="s">
        <v>2729</v>
      </c>
      <c r="O72" s="180" t="s">
        <v>2729</v>
      </c>
      <c r="P72" s="180" t="s">
        <v>2839</v>
      </c>
      <c r="Q72" s="180" t="s">
        <v>2729</v>
      </c>
      <c r="R72" s="180" t="s">
        <v>2729</v>
      </c>
      <c r="S72" s="180" t="s">
        <v>2839</v>
      </c>
      <c r="T72" s="180" t="s">
        <v>2729</v>
      </c>
      <c r="U72" s="180" t="s">
        <v>2729</v>
      </c>
      <c r="V72" s="180" t="s">
        <v>2839</v>
      </c>
      <c r="W72" s="180" t="s">
        <v>2729</v>
      </c>
      <c r="X72" s="180" t="s">
        <v>2729</v>
      </c>
      <c r="Y72" s="180" t="s">
        <v>2839</v>
      </c>
      <c r="Z72" s="180" t="s">
        <v>2729</v>
      </c>
      <c r="AA72" s="180" t="s">
        <v>2729</v>
      </c>
      <c r="AB72" s="180" t="s">
        <v>2839</v>
      </c>
      <c r="AC72" s="180" t="s">
        <v>2729</v>
      </c>
      <c r="AD72" s="180" t="s">
        <v>2729</v>
      </c>
      <c r="AE72" s="180" t="s">
        <v>2839</v>
      </c>
      <c r="AF72" s="180" t="s">
        <v>2729</v>
      </c>
      <c r="AG72" s="180" t="s">
        <v>2729</v>
      </c>
      <c r="AH72" s="180" t="s">
        <v>2839</v>
      </c>
      <c r="AI72" s="180" t="s">
        <v>2729</v>
      </c>
      <c r="AJ72" s="180" t="s">
        <v>2729</v>
      </c>
      <c r="AK72" s="180" t="s">
        <v>2839</v>
      </c>
      <c r="AL72" s="180" t="s">
        <v>2729</v>
      </c>
      <c r="AM72" s="180" t="s">
        <v>2729</v>
      </c>
      <c r="AN72" s="180" t="s">
        <v>2839</v>
      </c>
      <c r="AO72" s="180" t="s">
        <v>2729</v>
      </c>
      <c r="AP72" s="180" t="s">
        <v>2729</v>
      </c>
      <c r="AQ72" s="180" t="s">
        <v>2839</v>
      </c>
      <c r="AR72" s="180" t="s">
        <v>2729</v>
      </c>
      <c r="AS72" s="180" t="s">
        <v>2729</v>
      </c>
      <c r="AT72" s="180" t="s">
        <v>2839</v>
      </c>
      <c r="AU72" s="180" t="s">
        <v>2729</v>
      </c>
      <c r="AV72" s="180" t="s">
        <v>2729</v>
      </c>
      <c r="AW72" s="180" t="s">
        <v>2839</v>
      </c>
      <c r="AX72" s="180" t="s">
        <v>2729</v>
      </c>
      <c r="AY72" s="180" t="s">
        <v>2729</v>
      </c>
      <c r="AZ72" s="180" t="s">
        <v>2839</v>
      </c>
      <c r="BA72" s="180" t="s">
        <v>2729</v>
      </c>
      <c r="BB72" s="180" t="s">
        <v>2729</v>
      </c>
      <c r="BC72" s="180" t="s">
        <v>2839</v>
      </c>
      <c r="BD72" s="180" t="s">
        <v>2729</v>
      </c>
      <c r="BE72" s="180" t="s">
        <v>2729</v>
      </c>
      <c r="BF72" s="180" t="s">
        <v>2839</v>
      </c>
      <c r="BG72" s="180" t="s">
        <v>2729</v>
      </c>
      <c r="BH72" s="180" t="s">
        <v>2729</v>
      </c>
      <c r="BI72" s="180" t="s">
        <v>2839</v>
      </c>
      <c r="BJ72" s="180" t="s">
        <v>2729</v>
      </c>
      <c r="BK72" s="180" t="s">
        <v>2729</v>
      </c>
      <c r="BL72" s="180" t="s">
        <v>2839</v>
      </c>
      <c r="BM72" s="180" t="s">
        <v>2729</v>
      </c>
      <c r="BN72" s="180" t="s">
        <v>2729</v>
      </c>
      <c r="BO72" s="180" t="s">
        <v>2839</v>
      </c>
      <c r="BP72" s="180" t="s">
        <v>2729</v>
      </c>
      <c r="BQ72" s="180" t="s">
        <v>2729</v>
      </c>
      <c r="BR72" s="180" t="s">
        <v>2839</v>
      </c>
      <c r="BS72" s="180" t="s">
        <v>2729</v>
      </c>
      <c r="BT72" s="180" t="s">
        <v>2729</v>
      </c>
      <c r="BU72" s="180" t="s">
        <v>2839</v>
      </c>
      <c r="BV72" s="180" t="s">
        <v>2729</v>
      </c>
      <c r="BW72" s="180" t="s">
        <v>2729</v>
      </c>
      <c r="BX72" s="180" t="s">
        <v>2839</v>
      </c>
      <c r="BY72" s="180" t="s">
        <v>2729</v>
      </c>
      <c r="BZ72" s="180" t="s">
        <v>2729</v>
      </c>
      <c r="CA72" s="180" t="s">
        <v>2839</v>
      </c>
      <c r="CB72" s="180" t="s">
        <v>2729</v>
      </c>
      <c r="CC72" s="180" t="s">
        <v>2729</v>
      </c>
      <c r="CD72" s="180" t="s">
        <v>2839</v>
      </c>
      <c r="CE72" s="180" t="s">
        <v>2729</v>
      </c>
      <c r="CF72" s="180" t="s">
        <v>2729</v>
      </c>
      <c r="CG72" s="180" t="s">
        <v>2839</v>
      </c>
      <c r="CH72" s="180" t="s">
        <v>2729</v>
      </c>
      <c r="CI72" s="180" t="s">
        <v>2729</v>
      </c>
      <c r="CJ72" s="180" t="s">
        <v>2839</v>
      </c>
      <c r="CK72" s="180" t="s">
        <v>2729</v>
      </c>
      <c r="CL72" s="180" t="s">
        <v>2729</v>
      </c>
      <c r="CM72" s="180" t="s">
        <v>2839</v>
      </c>
      <c r="CN72" s="180" t="s">
        <v>2729</v>
      </c>
      <c r="CO72" s="180" t="s">
        <v>2729</v>
      </c>
      <c r="CP72" s="180" t="s">
        <v>2839</v>
      </c>
      <c r="CQ72" s="180" t="s">
        <v>2729</v>
      </c>
      <c r="CR72" s="180" t="s">
        <v>2729</v>
      </c>
      <c r="CS72" s="180" t="s">
        <v>2839</v>
      </c>
      <c r="CT72" s="180" t="s">
        <v>2729</v>
      </c>
      <c r="CU72" s="180" t="s">
        <v>2729</v>
      </c>
      <c r="CV72" s="180" t="s">
        <v>2839</v>
      </c>
      <c r="CW72" s="180" t="s">
        <v>2729</v>
      </c>
      <c r="CX72" s="180" t="s">
        <v>2729</v>
      </c>
      <c r="CY72" s="180" t="s">
        <v>2839</v>
      </c>
      <c r="CZ72" s="180" t="s">
        <v>2729</v>
      </c>
      <c r="DA72" s="180" t="s">
        <v>2729</v>
      </c>
      <c r="DB72" s="180" t="s">
        <v>2839</v>
      </c>
      <c r="DC72" s="180" t="s">
        <v>2729</v>
      </c>
      <c r="DD72" s="180" t="s">
        <v>2729</v>
      </c>
      <c r="DE72" s="180" t="s">
        <v>2839</v>
      </c>
      <c r="DF72" s="180" t="s">
        <v>2729</v>
      </c>
      <c r="DG72" s="180" t="s">
        <v>2729</v>
      </c>
      <c r="DH72" s="180" t="s">
        <v>2839</v>
      </c>
      <c r="DI72" s="180" t="s">
        <v>2729</v>
      </c>
      <c r="DJ72" s="180" t="s">
        <v>2729</v>
      </c>
      <c r="DK72" s="180" t="s">
        <v>2839</v>
      </c>
      <c r="DL72" s="180" t="s">
        <v>2729</v>
      </c>
      <c r="DM72" s="180" t="s">
        <v>2729</v>
      </c>
      <c r="DN72" s="180" t="s">
        <v>2839</v>
      </c>
      <c r="DO72" s="180" t="s">
        <v>2729</v>
      </c>
      <c r="DP72" s="180" t="s">
        <v>2729</v>
      </c>
      <c r="DQ72" s="180" t="s">
        <v>2839</v>
      </c>
      <c r="DR72" s="180" t="s">
        <v>2729</v>
      </c>
      <c r="DS72" s="180" t="s">
        <v>2729</v>
      </c>
      <c r="DT72" s="180" t="s">
        <v>2839</v>
      </c>
      <c r="DU72" s="180" t="s">
        <v>2729</v>
      </c>
      <c r="DV72" s="180" t="s">
        <v>2729</v>
      </c>
      <c r="DW72" s="180" t="s">
        <v>2839</v>
      </c>
      <c r="DX72" s="180" t="s">
        <v>2729</v>
      </c>
      <c r="DY72" s="180" t="s">
        <v>2729</v>
      </c>
      <c r="DZ72" s="180" t="s">
        <v>2839</v>
      </c>
      <c r="EA72" s="180" t="s">
        <v>2729</v>
      </c>
      <c r="EB72" s="180" t="s">
        <v>2729</v>
      </c>
      <c r="EC72" s="180" t="s">
        <v>2839</v>
      </c>
      <c r="ED72" s="180" t="s">
        <v>2729</v>
      </c>
      <c r="EE72" s="180" t="s">
        <v>2729</v>
      </c>
      <c r="EF72" s="180" t="s">
        <v>2839</v>
      </c>
      <c r="EG72" s="180" t="s">
        <v>2729</v>
      </c>
      <c r="EH72" s="180" t="s">
        <v>2729</v>
      </c>
      <c r="EI72" s="180" t="s">
        <v>2839</v>
      </c>
      <c r="EJ72" s="180" t="s">
        <v>2729</v>
      </c>
      <c r="EK72" s="180" t="s">
        <v>2729</v>
      </c>
      <c r="EL72" s="180" t="s">
        <v>2839</v>
      </c>
      <c r="EM72" s="180" t="s">
        <v>2729</v>
      </c>
      <c r="EN72" s="180" t="s">
        <v>2729</v>
      </c>
      <c r="EO72" s="180" t="s">
        <v>2839</v>
      </c>
      <c r="EP72" s="180" t="s">
        <v>2729</v>
      </c>
      <c r="EQ72" s="180" t="s">
        <v>2729</v>
      </c>
      <c r="ER72" s="180" t="s">
        <v>2839</v>
      </c>
      <c r="ES72" s="180" t="s">
        <v>2729</v>
      </c>
      <c r="ET72" s="180" t="s">
        <v>2729</v>
      </c>
    </row>
    <row r="73" spans="1:150" x14ac:dyDescent="0.3">
      <c r="A73" s="1"/>
      <c r="B73" s="181" t="s">
        <v>3350</v>
      </c>
      <c r="C73" s="181" t="s">
        <v>133</v>
      </c>
      <c r="D73" s="181" t="s">
        <v>3347</v>
      </c>
      <c r="E73" s="181" t="s">
        <v>3351</v>
      </c>
      <c r="F73" s="181" t="s">
        <v>3352</v>
      </c>
      <c r="G73" s="182" t="s">
        <v>2839</v>
      </c>
      <c r="H73" s="182" t="s">
        <v>2729</v>
      </c>
      <c r="I73" s="182" t="s">
        <v>2729</v>
      </c>
      <c r="J73" s="182" t="s">
        <v>2839</v>
      </c>
      <c r="K73" s="182" t="s">
        <v>2729</v>
      </c>
      <c r="L73" s="182" t="s">
        <v>2729</v>
      </c>
      <c r="M73" s="182" t="s">
        <v>2839</v>
      </c>
      <c r="N73" s="182" t="s">
        <v>2729</v>
      </c>
      <c r="O73" s="182" t="s">
        <v>2729</v>
      </c>
      <c r="P73" s="182" t="s">
        <v>2839</v>
      </c>
      <c r="Q73" s="182" t="s">
        <v>2729</v>
      </c>
      <c r="R73" s="182" t="s">
        <v>2729</v>
      </c>
      <c r="S73" s="182" t="s">
        <v>2839</v>
      </c>
      <c r="T73" s="182" t="s">
        <v>2729</v>
      </c>
      <c r="U73" s="182" t="s">
        <v>2729</v>
      </c>
      <c r="V73" s="182" t="s">
        <v>2839</v>
      </c>
      <c r="W73" s="182" t="s">
        <v>2729</v>
      </c>
      <c r="X73" s="182" t="s">
        <v>2729</v>
      </c>
      <c r="Y73" s="182" t="s">
        <v>2839</v>
      </c>
      <c r="Z73" s="182" t="s">
        <v>2729</v>
      </c>
      <c r="AA73" s="182" t="s">
        <v>2729</v>
      </c>
      <c r="AB73" s="182" t="s">
        <v>2839</v>
      </c>
      <c r="AC73" s="182" t="s">
        <v>2729</v>
      </c>
      <c r="AD73" s="182" t="s">
        <v>2729</v>
      </c>
      <c r="AE73" s="182" t="s">
        <v>2839</v>
      </c>
      <c r="AF73" s="182" t="s">
        <v>2729</v>
      </c>
      <c r="AG73" s="182" t="s">
        <v>2729</v>
      </c>
      <c r="AH73" s="182" t="s">
        <v>2839</v>
      </c>
      <c r="AI73" s="182" t="s">
        <v>2729</v>
      </c>
      <c r="AJ73" s="182" t="s">
        <v>2729</v>
      </c>
      <c r="AK73" s="182" t="s">
        <v>2839</v>
      </c>
      <c r="AL73" s="182" t="s">
        <v>2729</v>
      </c>
      <c r="AM73" s="182" t="s">
        <v>2729</v>
      </c>
      <c r="AN73" s="182" t="s">
        <v>2839</v>
      </c>
      <c r="AO73" s="182" t="s">
        <v>2729</v>
      </c>
      <c r="AP73" s="182" t="s">
        <v>2729</v>
      </c>
      <c r="AQ73" s="182" t="s">
        <v>2839</v>
      </c>
      <c r="AR73" s="182" t="s">
        <v>2729</v>
      </c>
      <c r="AS73" s="182" t="s">
        <v>2729</v>
      </c>
      <c r="AT73" s="182" t="s">
        <v>2839</v>
      </c>
      <c r="AU73" s="182" t="s">
        <v>2729</v>
      </c>
      <c r="AV73" s="182" t="s">
        <v>2729</v>
      </c>
      <c r="AW73" s="182" t="s">
        <v>2839</v>
      </c>
      <c r="AX73" s="182" t="s">
        <v>2729</v>
      </c>
      <c r="AY73" s="182" t="s">
        <v>2729</v>
      </c>
      <c r="AZ73" s="182" t="s">
        <v>2839</v>
      </c>
      <c r="BA73" s="182" t="s">
        <v>2729</v>
      </c>
      <c r="BB73" s="182" t="s">
        <v>2729</v>
      </c>
      <c r="BC73" s="182" t="s">
        <v>2839</v>
      </c>
      <c r="BD73" s="182" t="s">
        <v>2729</v>
      </c>
      <c r="BE73" s="182" t="s">
        <v>2729</v>
      </c>
      <c r="BF73" s="182" t="s">
        <v>2839</v>
      </c>
      <c r="BG73" s="182" t="s">
        <v>2729</v>
      </c>
      <c r="BH73" s="182" t="s">
        <v>2729</v>
      </c>
      <c r="BI73" s="182" t="s">
        <v>2839</v>
      </c>
      <c r="BJ73" s="182" t="s">
        <v>2729</v>
      </c>
      <c r="BK73" s="182" t="s">
        <v>2729</v>
      </c>
      <c r="BL73" s="182" t="s">
        <v>2839</v>
      </c>
      <c r="BM73" s="182" t="s">
        <v>2729</v>
      </c>
      <c r="BN73" s="182" t="s">
        <v>2729</v>
      </c>
      <c r="BO73" s="182" t="s">
        <v>2839</v>
      </c>
      <c r="BP73" s="182" t="s">
        <v>2729</v>
      </c>
      <c r="BQ73" s="182" t="s">
        <v>2729</v>
      </c>
      <c r="BR73" s="182" t="s">
        <v>2839</v>
      </c>
      <c r="BS73" s="182" t="s">
        <v>2729</v>
      </c>
      <c r="BT73" s="182" t="s">
        <v>2729</v>
      </c>
      <c r="BU73" s="182" t="s">
        <v>2839</v>
      </c>
      <c r="BV73" s="182" t="s">
        <v>2729</v>
      </c>
      <c r="BW73" s="182" t="s">
        <v>2729</v>
      </c>
      <c r="BX73" s="182" t="s">
        <v>2839</v>
      </c>
      <c r="BY73" s="182" t="s">
        <v>2729</v>
      </c>
      <c r="BZ73" s="182" t="s">
        <v>2729</v>
      </c>
      <c r="CA73" s="182" t="s">
        <v>2839</v>
      </c>
      <c r="CB73" s="182" t="s">
        <v>2729</v>
      </c>
      <c r="CC73" s="182" t="s">
        <v>2729</v>
      </c>
      <c r="CD73" s="182" t="s">
        <v>2839</v>
      </c>
      <c r="CE73" s="182" t="s">
        <v>2729</v>
      </c>
      <c r="CF73" s="182" t="s">
        <v>2729</v>
      </c>
      <c r="CG73" s="182" t="s">
        <v>2839</v>
      </c>
      <c r="CH73" s="182" t="s">
        <v>2729</v>
      </c>
      <c r="CI73" s="182" t="s">
        <v>2729</v>
      </c>
      <c r="CJ73" s="182" t="s">
        <v>2839</v>
      </c>
      <c r="CK73" s="182" t="s">
        <v>2729</v>
      </c>
      <c r="CL73" s="182" t="s">
        <v>2729</v>
      </c>
      <c r="CM73" s="182" t="s">
        <v>2839</v>
      </c>
      <c r="CN73" s="182" t="s">
        <v>2729</v>
      </c>
      <c r="CO73" s="182" t="s">
        <v>2729</v>
      </c>
      <c r="CP73" s="182" t="s">
        <v>2839</v>
      </c>
      <c r="CQ73" s="182" t="s">
        <v>2729</v>
      </c>
      <c r="CR73" s="182" t="s">
        <v>2729</v>
      </c>
      <c r="CS73" s="182" t="s">
        <v>2839</v>
      </c>
      <c r="CT73" s="182" t="s">
        <v>2729</v>
      </c>
      <c r="CU73" s="182" t="s">
        <v>2729</v>
      </c>
      <c r="CV73" s="182" t="s">
        <v>2839</v>
      </c>
      <c r="CW73" s="182" t="s">
        <v>2729</v>
      </c>
      <c r="CX73" s="182" t="s">
        <v>2729</v>
      </c>
      <c r="CY73" s="182" t="s">
        <v>2839</v>
      </c>
      <c r="CZ73" s="182" t="s">
        <v>2729</v>
      </c>
      <c r="DA73" s="182" t="s">
        <v>2729</v>
      </c>
      <c r="DB73" s="182" t="s">
        <v>2839</v>
      </c>
      <c r="DC73" s="182" t="s">
        <v>2729</v>
      </c>
      <c r="DD73" s="182" t="s">
        <v>2729</v>
      </c>
      <c r="DE73" s="182" t="s">
        <v>2839</v>
      </c>
      <c r="DF73" s="182" t="s">
        <v>2729</v>
      </c>
      <c r="DG73" s="182" t="s">
        <v>2729</v>
      </c>
      <c r="DH73" s="182" t="s">
        <v>2839</v>
      </c>
      <c r="DI73" s="182" t="s">
        <v>2729</v>
      </c>
      <c r="DJ73" s="182" t="s">
        <v>2729</v>
      </c>
      <c r="DK73" s="182" t="s">
        <v>2839</v>
      </c>
      <c r="DL73" s="182" t="s">
        <v>2729</v>
      </c>
      <c r="DM73" s="182" t="s">
        <v>2729</v>
      </c>
      <c r="DN73" s="182" t="s">
        <v>2839</v>
      </c>
      <c r="DO73" s="182" t="s">
        <v>2729</v>
      </c>
      <c r="DP73" s="182" t="s">
        <v>2729</v>
      </c>
      <c r="DQ73" s="182" t="s">
        <v>2839</v>
      </c>
      <c r="DR73" s="182" t="s">
        <v>2729</v>
      </c>
      <c r="DS73" s="182" t="s">
        <v>2729</v>
      </c>
      <c r="DT73" s="182" t="s">
        <v>2839</v>
      </c>
      <c r="DU73" s="182" t="s">
        <v>2729</v>
      </c>
      <c r="DV73" s="182" t="s">
        <v>2729</v>
      </c>
      <c r="DW73" s="182" t="s">
        <v>2839</v>
      </c>
      <c r="DX73" s="182" t="s">
        <v>2729</v>
      </c>
      <c r="DY73" s="182" t="s">
        <v>2729</v>
      </c>
      <c r="DZ73" s="182" t="s">
        <v>2839</v>
      </c>
      <c r="EA73" s="182" t="s">
        <v>2729</v>
      </c>
      <c r="EB73" s="182" t="s">
        <v>2729</v>
      </c>
      <c r="EC73" s="182" t="s">
        <v>2839</v>
      </c>
      <c r="ED73" s="182" t="s">
        <v>2729</v>
      </c>
      <c r="EE73" s="182" t="s">
        <v>2729</v>
      </c>
      <c r="EF73" s="182" t="s">
        <v>2839</v>
      </c>
      <c r="EG73" s="182" t="s">
        <v>2729</v>
      </c>
      <c r="EH73" s="182" t="s">
        <v>2729</v>
      </c>
      <c r="EI73" s="182" t="s">
        <v>2839</v>
      </c>
      <c r="EJ73" s="182" t="s">
        <v>2729</v>
      </c>
      <c r="EK73" s="182" t="s">
        <v>2729</v>
      </c>
      <c r="EL73" s="182" t="s">
        <v>2839</v>
      </c>
      <c r="EM73" s="182" t="s">
        <v>2729</v>
      </c>
      <c r="EN73" s="182" t="s">
        <v>2729</v>
      </c>
      <c r="EO73" s="182" t="s">
        <v>2839</v>
      </c>
      <c r="EP73" s="182" t="s">
        <v>2729</v>
      </c>
      <c r="EQ73" s="182" t="s">
        <v>2729</v>
      </c>
      <c r="ER73" s="182" t="s">
        <v>2839</v>
      </c>
      <c r="ES73" s="182" t="s">
        <v>2729</v>
      </c>
      <c r="ET73" s="182" t="s">
        <v>2729</v>
      </c>
    </row>
    <row r="74" spans="1:150" x14ac:dyDescent="0.3">
      <c r="A74" s="1"/>
      <c r="B74" s="180" t="s">
        <v>3353</v>
      </c>
      <c r="C74" s="180" t="s">
        <v>566</v>
      </c>
      <c r="D74" s="180" t="s">
        <v>961</v>
      </c>
      <c r="E74" s="180" t="s">
        <v>3354</v>
      </c>
      <c r="F74" s="180" t="s">
        <v>3355</v>
      </c>
      <c r="G74" s="180" t="s">
        <v>2839</v>
      </c>
      <c r="H74" s="180" t="s">
        <v>2729</v>
      </c>
      <c r="I74" s="180" t="s">
        <v>2729</v>
      </c>
      <c r="J74" s="180" t="s">
        <v>2839</v>
      </c>
      <c r="K74" s="180" t="s">
        <v>2729</v>
      </c>
      <c r="L74" s="180" t="s">
        <v>2729</v>
      </c>
      <c r="M74" s="180" t="s">
        <v>2839</v>
      </c>
      <c r="N74" s="180" t="s">
        <v>2729</v>
      </c>
      <c r="O74" s="180" t="s">
        <v>2729</v>
      </c>
      <c r="P74" s="180" t="s">
        <v>2839</v>
      </c>
      <c r="Q74" s="180" t="s">
        <v>2729</v>
      </c>
      <c r="R74" s="180" t="s">
        <v>2729</v>
      </c>
      <c r="S74" s="180" t="s">
        <v>2839</v>
      </c>
      <c r="T74" s="180" t="s">
        <v>2954</v>
      </c>
      <c r="U74" s="180" t="s">
        <v>2729</v>
      </c>
      <c r="V74" s="180" t="s">
        <v>2839</v>
      </c>
      <c r="W74" s="180" t="s">
        <v>2954</v>
      </c>
      <c r="X74" s="180" t="s">
        <v>2729</v>
      </c>
      <c r="Y74" s="180" t="s">
        <v>2839</v>
      </c>
      <c r="Z74" s="180" t="s">
        <v>2729</v>
      </c>
      <c r="AA74" s="180" t="s">
        <v>2729</v>
      </c>
      <c r="AB74" s="180" t="s">
        <v>2839</v>
      </c>
      <c r="AC74" s="180" t="s">
        <v>2729</v>
      </c>
      <c r="AD74" s="180" t="s">
        <v>2729</v>
      </c>
      <c r="AE74" s="180" t="s">
        <v>2839</v>
      </c>
      <c r="AF74" s="180" t="s">
        <v>2729</v>
      </c>
      <c r="AG74" s="180" t="s">
        <v>2729</v>
      </c>
      <c r="AH74" s="180" t="s">
        <v>2839</v>
      </c>
      <c r="AI74" s="180" t="s">
        <v>2729</v>
      </c>
      <c r="AJ74" s="180" t="s">
        <v>2729</v>
      </c>
      <c r="AK74" s="180" t="s">
        <v>2839</v>
      </c>
      <c r="AL74" s="180" t="s">
        <v>2729</v>
      </c>
      <c r="AM74" s="180" t="s">
        <v>2729</v>
      </c>
      <c r="AN74" s="180" t="s">
        <v>2839</v>
      </c>
      <c r="AO74" s="180" t="s">
        <v>2729</v>
      </c>
      <c r="AP74" s="180" t="s">
        <v>2729</v>
      </c>
      <c r="AQ74" s="180" t="s">
        <v>2839</v>
      </c>
      <c r="AR74" s="180" t="s">
        <v>2729</v>
      </c>
      <c r="AS74" s="180" t="s">
        <v>2729</v>
      </c>
      <c r="AT74" s="180" t="s">
        <v>2839</v>
      </c>
      <c r="AU74" s="180" t="s">
        <v>2729</v>
      </c>
      <c r="AV74" s="180" t="s">
        <v>2729</v>
      </c>
      <c r="AW74" s="180" t="s">
        <v>2839</v>
      </c>
      <c r="AX74" s="180" t="s">
        <v>2954</v>
      </c>
      <c r="AY74" s="180" t="s">
        <v>2729</v>
      </c>
      <c r="AZ74" s="180" t="s">
        <v>2839</v>
      </c>
      <c r="BA74" s="180" t="s">
        <v>2729</v>
      </c>
      <c r="BB74" s="180" t="s">
        <v>2729</v>
      </c>
      <c r="BC74" s="180" t="s">
        <v>2839</v>
      </c>
      <c r="BD74" s="180" t="s">
        <v>2954</v>
      </c>
      <c r="BE74" s="180" t="s">
        <v>2729</v>
      </c>
      <c r="BF74" s="180" t="s">
        <v>2839</v>
      </c>
      <c r="BG74" s="180" t="s">
        <v>2729</v>
      </c>
      <c r="BH74" s="180" t="s">
        <v>2729</v>
      </c>
      <c r="BI74" s="180" t="s">
        <v>2839</v>
      </c>
      <c r="BJ74" s="180" t="s">
        <v>2729</v>
      </c>
      <c r="BK74" s="180" t="s">
        <v>2729</v>
      </c>
      <c r="BL74" s="180" t="s">
        <v>2839</v>
      </c>
      <c r="BM74" s="180" t="s">
        <v>2729</v>
      </c>
      <c r="BN74" s="180" t="s">
        <v>2729</v>
      </c>
      <c r="BO74" s="180" t="s">
        <v>2839</v>
      </c>
      <c r="BP74" s="180" t="s">
        <v>2954</v>
      </c>
      <c r="BQ74" s="180" t="s">
        <v>2954</v>
      </c>
      <c r="BR74" s="180" t="s">
        <v>2839</v>
      </c>
      <c r="BS74" s="180" t="s">
        <v>2729</v>
      </c>
      <c r="BT74" s="180" t="s">
        <v>2729</v>
      </c>
      <c r="BU74" s="180" t="s">
        <v>2839</v>
      </c>
      <c r="BV74" s="180" t="s">
        <v>2729</v>
      </c>
      <c r="BW74" s="180" t="s">
        <v>2729</v>
      </c>
      <c r="BX74" s="180" t="s">
        <v>2839</v>
      </c>
      <c r="BY74" s="180" t="s">
        <v>2729</v>
      </c>
      <c r="BZ74" s="180" t="s">
        <v>2954</v>
      </c>
      <c r="CA74" s="180" t="s">
        <v>2839</v>
      </c>
      <c r="CB74" s="180" t="s">
        <v>2729</v>
      </c>
      <c r="CC74" s="180" t="s">
        <v>2729</v>
      </c>
      <c r="CD74" s="180" t="s">
        <v>2839</v>
      </c>
      <c r="CE74" s="180" t="s">
        <v>2729</v>
      </c>
      <c r="CF74" s="180" t="s">
        <v>2729</v>
      </c>
      <c r="CG74" s="180" t="s">
        <v>2839</v>
      </c>
      <c r="CH74" s="180" t="s">
        <v>2729</v>
      </c>
      <c r="CI74" s="180" t="s">
        <v>2729</v>
      </c>
      <c r="CJ74" s="180" t="s">
        <v>2839</v>
      </c>
      <c r="CK74" s="180" t="s">
        <v>2729</v>
      </c>
      <c r="CL74" s="180" t="s">
        <v>2729</v>
      </c>
      <c r="CM74" s="180" t="s">
        <v>2839</v>
      </c>
      <c r="CN74" s="180" t="s">
        <v>2954</v>
      </c>
      <c r="CO74" s="180" t="s">
        <v>2729</v>
      </c>
      <c r="CP74" s="180" t="s">
        <v>2839</v>
      </c>
      <c r="CQ74" s="180" t="s">
        <v>2729</v>
      </c>
      <c r="CR74" s="180" t="s">
        <v>2729</v>
      </c>
      <c r="CS74" s="180" t="s">
        <v>2839</v>
      </c>
      <c r="CT74" s="180" t="s">
        <v>2729</v>
      </c>
      <c r="CU74" s="180" t="s">
        <v>2729</v>
      </c>
      <c r="CV74" s="180" t="s">
        <v>2839</v>
      </c>
      <c r="CW74" s="180" t="s">
        <v>2729</v>
      </c>
      <c r="CX74" s="180" t="s">
        <v>2954</v>
      </c>
      <c r="CY74" s="180" t="s">
        <v>2839</v>
      </c>
      <c r="CZ74" s="180" t="s">
        <v>2729</v>
      </c>
      <c r="DA74" s="180" t="s">
        <v>2954</v>
      </c>
      <c r="DB74" s="180" t="s">
        <v>2839</v>
      </c>
      <c r="DC74" s="180" t="s">
        <v>2729</v>
      </c>
      <c r="DD74" s="180" t="s">
        <v>2954</v>
      </c>
      <c r="DE74" s="180" t="s">
        <v>2839</v>
      </c>
      <c r="DF74" s="180" t="s">
        <v>2729</v>
      </c>
      <c r="DG74" s="180" t="s">
        <v>2954</v>
      </c>
      <c r="DH74" s="180" t="s">
        <v>2839</v>
      </c>
      <c r="DI74" s="180" t="s">
        <v>2729</v>
      </c>
      <c r="DJ74" s="180" t="s">
        <v>2954</v>
      </c>
      <c r="DK74" s="180" t="s">
        <v>2839</v>
      </c>
      <c r="DL74" s="180" t="s">
        <v>2729</v>
      </c>
      <c r="DM74" s="180" t="s">
        <v>2954</v>
      </c>
      <c r="DN74" s="180" t="s">
        <v>2839</v>
      </c>
      <c r="DO74" s="180" t="s">
        <v>2729</v>
      </c>
      <c r="DP74" s="180" t="s">
        <v>2729</v>
      </c>
      <c r="DQ74" s="180" t="s">
        <v>2839</v>
      </c>
      <c r="DR74" s="180" t="s">
        <v>2729</v>
      </c>
      <c r="DS74" s="180" t="s">
        <v>2729</v>
      </c>
      <c r="DT74" s="180" t="s">
        <v>2839</v>
      </c>
      <c r="DU74" s="180" t="s">
        <v>2729</v>
      </c>
      <c r="DV74" s="180" t="s">
        <v>2729</v>
      </c>
      <c r="DW74" s="180" t="s">
        <v>2839</v>
      </c>
      <c r="DX74" s="180" t="s">
        <v>2729</v>
      </c>
      <c r="DY74" s="180" t="s">
        <v>2729</v>
      </c>
      <c r="DZ74" s="180" t="s">
        <v>2839</v>
      </c>
      <c r="EA74" s="180" t="s">
        <v>2954</v>
      </c>
      <c r="EB74" s="180" t="s">
        <v>2729</v>
      </c>
      <c r="EC74" s="180" t="s">
        <v>2839</v>
      </c>
      <c r="ED74" s="180" t="s">
        <v>2954</v>
      </c>
      <c r="EE74" s="180" t="s">
        <v>2729</v>
      </c>
      <c r="EF74" s="180" t="s">
        <v>2839</v>
      </c>
      <c r="EG74" s="180" t="s">
        <v>2954</v>
      </c>
      <c r="EH74" s="180" t="s">
        <v>2729</v>
      </c>
      <c r="EI74" s="180" t="s">
        <v>2839</v>
      </c>
      <c r="EJ74" s="180" t="s">
        <v>2954</v>
      </c>
      <c r="EK74" s="180" t="s">
        <v>2729</v>
      </c>
      <c r="EL74" s="180" t="s">
        <v>2839</v>
      </c>
      <c r="EM74" s="180" t="s">
        <v>2954</v>
      </c>
      <c r="EN74" s="180" t="s">
        <v>2729</v>
      </c>
      <c r="EO74" s="180" t="s">
        <v>2839</v>
      </c>
      <c r="EP74" s="180" t="s">
        <v>2954</v>
      </c>
      <c r="EQ74" s="180" t="s">
        <v>2954</v>
      </c>
      <c r="ER74" s="180" t="s">
        <v>2839</v>
      </c>
      <c r="ES74" s="180" t="s">
        <v>2954</v>
      </c>
      <c r="ET74" s="180" t="s">
        <v>2729</v>
      </c>
    </row>
    <row r="75" spans="1:150" x14ac:dyDescent="0.3">
      <c r="A75" s="1"/>
      <c r="B75" s="181" t="s">
        <v>3356</v>
      </c>
      <c r="C75" s="181" t="s">
        <v>566</v>
      </c>
      <c r="D75" s="181" t="s">
        <v>961</v>
      </c>
      <c r="E75" s="181" t="s">
        <v>3357</v>
      </c>
      <c r="F75" s="181" t="s">
        <v>3358</v>
      </c>
      <c r="G75" s="182" t="s">
        <v>2839</v>
      </c>
      <c r="H75" s="182" t="s">
        <v>2729</v>
      </c>
      <c r="I75" s="182" t="s">
        <v>2729</v>
      </c>
      <c r="J75" s="182" t="s">
        <v>2839</v>
      </c>
      <c r="K75" s="182" t="s">
        <v>2729</v>
      </c>
      <c r="L75" s="182" t="s">
        <v>2729</v>
      </c>
      <c r="M75" s="182" t="s">
        <v>2839</v>
      </c>
      <c r="N75" s="182" t="s">
        <v>2729</v>
      </c>
      <c r="O75" s="182" t="s">
        <v>2729</v>
      </c>
      <c r="P75" s="182" t="s">
        <v>2839</v>
      </c>
      <c r="Q75" s="182" t="s">
        <v>2729</v>
      </c>
      <c r="R75" s="182" t="s">
        <v>2729</v>
      </c>
      <c r="S75" s="182" t="s">
        <v>2839</v>
      </c>
      <c r="T75" s="182" t="s">
        <v>2954</v>
      </c>
      <c r="U75" s="182" t="s">
        <v>2729</v>
      </c>
      <c r="V75" s="182" t="s">
        <v>2839</v>
      </c>
      <c r="W75" s="182" t="s">
        <v>2954</v>
      </c>
      <c r="X75" s="182" t="s">
        <v>2729</v>
      </c>
      <c r="Y75" s="182" t="s">
        <v>2839</v>
      </c>
      <c r="Z75" s="182" t="s">
        <v>2729</v>
      </c>
      <c r="AA75" s="182" t="s">
        <v>2729</v>
      </c>
      <c r="AB75" s="182" t="s">
        <v>2839</v>
      </c>
      <c r="AC75" s="182" t="s">
        <v>2729</v>
      </c>
      <c r="AD75" s="182" t="s">
        <v>2729</v>
      </c>
      <c r="AE75" s="182" t="s">
        <v>2839</v>
      </c>
      <c r="AF75" s="182" t="s">
        <v>2729</v>
      </c>
      <c r="AG75" s="182" t="s">
        <v>2729</v>
      </c>
      <c r="AH75" s="182" t="s">
        <v>2839</v>
      </c>
      <c r="AI75" s="182" t="s">
        <v>2729</v>
      </c>
      <c r="AJ75" s="182" t="s">
        <v>2729</v>
      </c>
      <c r="AK75" s="182" t="s">
        <v>2839</v>
      </c>
      <c r="AL75" s="182" t="s">
        <v>2729</v>
      </c>
      <c r="AM75" s="182" t="s">
        <v>2729</v>
      </c>
      <c r="AN75" s="182" t="s">
        <v>2839</v>
      </c>
      <c r="AO75" s="182" t="s">
        <v>2729</v>
      </c>
      <c r="AP75" s="182" t="s">
        <v>2729</v>
      </c>
      <c r="AQ75" s="182" t="s">
        <v>2839</v>
      </c>
      <c r="AR75" s="182" t="s">
        <v>2729</v>
      </c>
      <c r="AS75" s="182" t="s">
        <v>2729</v>
      </c>
      <c r="AT75" s="182" t="s">
        <v>2839</v>
      </c>
      <c r="AU75" s="182" t="s">
        <v>2729</v>
      </c>
      <c r="AV75" s="182" t="s">
        <v>2729</v>
      </c>
      <c r="AW75" s="182" t="s">
        <v>2839</v>
      </c>
      <c r="AX75" s="182" t="s">
        <v>2954</v>
      </c>
      <c r="AY75" s="182" t="s">
        <v>2729</v>
      </c>
      <c r="AZ75" s="182" t="s">
        <v>2839</v>
      </c>
      <c r="BA75" s="182" t="s">
        <v>2729</v>
      </c>
      <c r="BB75" s="182" t="s">
        <v>2729</v>
      </c>
      <c r="BC75" s="182" t="s">
        <v>2839</v>
      </c>
      <c r="BD75" s="182" t="s">
        <v>2954</v>
      </c>
      <c r="BE75" s="182" t="s">
        <v>2729</v>
      </c>
      <c r="BF75" s="182" t="s">
        <v>2839</v>
      </c>
      <c r="BG75" s="182" t="s">
        <v>2729</v>
      </c>
      <c r="BH75" s="182" t="s">
        <v>2729</v>
      </c>
      <c r="BI75" s="182" t="s">
        <v>2839</v>
      </c>
      <c r="BJ75" s="182" t="s">
        <v>2729</v>
      </c>
      <c r="BK75" s="182" t="s">
        <v>2729</v>
      </c>
      <c r="BL75" s="182" t="s">
        <v>2839</v>
      </c>
      <c r="BM75" s="182" t="s">
        <v>2729</v>
      </c>
      <c r="BN75" s="182" t="s">
        <v>2729</v>
      </c>
      <c r="BO75" s="182" t="s">
        <v>2839</v>
      </c>
      <c r="BP75" s="182" t="s">
        <v>2954</v>
      </c>
      <c r="BQ75" s="182" t="s">
        <v>2954</v>
      </c>
      <c r="BR75" s="182" t="s">
        <v>2839</v>
      </c>
      <c r="BS75" s="182" t="s">
        <v>2729</v>
      </c>
      <c r="BT75" s="182" t="s">
        <v>2729</v>
      </c>
      <c r="BU75" s="182" t="s">
        <v>2839</v>
      </c>
      <c r="BV75" s="182" t="s">
        <v>2729</v>
      </c>
      <c r="BW75" s="182" t="s">
        <v>2729</v>
      </c>
      <c r="BX75" s="182" t="s">
        <v>2839</v>
      </c>
      <c r="BY75" s="182" t="s">
        <v>2729</v>
      </c>
      <c r="BZ75" s="182" t="s">
        <v>2954</v>
      </c>
      <c r="CA75" s="182" t="s">
        <v>2839</v>
      </c>
      <c r="CB75" s="182" t="s">
        <v>2729</v>
      </c>
      <c r="CC75" s="182" t="s">
        <v>2729</v>
      </c>
      <c r="CD75" s="182" t="s">
        <v>2839</v>
      </c>
      <c r="CE75" s="182" t="s">
        <v>2729</v>
      </c>
      <c r="CF75" s="182" t="s">
        <v>2729</v>
      </c>
      <c r="CG75" s="182" t="s">
        <v>2839</v>
      </c>
      <c r="CH75" s="182" t="s">
        <v>2729</v>
      </c>
      <c r="CI75" s="182" t="s">
        <v>2729</v>
      </c>
      <c r="CJ75" s="182" t="s">
        <v>2839</v>
      </c>
      <c r="CK75" s="182" t="s">
        <v>2729</v>
      </c>
      <c r="CL75" s="182" t="s">
        <v>2729</v>
      </c>
      <c r="CM75" s="182" t="s">
        <v>2839</v>
      </c>
      <c r="CN75" s="182" t="s">
        <v>2954</v>
      </c>
      <c r="CO75" s="182" t="s">
        <v>2729</v>
      </c>
      <c r="CP75" s="182" t="s">
        <v>2839</v>
      </c>
      <c r="CQ75" s="182" t="s">
        <v>2729</v>
      </c>
      <c r="CR75" s="182" t="s">
        <v>2729</v>
      </c>
      <c r="CS75" s="182" t="s">
        <v>2839</v>
      </c>
      <c r="CT75" s="182" t="s">
        <v>2729</v>
      </c>
      <c r="CU75" s="182" t="s">
        <v>2729</v>
      </c>
      <c r="CV75" s="182" t="s">
        <v>2839</v>
      </c>
      <c r="CW75" s="182" t="s">
        <v>2729</v>
      </c>
      <c r="CX75" s="182" t="s">
        <v>2954</v>
      </c>
      <c r="CY75" s="182" t="s">
        <v>2839</v>
      </c>
      <c r="CZ75" s="182" t="s">
        <v>2729</v>
      </c>
      <c r="DA75" s="182" t="s">
        <v>2954</v>
      </c>
      <c r="DB75" s="182" t="s">
        <v>2839</v>
      </c>
      <c r="DC75" s="182" t="s">
        <v>2729</v>
      </c>
      <c r="DD75" s="182" t="s">
        <v>2954</v>
      </c>
      <c r="DE75" s="182" t="s">
        <v>2839</v>
      </c>
      <c r="DF75" s="182" t="s">
        <v>2729</v>
      </c>
      <c r="DG75" s="182" t="s">
        <v>2954</v>
      </c>
      <c r="DH75" s="182" t="s">
        <v>2839</v>
      </c>
      <c r="DI75" s="182" t="s">
        <v>2729</v>
      </c>
      <c r="DJ75" s="182" t="s">
        <v>2954</v>
      </c>
      <c r="DK75" s="182" t="s">
        <v>2839</v>
      </c>
      <c r="DL75" s="182" t="s">
        <v>2729</v>
      </c>
      <c r="DM75" s="182" t="s">
        <v>2954</v>
      </c>
      <c r="DN75" s="182" t="s">
        <v>2839</v>
      </c>
      <c r="DO75" s="182" t="s">
        <v>2729</v>
      </c>
      <c r="DP75" s="182" t="s">
        <v>2729</v>
      </c>
      <c r="DQ75" s="182" t="s">
        <v>2839</v>
      </c>
      <c r="DR75" s="182" t="s">
        <v>2729</v>
      </c>
      <c r="DS75" s="182" t="s">
        <v>2729</v>
      </c>
      <c r="DT75" s="182" t="s">
        <v>2839</v>
      </c>
      <c r="DU75" s="182" t="s">
        <v>2729</v>
      </c>
      <c r="DV75" s="182" t="s">
        <v>2729</v>
      </c>
      <c r="DW75" s="182" t="s">
        <v>2839</v>
      </c>
      <c r="DX75" s="182" t="s">
        <v>2729</v>
      </c>
      <c r="DY75" s="182" t="s">
        <v>2729</v>
      </c>
      <c r="DZ75" s="182" t="s">
        <v>2839</v>
      </c>
      <c r="EA75" s="182" t="s">
        <v>2954</v>
      </c>
      <c r="EB75" s="182" t="s">
        <v>2729</v>
      </c>
      <c r="EC75" s="182" t="s">
        <v>2839</v>
      </c>
      <c r="ED75" s="182" t="s">
        <v>2954</v>
      </c>
      <c r="EE75" s="182" t="s">
        <v>2729</v>
      </c>
      <c r="EF75" s="182" t="s">
        <v>2839</v>
      </c>
      <c r="EG75" s="182" t="s">
        <v>2954</v>
      </c>
      <c r="EH75" s="182" t="s">
        <v>2729</v>
      </c>
      <c r="EI75" s="182" t="s">
        <v>2839</v>
      </c>
      <c r="EJ75" s="182" t="s">
        <v>2954</v>
      </c>
      <c r="EK75" s="182" t="s">
        <v>2729</v>
      </c>
      <c r="EL75" s="182" t="s">
        <v>2839</v>
      </c>
      <c r="EM75" s="182" t="s">
        <v>2954</v>
      </c>
      <c r="EN75" s="182" t="s">
        <v>2729</v>
      </c>
      <c r="EO75" s="182" t="s">
        <v>2839</v>
      </c>
      <c r="EP75" s="182" t="s">
        <v>2954</v>
      </c>
      <c r="EQ75" s="182" t="s">
        <v>2954</v>
      </c>
      <c r="ER75" s="182" t="s">
        <v>2839</v>
      </c>
      <c r="ES75" s="182" t="s">
        <v>2954</v>
      </c>
      <c r="ET75" s="182" t="s">
        <v>2729</v>
      </c>
    </row>
    <row r="76" spans="1:150" x14ac:dyDescent="0.3">
      <c r="A76" s="1"/>
      <c r="B76" s="181" t="s">
        <v>3359</v>
      </c>
      <c r="C76" s="181" t="s">
        <v>566</v>
      </c>
      <c r="D76" s="181" t="s">
        <v>961</v>
      </c>
      <c r="E76" s="181" t="s">
        <v>3360</v>
      </c>
      <c r="F76" s="181" t="s">
        <v>3361</v>
      </c>
      <c r="G76" s="182" t="s">
        <v>2839</v>
      </c>
      <c r="H76" s="182" t="s">
        <v>2729</v>
      </c>
      <c r="I76" s="182" t="s">
        <v>2729</v>
      </c>
      <c r="J76" s="182" t="s">
        <v>2839</v>
      </c>
      <c r="K76" s="182" t="s">
        <v>2729</v>
      </c>
      <c r="L76" s="182" t="s">
        <v>2729</v>
      </c>
      <c r="M76" s="182" t="s">
        <v>2839</v>
      </c>
      <c r="N76" s="182" t="s">
        <v>2729</v>
      </c>
      <c r="O76" s="182" t="s">
        <v>2729</v>
      </c>
      <c r="P76" s="182" t="s">
        <v>2839</v>
      </c>
      <c r="Q76" s="182" t="s">
        <v>2729</v>
      </c>
      <c r="R76" s="182" t="s">
        <v>2729</v>
      </c>
      <c r="S76" s="182" t="s">
        <v>2839</v>
      </c>
      <c r="T76" s="182" t="s">
        <v>2729</v>
      </c>
      <c r="U76" s="182" t="s">
        <v>2729</v>
      </c>
      <c r="V76" s="182" t="s">
        <v>2839</v>
      </c>
      <c r="W76" s="182" t="s">
        <v>2729</v>
      </c>
      <c r="X76" s="182" t="s">
        <v>2729</v>
      </c>
      <c r="Y76" s="182" t="s">
        <v>2839</v>
      </c>
      <c r="Z76" s="182" t="s">
        <v>2729</v>
      </c>
      <c r="AA76" s="182" t="s">
        <v>2729</v>
      </c>
      <c r="AB76" s="182" t="s">
        <v>2839</v>
      </c>
      <c r="AC76" s="182" t="s">
        <v>2729</v>
      </c>
      <c r="AD76" s="182" t="s">
        <v>2729</v>
      </c>
      <c r="AE76" s="182" t="s">
        <v>2839</v>
      </c>
      <c r="AF76" s="182" t="s">
        <v>2729</v>
      </c>
      <c r="AG76" s="182" t="s">
        <v>2729</v>
      </c>
      <c r="AH76" s="182" t="s">
        <v>2839</v>
      </c>
      <c r="AI76" s="182" t="s">
        <v>2729</v>
      </c>
      <c r="AJ76" s="182" t="s">
        <v>2729</v>
      </c>
      <c r="AK76" s="182" t="s">
        <v>2839</v>
      </c>
      <c r="AL76" s="182" t="s">
        <v>2729</v>
      </c>
      <c r="AM76" s="182" t="s">
        <v>2729</v>
      </c>
      <c r="AN76" s="182" t="s">
        <v>2839</v>
      </c>
      <c r="AO76" s="182" t="s">
        <v>2729</v>
      </c>
      <c r="AP76" s="182" t="s">
        <v>2729</v>
      </c>
      <c r="AQ76" s="182" t="s">
        <v>2839</v>
      </c>
      <c r="AR76" s="182" t="s">
        <v>2729</v>
      </c>
      <c r="AS76" s="182" t="s">
        <v>2729</v>
      </c>
      <c r="AT76" s="182" t="s">
        <v>2839</v>
      </c>
      <c r="AU76" s="182" t="s">
        <v>2729</v>
      </c>
      <c r="AV76" s="182" t="s">
        <v>2729</v>
      </c>
      <c r="AW76" s="182" t="s">
        <v>2839</v>
      </c>
      <c r="AX76" s="182" t="s">
        <v>2729</v>
      </c>
      <c r="AY76" s="182" t="s">
        <v>2729</v>
      </c>
      <c r="AZ76" s="182" t="s">
        <v>2839</v>
      </c>
      <c r="BA76" s="182" t="s">
        <v>2729</v>
      </c>
      <c r="BB76" s="182" t="s">
        <v>2729</v>
      </c>
      <c r="BC76" s="182" t="s">
        <v>2839</v>
      </c>
      <c r="BD76" s="182" t="s">
        <v>2729</v>
      </c>
      <c r="BE76" s="182" t="s">
        <v>2729</v>
      </c>
      <c r="BF76" s="182" t="s">
        <v>2839</v>
      </c>
      <c r="BG76" s="182" t="s">
        <v>2729</v>
      </c>
      <c r="BH76" s="182" t="s">
        <v>2729</v>
      </c>
      <c r="BI76" s="182" t="s">
        <v>2839</v>
      </c>
      <c r="BJ76" s="182" t="s">
        <v>2729</v>
      </c>
      <c r="BK76" s="182" t="s">
        <v>2729</v>
      </c>
      <c r="BL76" s="182" t="s">
        <v>2839</v>
      </c>
      <c r="BM76" s="182" t="s">
        <v>2729</v>
      </c>
      <c r="BN76" s="182" t="s">
        <v>2729</v>
      </c>
      <c r="BO76" s="182" t="s">
        <v>2839</v>
      </c>
      <c r="BP76" s="182" t="s">
        <v>2729</v>
      </c>
      <c r="BQ76" s="182" t="s">
        <v>2729</v>
      </c>
      <c r="BR76" s="182" t="s">
        <v>2839</v>
      </c>
      <c r="BS76" s="182" t="s">
        <v>2729</v>
      </c>
      <c r="BT76" s="182" t="s">
        <v>2729</v>
      </c>
      <c r="BU76" s="182" t="s">
        <v>2839</v>
      </c>
      <c r="BV76" s="182" t="s">
        <v>2729</v>
      </c>
      <c r="BW76" s="182" t="s">
        <v>2729</v>
      </c>
      <c r="BX76" s="182" t="s">
        <v>2839</v>
      </c>
      <c r="BY76" s="182" t="s">
        <v>2729</v>
      </c>
      <c r="BZ76" s="182" t="s">
        <v>2729</v>
      </c>
      <c r="CA76" s="182" t="s">
        <v>2839</v>
      </c>
      <c r="CB76" s="182" t="s">
        <v>2729</v>
      </c>
      <c r="CC76" s="182" t="s">
        <v>2729</v>
      </c>
      <c r="CD76" s="182" t="s">
        <v>2839</v>
      </c>
      <c r="CE76" s="182" t="s">
        <v>2729</v>
      </c>
      <c r="CF76" s="182" t="s">
        <v>2729</v>
      </c>
      <c r="CG76" s="182" t="s">
        <v>2839</v>
      </c>
      <c r="CH76" s="182" t="s">
        <v>2729</v>
      </c>
      <c r="CI76" s="182" t="s">
        <v>2729</v>
      </c>
      <c r="CJ76" s="182" t="s">
        <v>2839</v>
      </c>
      <c r="CK76" s="182" t="s">
        <v>2729</v>
      </c>
      <c r="CL76" s="182" t="s">
        <v>2729</v>
      </c>
      <c r="CM76" s="182" t="s">
        <v>2839</v>
      </c>
      <c r="CN76" s="182" t="s">
        <v>2729</v>
      </c>
      <c r="CO76" s="182" t="s">
        <v>2729</v>
      </c>
      <c r="CP76" s="182" t="s">
        <v>2839</v>
      </c>
      <c r="CQ76" s="182" t="s">
        <v>2729</v>
      </c>
      <c r="CR76" s="182" t="s">
        <v>2729</v>
      </c>
      <c r="CS76" s="182" t="s">
        <v>2839</v>
      </c>
      <c r="CT76" s="182" t="s">
        <v>2729</v>
      </c>
      <c r="CU76" s="182" t="s">
        <v>2729</v>
      </c>
      <c r="CV76" s="182" t="s">
        <v>2839</v>
      </c>
      <c r="CW76" s="182" t="s">
        <v>2729</v>
      </c>
      <c r="CX76" s="182" t="s">
        <v>2729</v>
      </c>
      <c r="CY76" s="182" t="s">
        <v>2839</v>
      </c>
      <c r="CZ76" s="182" t="s">
        <v>2729</v>
      </c>
      <c r="DA76" s="182" t="s">
        <v>2729</v>
      </c>
      <c r="DB76" s="182" t="s">
        <v>2839</v>
      </c>
      <c r="DC76" s="182" t="s">
        <v>2729</v>
      </c>
      <c r="DD76" s="182" t="s">
        <v>2729</v>
      </c>
      <c r="DE76" s="182" t="s">
        <v>2839</v>
      </c>
      <c r="DF76" s="182" t="s">
        <v>2729</v>
      </c>
      <c r="DG76" s="182" t="s">
        <v>2729</v>
      </c>
      <c r="DH76" s="182" t="s">
        <v>2839</v>
      </c>
      <c r="DI76" s="182" t="s">
        <v>2729</v>
      </c>
      <c r="DJ76" s="182" t="s">
        <v>2729</v>
      </c>
      <c r="DK76" s="182" t="s">
        <v>2839</v>
      </c>
      <c r="DL76" s="182" t="s">
        <v>2729</v>
      </c>
      <c r="DM76" s="182" t="s">
        <v>2729</v>
      </c>
      <c r="DN76" s="182" t="s">
        <v>2839</v>
      </c>
      <c r="DO76" s="182" t="s">
        <v>2729</v>
      </c>
      <c r="DP76" s="182" t="s">
        <v>2729</v>
      </c>
      <c r="DQ76" s="182" t="s">
        <v>2839</v>
      </c>
      <c r="DR76" s="182" t="s">
        <v>2729</v>
      </c>
      <c r="DS76" s="182" t="s">
        <v>2729</v>
      </c>
      <c r="DT76" s="182" t="s">
        <v>2839</v>
      </c>
      <c r="DU76" s="182" t="s">
        <v>2729</v>
      </c>
      <c r="DV76" s="182" t="s">
        <v>2729</v>
      </c>
      <c r="DW76" s="182" t="s">
        <v>2839</v>
      </c>
      <c r="DX76" s="182" t="s">
        <v>2729</v>
      </c>
      <c r="DY76" s="182" t="s">
        <v>2729</v>
      </c>
      <c r="DZ76" s="182" t="s">
        <v>2839</v>
      </c>
      <c r="EA76" s="182" t="s">
        <v>2729</v>
      </c>
      <c r="EB76" s="182" t="s">
        <v>2729</v>
      </c>
      <c r="EC76" s="182" t="s">
        <v>2839</v>
      </c>
      <c r="ED76" s="182" t="s">
        <v>2729</v>
      </c>
      <c r="EE76" s="182" t="s">
        <v>2729</v>
      </c>
      <c r="EF76" s="182" t="s">
        <v>2839</v>
      </c>
      <c r="EG76" s="182" t="s">
        <v>2729</v>
      </c>
      <c r="EH76" s="182" t="s">
        <v>2729</v>
      </c>
      <c r="EI76" s="182" t="s">
        <v>2839</v>
      </c>
      <c r="EJ76" s="182" t="s">
        <v>2729</v>
      </c>
      <c r="EK76" s="182" t="s">
        <v>2729</v>
      </c>
      <c r="EL76" s="182" t="s">
        <v>2839</v>
      </c>
      <c r="EM76" s="182" t="s">
        <v>2729</v>
      </c>
      <c r="EN76" s="182" t="s">
        <v>2729</v>
      </c>
      <c r="EO76" s="182" t="s">
        <v>2839</v>
      </c>
      <c r="EP76" s="182" t="s">
        <v>2729</v>
      </c>
      <c r="EQ76" s="182" t="s">
        <v>2729</v>
      </c>
      <c r="ER76" s="182" t="s">
        <v>2839</v>
      </c>
      <c r="ES76" s="182" t="s">
        <v>2729</v>
      </c>
      <c r="ET76" s="182" t="s">
        <v>2729</v>
      </c>
    </row>
    <row r="77" spans="1:150" x14ac:dyDescent="0.3">
      <c r="A77" s="1"/>
      <c r="B77" s="180" t="s">
        <v>3362</v>
      </c>
      <c r="C77" s="180" t="s">
        <v>90</v>
      </c>
      <c r="D77" s="180" t="s">
        <v>91</v>
      </c>
      <c r="E77" s="180" t="s">
        <v>3363</v>
      </c>
      <c r="F77" s="180" t="s">
        <v>3364</v>
      </c>
      <c r="G77" s="180" t="s">
        <v>2839</v>
      </c>
      <c r="H77" s="180" t="s">
        <v>2729</v>
      </c>
      <c r="I77" s="180" t="s">
        <v>2729</v>
      </c>
      <c r="J77" s="180" t="s">
        <v>2839</v>
      </c>
      <c r="K77" s="180" t="s">
        <v>2729</v>
      </c>
      <c r="L77" s="180" t="s">
        <v>2729</v>
      </c>
      <c r="M77" s="180" t="s">
        <v>2839</v>
      </c>
      <c r="N77" s="180" t="s">
        <v>2729</v>
      </c>
      <c r="O77" s="180" t="s">
        <v>2729</v>
      </c>
      <c r="P77" s="180" t="s">
        <v>2839</v>
      </c>
      <c r="Q77" s="180" t="s">
        <v>2729</v>
      </c>
      <c r="R77" s="180" t="s">
        <v>2729</v>
      </c>
      <c r="S77" s="180" t="s">
        <v>2839</v>
      </c>
      <c r="T77" s="180" t="s">
        <v>2729</v>
      </c>
      <c r="U77" s="180" t="s">
        <v>2729</v>
      </c>
      <c r="V77" s="180" t="s">
        <v>2839</v>
      </c>
      <c r="W77" s="180" t="s">
        <v>2729</v>
      </c>
      <c r="X77" s="180" t="s">
        <v>2729</v>
      </c>
      <c r="Y77" s="180" t="s">
        <v>2839</v>
      </c>
      <c r="Z77" s="180" t="s">
        <v>2729</v>
      </c>
      <c r="AA77" s="180" t="s">
        <v>2729</v>
      </c>
      <c r="AB77" s="180" t="s">
        <v>2839</v>
      </c>
      <c r="AC77" s="180" t="s">
        <v>2729</v>
      </c>
      <c r="AD77" s="180" t="s">
        <v>2729</v>
      </c>
      <c r="AE77" s="180" t="s">
        <v>2839</v>
      </c>
      <c r="AF77" s="180" t="s">
        <v>2729</v>
      </c>
      <c r="AG77" s="180" t="s">
        <v>2729</v>
      </c>
      <c r="AH77" s="180" t="s">
        <v>2839</v>
      </c>
      <c r="AI77" s="180" t="s">
        <v>2729</v>
      </c>
      <c r="AJ77" s="180" t="s">
        <v>2729</v>
      </c>
      <c r="AK77" s="180" t="s">
        <v>2839</v>
      </c>
      <c r="AL77" s="180" t="s">
        <v>2729</v>
      </c>
      <c r="AM77" s="180" t="s">
        <v>2729</v>
      </c>
      <c r="AN77" s="180" t="s">
        <v>2839</v>
      </c>
      <c r="AO77" s="180" t="s">
        <v>2729</v>
      </c>
      <c r="AP77" s="180" t="s">
        <v>2729</v>
      </c>
      <c r="AQ77" s="180" t="s">
        <v>2839</v>
      </c>
      <c r="AR77" s="180" t="s">
        <v>2729</v>
      </c>
      <c r="AS77" s="180" t="s">
        <v>2729</v>
      </c>
      <c r="AT77" s="180" t="s">
        <v>2839</v>
      </c>
      <c r="AU77" s="180" t="s">
        <v>2729</v>
      </c>
      <c r="AV77" s="180" t="s">
        <v>2729</v>
      </c>
      <c r="AW77" s="180" t="s">
        <v>2839</v>
      </c>
      <c r="AX77" s="180" t="s">
        <v>2729</v>
      </c>
      <c r="AY77" s="180" t="s">
        <v>2729</v>
      </c>
      <c r="AZ77" s="180" t="s">
        <v>2839</v>
      </c>
      <c r="BA77" s="180" t="s">
        <v>2729</v>
      </c>
      <c r="BB77" s="180" t="s">
        <v>2729</v>
      </c>
      <c r="BC77" s="180" t="s">
        <v>2839</v>
      </c>
      <c r="BD77" s="180" t="s">
        <v>2729</v>
      </c>
      <c r="BE77" s="180" t="s">
        <v>2729</v>
      </c>
      <c r="BF77" s="180" t="s">
        <v>2839</v>
      </c>
      <c r="BG77" s="180" t="s">
        <v>2729</v>
      </c>
      <c r="BH77" s="180" t="s">
        <v>2729</v>
      </c>
      <c r="BI77" s="180" t="s">
        <v>2839</v>
      </c>
      <c r="BJ77" s="180" t="s">
        <v>2729</v>
      </c>
      <c r="BK77" s="180" t="s">
        <v>2729</v>
      </c>
      <c r="BL77" s="180" t="s">
        <v>2839</v>
      </c>
      <c r="BM77" s="180" t="s">
        <v>2729</v>
      </c>
      <c r="BN77" s="180" t="s">
        <v>2729</v>
      </c>
      <c r="BO77" s="180" t="s">
        <v>2839</v>
      </c>
      <c r="BP77" s="180" t="s">
        <v>2729</v>
      </c>
      <c r="BQ77" s="180" t="s">
        <v>2729</v>
      </c>
      <c r="BR77" s="180" t="s">
        <v>2839</v>
      </c>
      <c r="BS77" s="180" t="s">
        <v>2729</v>
      </c>
      <c r="BT77" s="180" t="s">
        <v>2729</v>
      </c>
      <c r="BU77" s="180" t="s">
        <v>2839</v>
      </c>
      <c r="BV77" s="180" t="s">
        <v>2729</v>
      </c>
      <c r="BW77" s="180" t="s">
        <v>2729</v>
      </c>
      <c r="BX77" s="180" t="s">
        <v>2839</v>
      </c>
      <c r="BY77" s="180" t="s">
        <v>2729</v>
      </c>
      <c r="BZ77" s="180" t="s">
        <v>2729</v>
      </c>
      <c r="CA77" s="180" t="s">
        <v>2839</v>
      </c>
      <c r="CB77" s="180" t="s">
        <v>2729</v>
      </c>
      <c r="CC77" s="180" t="s">
        <v>2729</v>
      </c>
      <c r="CD77" s="180" t="s">
        <v>2839</v>
      </c>
      <c r="CE77" s="180" t="s">
        <v>2729</v>
      </c>
      <c r="CF77" s="180" t="s">
        <v>2729</v>
      </c>
      <c r="CG77" s="180" t="s">
        <v>2839</v>
      </c>
      <c r="CH77" s="180" t="s">
        <v>2729</v>
      </c>
      <c r="CI77" s="180" t="s">
        <v>2729</v>
      </c>
      <c r="CJ77" s="180" t="s">
        <v>2839</v>
      </c>
      <c r="CK77" s="180" t="s">
        <v>2729</v>
      </c>
      <c r="CL77" s="180" t="s">
        <v>2729</v>
      </c>
      <c r="CM77" s="180" t="s">
        <v>2839</v>
      </c>
      <c r="CN77" s="180" t="s">
        <v>2729</v>
      </c>
      <c r="CO77" s="180" t="s">
        <v>2729</v>
      </c>
      <c r="CP77" s="180" t="s">
        <v>2839</v>
      </c>
      <c r="CQ77" s="180" t="s">
        <v>2729</v>
      </c>
      <c r="CR77" s="180" t="s">
        <v>2729</v>
      </c>
      <c r="CS77" s="180" t="s">
        <v>2839</v>
      </c>
      <c r="CT77" s="180" t="s">
        <v>2729</v>
      </c>
      <c r="CU77" s="180" t="s">
        <v>2729</v>
      </c>
      <c r="CV77" s="180" t="s">
        <v>2839</v>
      </c>
      <c r="CW77" s="180" t="s">
        <v>2729</v>
      </c>
      <c r="CX77" s="180" t="s">
        <v>2729</v>
      </c>
      <c r="CY77" s="180" t="s">
        <v>2839</v>
      </c>
      <c r="CZ77" s="180" t="s">
        <v>2729</v>
      </c>
      <c r="DA77" s="180" t="s">
        <v>2729</v>
      </c>
      <c r="DB77" s="180" t="s">
        <v>2839</v>
      </c>
      <c r="DC77" s="180" t="s">
        <v>2729</v>
      </c>
      <c r="DD77" s="180" t="s">
        <v>2729</v>
      </c>
      <c r="DE77" s="180" t="s">
        <v>2839</v>
      </c>
      <c r="DF77" s="180" t="s">
        <v>2729</v>
      </c>
      <c r="DG77" s="180" t="s">
        <v>2729</v>
      </c>
      <c r="DH77" s="180" t="s">
        <v>2839</v>
      </c>
      <c r="DI77" s="180" t="s">
        <v>2729</v>
      </c>
      <c r="DJ77" s="180" t="s">
        <v>2729</v>
      </c>
      <c r="DK77" s="180" t="s">
        <v>2839</v>
      </c>
      <c r="DL77" s="180" t="s">
        <v>2729</v>
      </c>
      <c r="DM77" s="180" t="s">
        <v>2729</v>
      </c>
      <c r="DN77" s="180" t="s">
        <v>2839</v>
      </c>
      <c r="DO77" s="180" t="s">
        <v>2729</v>
      </c>
      <c r="DP77" s="180" t="s">
        <v>2729</v>
      </c>
      <c r="DQ77" s="180" t="s">
        <v>2839</v>
      </c>
      <c r="DR77" s="180" t="s">
        <v>2729</v>
      </c>
      <c r="DS77" s="180" t="s">
        <v>2729</v>
      </c>
      <c r="DT77" s="180" t="s">
        <v>2839</v>
      </c>
      <c r="DU77" s="180" t="s">
        <v>2729</v>
      </c>
      <c r="DV77" s="180" t="s">
        <v>2729</v>
      </c>
      <c r="DW77" s="180" t="s">
        <v>2839</v>
      </c>
      <c r="DX77" s="180" t="s">
        <v>2729</v>
      </c>
      <c r="DY77" s="180" t="s">
        <v>2729</v>
      </c>
      <c r="DZ77" s="180" t="s">
        <v>2839</v>
      </c>
      <c r="EA77" s="180" t="s">
        <v>2729</v>
      </c>
      <c r="EB77" s="180" t="s">
        <v>2729</v>
      </c>
      <c r="EC77" s="180" t="s">
        <v>2839</v>
      </c>
      <c r="ED77" s="180" t="s">
        <v>2729</v>
      </c>
      <c r="EE77" s="180" t="s">
        <v>2729</v>
      </c>
      <c r="EF77" s="180" t="s">
        <v>2839</v>
      </c>
      <c r="EG77" s="180" t="s">
        <v>2729</v>
      </c>
      <c r="EH77" s="180" t="s">
        <v>2729</v>
      </c>
      <c r="EI77" s="180" t="s">
        <v>2839</v>
      </c>
      <c r="EJ77" s="180" t="s">
        <v>2729</v>
      </c>
      <c r="EK77" s="180" t="s">
        <v>2729</v>
      </c>
      <c r="EL77" s="180" t="s">
        <v>2839</v>
      </c>
      <c r="EM77" s="180" t="s">
        <v>2729</v>
      </c>
      <c r="EN77" s="180" t="s">
        <v>2729</v>
      </c>
      <c r="EO77" s="180" t="s">
        <v>2839</v>
      </c>
      <c r="EP77" s="180" t="s">
        <v>2729</v>
      </c>
      <c r="EQ77" s="180" t="s">
        <v>2729</v>
      </c>
      <c r="ER77" s="180" t="s">
        <v>2839</v>
      </c>
      <c r="ES77" s="180" t="s">
        <v>2729</v>
      </c>
      <c r="ET77" s="180" t="s">
        <v>2729</v>
      </c>
    </row>
    <row r="78" spans="1:150" x14ac:dyDescent="0.3">
      <c r="A78" s="1"/>
      <c r="B78" s="181" t="s">
        <v>3365</v>
      </c>
      <c r="C78" s="181" t="s">
        <v>90</v>
      </c>
      <c r="D78" s="181" t="s">
        <v>91</v>
      </c>
      <c r="E78" s="181" t="s">
        <v>3366</v>
      </c>
      <c r="F78" s="181" t="s">
        <v>3367</v>
      </c>
      <c r="G78" s="182" t="s">
        <v>2839</v>
      </c>
      <c r="H78" s="182" t="s">
        <v>559</v>
      </c>
      <c r="I78" s="182" t="s">
        <v>559</v>
      </c>
      <c r="J78" s="182" t="s">
        <v>2839</v>
      </c>
      <c r="K78" s="182" t="s">
        <v>559</v>
      </c>
      <c r="L78" s="182" t="s">
        <v>559</v>
      </c>
      <c r="M78" s="182" t="s">
        <v>2839</v>
      </c>
      <c r="N78" s="182" t="s">
        <v>559</v>
      </c>
      <c r="O78" s="182" t="s">
        <v>559</v>
      </c>
      <c r="P78" s="182" t="s">
        <v>2839</v>
      </c>
      <c r="Q78" s="182" t="s">
        <v>559</v>
      </c>
      <c r="R78" s="182" t="s">
        <v>559</v>
      </c>
      <c r="S78" s="182" t="s">
        <v>2839</v>
      </c>
      <c r="T78" s="182" t="s">
        <v>559</v>
      </c>
      <c r="U78" s="182" t="s">
        <v>559</v>
      </c>
      <c r="V78" s="182" t="s">
        <v>2839</v>
      </c>
      <c r="W78" s="182" t="s">
        <v>559</v>
      </c>
      <c r="X78" s="182" t="s">
        <v>559</v>
      </c>
      <c r="Y78" s="182" t="s">
        <v>2839</v>
      </c>
      <c r="Z78" s="182" t="s">
        <v>559</v>
      </c>
      <c r="AA78" s="182" t="s">
        <v>559</v>
      </c>
      <c r="AB78" s="182" t="s">
        <v>2839</v>
      </c>
      <c r="AC78" s="182" t="s">
        <v>559</v>
      </c>
      <c r="AD78" s="182" t="s">
        <v>559</v>
      </c>
      <c r="AE78" s="182" t="s">
        <v>2839</v>
      </c>
      <c r="AF78" s="182" t="s">
        <v>559</v>
      </c>
      <c r="AG78" s="182" t="s">
        <v>559</v>
      </c>
      <c r="AH78" s="182" t="s">
        <v>2839</v>
      </c>
      <c r="AI78" s="182" t="s">
        <v>559</v>
      </c>
      <c r="AJ78" s="182" t="s">
        <v>559</v>
      </c>
      <c r="AK78" s="182" t="s">
        <v>2839</v>
      </c>
      <c r="AL78" s="182" t="s">
        <v>559</v>
      </c>
      <c r="AM78" s="182" t="s">
        <v>559</v>
      </c>
      <c r="AN78" s="182" t="s">
        <v>2839</v>
      </c>
      <c r="AO78" s="182" t="s">
        <v>559</v>
      </c>
      <c r="AP78" s="182" t="s">
        <v>559</v>
      </c>
      <c r="AQ78" s="182" t="s">
        <v>2839</v>
      </c>
      <c r="AR78" s="182" t="s">
        <v>559</v>
      </c>
      <c r="AS78" s="182" t="s">
        <v>559</v>
      </c>
      <c r="AT78" s="182" t="s">
        <v>2839</v>
      </c>
      <c r="AU78" s="182" t="s">
        <v>559</v>
      </c>
      <c r="AV78" s="182" t="s">
        <v>559</v>
      </c>
      <c r="AW78" s="182" t="s">
        <v>2839</v>
      </c>
      <c r="AX78" s="182" t="s">
        <v>559</v>
      </c>
      <c r="AY78" s="182" t="s">
        <v>559</v>
      </c>
      <c r="AZ78" s="182" t="s">
        <v>2839</v>
      </c>
      <c r="BA78" s="182" t="s">
        <v>559</v>
      </c>
      <c r="BB78" s="182" t="s">
        <v>559</v>
      </c>
      <c r="BC78" s="182" t="s">
        <v>2839</v>
      </c>
      <c r="BD78" s="182" t="s">
        <v>559</v>
      </c>
      <c r="BE78" s="182" t="s">
        <v>559</v>
      </c>
      <c r="BF78" s="182" t="s">
        <v>2839</v>
      </c>
      <c r="BG78" s="182" t="s">
        <v>559</v>
      </c>
      <c r="BH78" s="182" t="s">
        <v>559</v>
      </c>
      <c r="BI78" s="182" t="s">
        <v>2839</v>
      </c>
      <c r="BJ78" s="182" t="s">
        <v>559</v>
      </c>
      <c r="BK78" s="182" t="s">
        <v>559</v>
      </c>
      <c r="BL78" s="182" t="s">
        <v>2839</v>
      </c>
      <c r="BM78" s="182" t="s">
        <v>559</v>
      </c>
      <c r="BN78" s="182" t="s">
        <v>559</v>
      </c>
      <c r="BO78" s="182" t="s">
        <v>2839</v>
      </c>
      <c r="BP78" s="182" t="s">
        <v>559</v>
      </c>
      <c r="BQ78" s="182" t="s">
        <v>559</v>
      </c>
      <c r="BR78" s="182" t="s">
        <v>2839</v>
      </c>
      <c r="BS78" s="182" t="s">
        <v>559</v>
      </c>
      <c r="BT78" s="182" t="s">
        <v>559</v>
      </c>
      <c r="BU78" s="182" t="s">
        <v>2839</v>
      </c>
      <c r="BV78" s="182" t="s">
        <v>559</v>
      </c>
      <c r="BW78" s="182" t="s">
        <v>559</v>
      </c>
      <c r="BX78" s="182" t="s">
        <v>2839</v>
      </c>
      <c r="BY78" s="182" t="s">
        <v>559</v>
      </c>
      <c r="BZ78" s="182" t="s">
        <v>559</v>
      </c>
      <c r="CA78" s="182" t="s">
        <v>2839</v>
      </c>
      <c r="CB78" s="182" t="s">
        <v>559</v>
      </c>
      <c r="CC78" s="182" t="s">
        <v>559</v>
      </c>
      <c r="CD78" s="182" t="s">
        <v>2839</v>
      </c>
      <c r="CE78" s="182" t="s">
        <v>559</v>
      </c>
      <c r="CF78" s="182" t="s">
        <v>559</v>
      </c>
      <c r="CG78" s="182" t="s">
        <v>2839</v>
      </c>
      <c r="CH78" s="182" t="s">
        <v>559</v>
      </c>
      <c r="CI78" s="182" t="s">
        <v>559</v>
      </c>
      <c r="CJ78" s="182" t="s">
        <v>2839</v>
      </c>
      <c r="CK78" s="182" t="s">
        <v>559</v>
      </c>
      <c r="CL78" s="182" t="s">
        <v>559</v>
      </c>
      <c r="CM78" s="182" t="s">
        <v>2839</v>
      </c>
      <c r="CN78" s="182" t="s">
        <v>559</v>
      </c>
      <c r="CO78" s="182" t="s">
        <v>559</v>
      </c>
      <c r="CP78" s="182" t="s">
        <v>2839</v>
      </c>
      <c r="CQ78" s="182" t="s">
        <v>559</v>
      </c>
      <c r="CR78" s="182" t="s">
        <v>559</v>
      </c>
      <c r="CS78" s="182" t="s">
        <v>2839</v>
      </c>
      <c r="CT78" s="182" t="s">
        <v>559</v>
      </c>
      <c r="CU78" s="182" t="s">
        <v>559</v>
      </c>
      <c r="CV78" s="182" t="s">
        <v>2839</v>
      </c>
      <c r="CW78" s="182" t="s">
        <v>559</v>
      </c>
      <c r="CX78" s="182" t="s">
        <v>559</v>
      </c>
      <c r="CY78" s="182" t="s">
        <v>2839</v>
      </c>
      <c r="CZ78" s="182" t="s">
        <v>559</v>
      </c>
      <c r="DA78" s="182" t="s">
        <v>559</v>
      </c>
      <c r="DB78" s="182" t="s">
        <v>2839</v>
      </c>
      <c r="DC78" s="182" t="s">
        <v>559</v>
      </c>
      <c r="DD78" s="182" t="s">
        <v>559</v>
      </c>
      <c r="DE78" s="182" t="s">
        <v>2839</v>
      </c>
      <c r="DF78" s="182" t="s">
        <v>559</v>
      </c>
      <c r="DG78" s="182" t="s">
        <v>559</v>
      </c>
      <c r="DH78" s="182" t="s">
        <v>2839</v>
      </c>
      <c r="DI78" s="182" t="s">
        <v>559</v>
      </c>
      <c r="DJ78" s="182" t="s">
        <v>559</v>
      </c>
      <c r="DK78" s="182" t="s">
        <v>2839</v>
      </c>
      <c r="DL78" s="182" t="s">
        <v>559</v>
      </c>
      <c r="DM78" s="182" t="s">
        <v>559</v>
      </c>
      <c r="DN78" s="182" t="s">
        <v>2839</v>
      </c>
      <c r="DO78" s="182" t="s">
        <v>559</v>
      </c>
      <c r="DP78" s="182" t="s">
        <v>559</v>
      </c>
      <c r="DQ78" s="182" t="s">
        <v>2839</v>
      </c>
      <c r="DR78" s="182" t="s">
        <v>559</v>
      </c>
      <c r="DS78" s="182" t="s">
        <v>559</v>
      </c>
      <c r="DT78" s="182" t="s">
        <v>2839</v>
      </c>
      <c r="DU78" s="182" t="s">
        <v>559</v>
      </c>
      <c r="DV78" s="182" t="s">
        <v>559</v>
      </c>
      <c r="DW78" s="182" t="s">
        <v>2839</v>
      </c>
      <c r="DX78" s="182" t="s">
        <v>559</v>
      </c>
      <c r="DY78" s="182" t="s">
        <v>559</v>
      </c>
      <c r="DZ78" s="182" t="s">
        <v>2839</v>
      </c>
      <c r="EA78" s="182" t="s">
        <v>559</v>
      </c>
      <c r="EB78" s="182" t="s">
        <v>559</v>
      </c>
      <c r="EC78" s="182" t="s">
        <v>2839</v>
      </c>
      <c r="ED78" s="182" t="s">
        <v>559</v>
      </c>
      <c r="EE78" s="182" t="s">
        <v>559</v>
      </c>
      <c r="EF78" s="182" t="s">
        <v>2839</v>
      </c>
      <c r="EG78" s="182" t="s">
        <v>559</v>
      </c>
      <c r="EH78" s="182" t="s">
        <v>559</v>
      </c>
      <c r="EI78" s="182" t="s">
        <v>2839</v>
      </c>
      <c r="EJ78" s="182" t="s">
        <v>559</v>
      </c>
      <c r="EK78" s="182" t="s">
        <v>559</v>
      </c>
      <c r="EL78" s="182" t="s">
        <v>2839</v>
      </c>
      <c r="EM78" s="182" t="s">
        <v>559</v>
      </c>
      <c r="EN78" s="182" t="s">
        <v>559</v>
      </c>
      <c r="EO78" s="182" t="s">
        <v>2839</v>
      </c>
      <c r="EP78" s="182" t="s">
        <v>559</v>
      </c>
      <c r="EQ78" s="182" t="s">
        <v>559</v>
      </c>
      <c r="ER78" s="182" t="s">
        <v>2839</v>
      </c>
      <c r="ES78" s="182" t="s">
        <v>559</v>
      </c>
      <c r="ET78" s="182" t="s">
        <v>559</v>
      </c>
    </row>
    <row r="79" spans="1:150" x14ac:dyDescent="0.3">
      <c r="A79" s="1"/>
      <c r="B79" s="181" t="s">
        <v>3368</v>
      </c>
      <c r="C79" s="181" t="s">
        <v>90</v>
      </c>
      <c r="D79" s="181" t="s">
        <v>91</v>
      </c>
      <c r="E79" s="181" t="s">
        <v>3369</v>
      </c>
      <c r="F79" s="181" t="s">
        <v>3370</v>
      </c>
      <c r="G79" s="182" t="s">
        <v>2839</v>
      </c>
      <c r="H79" s="182" t="s">
        <v>559</v>
      </c>
      <c r="I79" s="182" t="s">
        <v>559</v>
      </c>
      <c r="J79" s="182" t="s">
        <v>2839</v>
      </c>
      <c r="K79" s="182" t="s">
        <v>559</v>
      </c>
      <c r="L79" s="182" t="s">
        <v>559</v>
      </c>
      <c r="M79" s="182" t="s">
        <v>2839</v>
      </c>
      <c r="N79" s="182" t="s">
        <v>559</v>
      </c>
      <c r="O79" s="182" t="s">
        <v>559</v>
      </c>
      <c r="P79" s="182" t="s">
        <v>2839</v>
      </c>
      <c r="Q79" s="182" t="s">
        <v>559</v>
      </c>
      <c r="R79" s="182" t="s">
        <v>559</v>
      </c>
      <c r="S79" s="182" t="s">
        <v>2839</v>
      </c>
      <c r="T79" s="182" t="s">
        <v>559</v>
      </c>
      <c r="U79" s="182" t="s">
        <v>559</v>
      </c>
      <c r="V79" s="182" t="s">
        <v>2839</v>
      </c>
      <c r="W79" s="182" t="s">
        <v>559</v>
      </c>
      <c r="X79" s="182" t="s">
        <v>559</v>
      </c>
      <c r="Y79" s="182" t="s">
        <v>2839</v>
      </c>
      <c r="Z79" s="182" t="s">
        <v>559</v>
      </c>
      <c r="AA79" s="182" t="s">
        <v>559</v>
      </c>
      <c r="AB79" s="182" t="s">
        <v>2839</v>
      </c>
      <c r="AC79" s="182" t="s">
        <v>559</v>
      </c>
      <c r="AD79" s="182" t="s">
        <v>559</v>
      </c>
      <c r="AE79" s="182" t="s">
        <v>2839</v>
      </c>
      <c r="AF79" s="182" t="s">
        <v>559</v>
      </c>
      <c r="AG79" s="182" t="s">
        <v>559</v>
      </c>
      <c r="AH79" s="182" t="s">
        <v>2839</v>
      </c>
      <c r="AI79" s="182" t="s">
        <v>559</v>
      </c>
      <c r="AJ79" s="182" t="s">
        <v>559</v>
      </c>
      <c r="AK79" s="182" t="s">
        <v>2839</v>
      </c>
      <c r="AL79" s="182" t="s">
        <v>559</v>
      </c>
      <c r="AM79" s="182" t="s">
        <v>559</v>
      </c>
      <c r="AN79" s="182" t="s">
        <v>2839</v>
      </c>
      <c r="AO79" s="182" t="s">
        <v>559</v>
      </c>
      <c r="AP79" s="182" t="s">
        <v>559</v>
      </c>
      <c r="AQ79" s="182" t="s">
        <v>2839</v>
      </c>
      <c r="AR79" s="182" t="s">
        <v>559</v>
      </c>
      <c r="AS79" s="182" t="s">
        <v>559</v>
      </c>
      <c r="AT79" s="182" t="s">
        <v>2839</v>
      </c>
      <c r="AU79" s="182" t="s">
        <v>559</v>
      </c>
      <c r="AV79" s="182" t="s">
        <v>559</v>
      </c>
      <c r="AW79" s="182" t="s">
        <v>2839</v>
      </c>
      <c r="AX79" s="182" t="s">
        <v>559</v>
      </c>
      <c r="AY79" s="182" t="s">
        <v>559</v>
      </c>
      <c r="AZ79" s="182" t="s">
        <v>2839</v>
      </c>
      <c r="BA79" s="182" t="s">
        <v>559</v>
      </c>
      <c r="BB79" s="182" t="s">
        <v>559</v>
      </c>
      <c r="BC79" s="182" t="s">
        <v>2839</v>
      </c>
      <c r="BD79" s="182" t="s">
        <v>559</v>
      </c>
      <c r="BE79" s="182" t="s">
        <v>559</v>
      </c>
      <c r="BF79" s="182" t="s">
        <v>2839</v>
      </c>
      <c r="BG79" s="182" t="s">
        <v>559</v>
      </c>
      <c r="BH79" s="182" t="s">
        <v>559</v>
      </c>
      <c r="BI79" s="182" t="s">
        <v>2839</v>
      </c>
      <c r="BJ79" s="182" t="s">
        <v>559</v>
      </c>
      <c r="BK79" s="182" t="s">
        <v>559</v>
      </c>
      <c r="BL79" s="182" t="s">
        <v>2839</v>
      </c>
      <c r="BM79" s="182" t="s">
        <v>559</v>
      </c>
      <c r="BN79" s="182" t="s">
        <v>559</v>
      </c>
      <c r="BO79" s="182" t="s">
        <v>2839</v>
      </c>
      <c r="BP79" s="182" t="s">
        <v>559</v>
      </c>
      <c r="BQ79" s="182" t="s">
        <v>559</v>
      </c>
      <c r="BR79" s="182" t="s">
        <v>2839</v>
      </c>
      <c r="BS79" s="182" t="s">
        <v>559</v>
      </c>
      <c r="BT79" s="182" t="s">
        <v>559</v>
      </c>
      <c r="BU79" s="182" t="s">
        <v>2839</v>
      </c>
      <c r="BV79" s="182" t="s">
        <v>559</v>
      </c>
      <c r="BW79" s="182" t="s">
        <v>559</v>
      </c>
      <c r="BX79" s="182" t="s">
        <v>2839</v>
      </c>
      <c r="BY79" s="182" t="s">
        <v>559</v>
      </c>
      <c r="BZ79" s="182" t="s">
        <v>559</v>
      </c>
      <c r="CA79" s="182" t="s">
        <v>2839</v>
      </c>
      <c r="CB79" s="182" t="s">
        <v>559</v>
      </c>
      <c r="CC79" s="182" t="s">
        <v>559</v>
      </c>
      <c r="CD79" s="182" t="s">
        <v>2839</v>
      </c>
      <c r="CE79" s="182" t="s">
        <v>559</v>
      </c>
      <c r="CF79" s="182" t="s">
        <v>559</v>
      </c>
      <c r="CG79" s="182" t="s">
        <v>2839</v>
      </c>
      <c r="CH79" s="182" t="s">
        <v>559</v>
      </c>
      <c r="CI79" s="182" t="s">
        <v>559</v>
      </c>
      <c r="CJ79" s="182" t="s">
        <v>2839</v>
      </c>
      <c r="CK79" s="182" t="s">
        <v>559</v>
      </c>
      <c r="CL79" s="182" t="s">
        <v>559</v>
      </c>
      <c r="CM79" s="182" t="s">
        <v>2839</v>
      </c>
      <c r="CN79" s="182" t="s">
        <v>559</v>
      </c>
      <c r="CO79" s="182" t="s">
        <v>559</v>
      </c>
      <c r="CP79" s="182" t="s">
        <v>2839</v>
      </c>
      <c r="CQ79" s="182" t="s">
        <v>559</v>
      </c>
      <c r="CR79" s="182" t="s">
        <v>559</v>
      </c>
      <c r="CS79" s="182" t="s">
        <v>2839</v>
      </c>
      <c r="CT79" s="182" t="s">
        <v>559</v>
      </c>
      <c r="CU79" s="182" t="s">
        <v>559</v>
      </c>
      <c r="CV79" s="182" t="s">
        <v>2839</v>
      </c>
      <c r="CW79" s="182" t="s">
        <v>559</v>
      </c>
      <c r="CX79" s="182" t="s">
        <v>559</v>
      </c>
      <c r="CY79" s="182" t="s">
        <v>2839</v>
      </c>
      <c r="CZ79" s="182" t="s">
        <v>559</v>
      </c>
      <c r="DA79" s="182" t="s">
        <v>559</v>
      </c>
      <c r="DB79" s="182" t="s">
        <v>2839</v>
      </c>
      <c r="DC79" s="182" t="s">
        <v>559</v>
      </c>
      <c r="DD79" s="182" t="s">
        <v>559</v>
      </c>
      <c r="DE79" s="182" t="s">
        <v>2839</v>
      </c>
      <c r="DF79" s="182" t="s">
        <v>559</v>
      </c>
      <c r="DG79" s="182" t="s">
        <v>559</v>
      </c>
      <c r="DH79" s="182" t="s">
        <v>2839</v>
      </c>
      <c r="DI79" s="182" t="s">
        <v>559</v>
      </c>
      <c r="DJ79" s="182" t="s">
        <v>559</v>
      </c>
      <c r="DK79" s="182" t="s">
        <v>2839</v>
      </c>
      <c r="DL79" s="182" t="s">
        <v>559</v>
      </c>
      <c r="DM79" s="182" t="s">
        <v>559</v>
      </c>
      <c r="DN79" s="182" t="s">
        <v>2839</v>
      </c>
      <c r="DO79" s="182" t="s">
        <v>559</v>
      </c>
      <c r="DP79" s="182" t="s">
        <v>559</v>
      </c>
      <c r="DQ79" s="182" t="s">
        <v>2839</v>
      </c>
      <c r="DR79" s="182" t="s">
        <v>559</v>
      </c>
      <c r="DS79" s="182" t="s">
        <v>559</v>
      </c>
      <c r="DT79" s="182" t="s">
        <v>2839</v>
      </c>
      <c r="DU79" s="182" t="s">
        <v>559</v>
      </c>
      <c r="DV79" s="182" t="s">
        <v>559</v>
      </c>
      <c r="DW79" s="182" t="s">
        <v>2839</v>
      </c>
      <c r="DX79" s="182" t="s">
        <v>559</v>
      </c>
      <c r="DY79" s="182" t="s">
        <v>559</v>
      </c>
      <c r="DZ79" s="182" t="s">
        <v>2839</v>
      </c>
      <c r="EA79" s="182" t="s">
        <v>559</v>
      </c>
      <c r="EB79" s="182" t="s">
        <v>559</v>
      </c>
      <c r="EC79" s="182" t="s">
        <v>2839</v>
      </c>
      <c r="ED79" s="182" t="s">
        <v>559</v>
      </c>
      <c r="EE79" s="182" t="s">
        <v>559</v>
      </c>
      <c r="EF79" s="182" t="s">
        <v>2839</v>
      </c>
      <c r="EG79" s="182" t="s">
        <v>559</v>
      </c>
      <c r="EH79" s="182" t="s">
        <v>559</v>
      </c>
      <c r="EI79" s="182" t="s">
        <v>2839</v>
      </c>
      <c r="EJ79" s="182" t="s">
        <v>559</v>
      </c>
      <c r="EK79" s="182" t="s">
        <v>559</v>
      </c>
      <c r="EL79" s="182" t="s">
        <v>2839</v>
      </c>
      <c r="EM79" s="182" t="s">
        <v>559</v>
      </c>
      <c r="EN79" s="182" t="s">
        <v>559</v>
      </c>
      <c r="EO79" s="182" t="s">
        <v>2839</v>
      </c>
      <c r="EP79" s="182" t="s">
        <v>559</v>
      </c>
      <c r="EQ79" s="182" t="s">
        <v>559</v>
      </c>
      <c r="ER79" s="182" t="s">
        <v>2839</v>
      </c>
      <c r="ES79" s="182" t="s">
        <v>559</v>
      </c>
      <c r="ET79" s="182" t="s">
        <v>559</v>
      </c>
    </row>
    <row r="80" spans="1:150" x14ac:dyDescent="0.3">
      <c r="A80" s="1"/>
      <c r="B80" s="181" t="s">
        <v>3371</v>
      </c>
      <c r="C80" s="181" t="s">
        <v>90</v>
      </c>
      <c r="D80" s="181" t="s">
        <v>91</v>
      </c>
      <c r="E80" s="181" t="s">
        <v>3372</v>
      </c>
      <c r="F80" s="181" t="s">
        <v>3373</v>
      </c>
      <c r="G80" s="182" t="s">
        <v>2839</v>
      </c>
      <c r="H80" s="182" t="s">
        <v>2729</v>
      </c>
      <c r="I80" s="182" t="s">
        <v>2729</v>
      </c>
      <c r="J80" s="182" t="s">
        <v>2839</v>
      </c>
      <c r="K80" s="182" t="s">
        <v>2729</v>
      </c>
      <c r="L80" s="182" t="s">
        <v>2729</v>
      </c>
      <c r="M80" s="182" t="s">
        <v>2839</v>
      </c>
      <c r="N80" s="182" t="s">
        <v>2729</v>
      </c>
      <c r="O80" s="182" t="s">
        <v>2729</v>
      </c>
      <c r="P80" s="182" t="s">
        <v>2839</v>
      </c>
      <c r="Q80" s="182" t="s">
        <v>2729</v>
      </c>
      <c r="R80" s="182" t="s">
        <v>2729</v>
      </c>
      <c r="S80" s="182" t="s">
        <v>2839</v>
      </c>
      <c r="T80" s="182" t="s">
        <v>2729</v>
      </c>
      <c r="U80" s="182" t="s">
        <v>2729</v>
      </c>
      <c r="V80" s="182" t="s">
        <v>2839</v>
      </c>
      <c r="W80" s="182" t="s">
        <v>2729</v>
      </c>
      <c r="X80" s="182" t="s">
        <v>2729</v>
      </c>
      <c r="Y80" s="182" t="s">
        <v>2839</v>
      </c>
      <c r="Z80" s="182" t="s">
        <v>2729</v>
      </c>
      <c r="AA80" s="182" t="s">
        <v>2729</v>
      </c>
      <c r="AB80" s="182" t="s">
        <v>2839</v>
      </c>
      <c r="AC80" s="182" t="s">
        <v>2729</v>
      </c>
      <c r="AD80" s="182" t="s">
        <v>2729</v>
      </c>
      <c r="AE80" s="182" t="s">
        <v>2839</v>
      </c>
      <c r="AF80" s="182" t="s">
        <v>2729</v>
      </c>
      <c r="AG80" s="182" t="s">
        <v>2729</v>
      </c>
      <c r="AH80" s="182" t="s">
        <v>2839</v>
      </c>
      <c r="AI80" s="182" t="s">
        <v>2729</v>
      </c>
      <c r="AJ80" s="182" t="s">
        <v>2729</v>
      </c>
      <c r="AK80" s="182" t="s">
        <v>2839</v>
      </c>
      <c r="AL80" s="182" t="s">
        <v>2729</v>
      </c>
      <c r="AM80" s="182" t="s">
        <v>2729</v>
      </c>
      <c r="AN80" s="182" t="s">
        <v>2839</v>
      </c>
      <c r="AO80" s="182" t="s">
        <v>2729</v>
      </c>
      <c r="AP80" s="182" t="s">
        <v>2729</v>
      </c>
      <c r="AQ80" s="182" t="s">
        <v>2839</v>
      </c>
      <c r="AR80" s="182" t="s">
        <v>2729</v>
      </c>
      <c r="AS80" s="182" t="s">
        <v>2729</v>
      </c>
      <c r="AT80" s="182" t="s">
        <v>2839</v>
      </c>
      <c r="AU80" s="182" t="s">
        <v>2729</v>
      </c>
      <c r="AV80" s="182" t="s">
        <v>2729</v>
      </c>
      <c r="AW80" s="182" t="s">
        <v>2839</v>
      </c>
      <c r="AX80" s="182" t="s">
        <v>2729</v>
      </c>
      <c r="AY80" s="182" t="s">
        <v>2729</v>
      </c>
      <c r="AZ80" s="182" t="s">
        <v>2839</v>
      </c>
      <c r="BA80" s="182" t="s">
        <v>2729</v>
      </c>
      <c r="BB80" s="182" t="s">
        <v>2729</v>
      </c>
      <c r="BC80" s="182" t="s">
        <v>2839</v>
      </c>
      <c r="BD80" s="182" t="s">
        <v>2729</v>
      </c>
      <c r="BE80" s="182" t="s">
        <v>2729</v>
      </c>
      <c r="BF80" s="182" t="s">
        <v>2839</v>
      </c>
      <c r="BG80" s="182" t="s">
        <v>2729</v>
      </c>
      <c r="BH80" s="182" t="s">
        <v>2729</v>
      </c>
      <c r="BI80" s="182" t="s">
        <v>2839</v>
      </c>
      <c r="BJ80" s="182" t="s">
        <v>2729</v>
      </c>
      <c r="BK80" s="182" t="s">
        <v>2729</v>
      </c>
      <c r="BL80" s="182" t="s">
        <v>2839</v>
      </c>
      <c r="BM80" s="182" t="s">
        <v>2729</v>
      </c>
      <c r="BN80" s="182" t="s">
        <v>2729</v>
      </c>
      <c r="BO80" s="182" t="s">
        <v>2839</v>
      </c>
      <c r="BP80" s="182" t="s">
        <v>2729</v>
      </c>
      <c r="BQ80" s="182" t="s">
        <v>2729</v>
      </c>
      <c r="BR80" s="182" t="s">
        <v>2839</v>
      </c>
      <c r="BS80" s="182" t="s">
        <v>2729</v>
      </c>
      <c r="BT80" s="182" t="s">
        <v>2729</v>
      </c>
      <c r="BU80" s="182" t="s">
        <v>2839</v>
      </c>
      <c r="BV80" s="182" t="s">
        <v>2729</v>
      </c>
      <c r="BW80" s="182" t="s">
        <v>2729</v>
      </c>
      <c r="BX80" s="182" t="s">
        <v>2839</v>
      </c>
      <c r="BY80" s="182" t="s">
        <v>2729</v>
      </c>
      <c r="BZ80" s="182" t="s">
        <v>2729</v>
      </c>
      <c r="CA80" s="182" t="s">
        <v>2839</v>
      </c>
      <c r="CB80" s="182" t="s">
        <v>2729</v>
      </c>
      <c r="CC80" s="182" t="s">
        <v>2729</v>
      </c>
      <c r="CD80" s="182" t="s">
        <v>2839</v>
      </c>
      <c r="CE80" s="182" t="s">
        <v>2729</v>
      </c>
      <c r="CF80" s="182" t="s">
        <v>2729</v>
      </c>
      <c r="CG80" s="182" t="s">
        <v>2839</v>
      </c>
      <c r="CH80" s="182" t="s">
        <v>2729</v>
      </c>
      <c r="CI80" s="182" t="s">
        <v>2729</v>
      </c>
      <c r="CJ80" s="182" t="s">
        <v>2839</v>
      </c>
      <c r="CK80" s="182" t="s">
        <v>2729</v>
      </c>
      <c r="CL80" s="182" t="s">
        <v>2729</v>
      </c>
      <c r="CM80" s="182" t="s">
        <v>2839</v>
      </c>
      <c r="CN80" s="182" t="s">
        <v>2729</v>
      </c>
      <c r="CO80" s="182" t="s">
        <v>2729</v>
      </c>
      <c r="CP80" s="182" t="s">
        <v>2839</v>
      </c>
      <c r="CQ80" s="182" t="s">
        <v>2729</v>
      </c>
      <c r="CR80" s="182" t="s">
        <v>2729</v>
      </c>
      <c r="CS80" s="182" t="s">
        <v>2839</v>
      </c>
      <c r="CT80" s="182" t="s">
        <v>2729</v>
      </c>
      <c r="CU80" s="182" t="s">
        <v>2729</v>
      </c>
      <c r="CV80" s="182" t="s">
        <v>2839</v>
      </c>
      <c r="CW80" s="182" t="s">
        <v>2729</v>
      </c>
      <c r="CX80" s="182" t="s">
        <v>2729</v>
      </c>
      <c r="CY80" s="182" t="s">
        <v>2839</v>
      </c>
      <c r="CZ80" s="182" t="s">
        <v>2729</v>
      </c>
      <c r="DA80" s="182" t="s">
        <v>2729</v>
      </c>
      <c r="DB80" s="182" t="s">
        <v>2839</v>
      </c>
      <c r="DC80" s="182" t="s">
        <v>2729</v>
      </c>
      <c r="DD80" s="182" t="s">
        <v>2729</v>
      </c>
      <c r="DE80" s="182" t="s">
        <v>2839</v>
      </c>
      <c r="DF80" s="182" t="s">
        <v>2729</v>
      </c>
      <c r="DG80" s="182" t="s">
        <v>2729</v>
      </c>
      <c r="DH80" s="182" t="s">
        <v>2839</v>
      </c>
      <c r="DI80" s="182" t="s">
        <v>2729</v>
      </c>
      <c r="DJ80" s="182" t="s">
        <v>2729</v>
      </c>
      <c r="DK80" s="182" t="s">
        <v>2839</v>
      </c>
      <c r="DL80" s="182" t="s">
        <v>2729</v>
      </c>
      <c r="DM80" s="182" t="s">
        <v>2729</v>
      </c>
      <c r="DN80" s="182" t="s">
        <v>2839</v>
      </c>
      <c r="DO80" s="182" t="s">
        <v>2729</v>
      </c>
      <c r="DP80" s="182" t="s">
        <v>2729</v>
      </c>
      <c r="DQ80" s="182" t="s">
        <v>2839</v>
      </c>
      <c r="DR80" s="182" t="s">
        <v>2729</v>
      </c>
      <c r="DS80" s="182" t="s">
        <v>2729</v>
      </c>
      <c r="DT80" s="182" t="s">
        <v>2839</v>
      </c>
      <c r="DU80" s="182" t="s">
        <v>2729</v>
      </c>
      <c r="DV80" s="182" t="s">
        <v>2729</v>
      </c>
      <c r="DW80" s="182" t="s">
        <v>2839</v>
      </c>
      <c r="DX80" s="182" t="s">
        <v>2729</v>
      </c>
      <c r="DY80" s="182" t="s">
        <v>2729</v>
      </c>
      <c r="DZ80" s="182" t="s">
        <v>2839</v>
      </c>
      <c r="EA80" s="182" t="s">
        <v>2729</v>
      </c>
      <c r="EB80" s="182" t="s">
        <v>2729</v>
      </c>
      <c r="EC80" s="182" t="s">
        <v>2839</v>
      </c>
      <c r="ED80" s="182" t="s">
        <v>2729</v>
      </c>
      <c r="EE80" s="182" t="s">
        <v>2729</v>
      </c>
      <c r="EF80" s="182" t="s">
        <v>2839</v>
      </c>
      <c r="EG80" s="182" t="s">
        <v>2729</v>
      </c>
      <c r="EH80" s="182" t="s">
        <v>2729</v>
      </c>
      <c r="EI80" s="182" t="s">
        <v>2839</v>
      </c>
      <c r="EJ80" s="182" t="s">
        <v>2729</v>
      </c>
      <c r="EK80" s="182" t="s">
        <v>2729</v>
      </c>
      <c r="EL80" s="182" t="s">
        <v>2839</v>
      </c>
      <c r="EM80" s="182" t="s">
        <v>2729</v>
      </c>
      <c r="EN80" s="182" t="s">
        <v>2729</v>
      </c>
      <c r="EO80" s="182" t="s">
        <v>2839</v>
      </c>
      <c r="EP80" s="182" t="s">
        <v>2729</v>
      </c>
      <c r="EQ80" s="182" t="s">
        <v>2729</v>
      </c>
      <c r="ER80" s="182" t="s">
        <v>2839</v>
      </c>
      <c r="ES80" s="182" t="s">
        <v>2729</v>
      </c>
      <c r="ET80" s="182" t="s">
        <v>2729</v>
      </c>
    </row>
    <row r="81" spans="1:150" x14ac:dyDescent="0.3">
      <c r="A81" s="1"/>
      <c r="B81" s="180" t="s">
        <v>3374</v>
      </c>
      <c r="C81" s="180" t="s">
        <v>133</v>
      </c>
      <c r="D81" s="180" t="s">
        <v>138</v>
      </c>
      <c r="E81" s="180" t="s">
        <v>3375</v>
      </c>
      <c r="F81" s="180" t="s">
        <v>3376</v>
      </c>
      <c r="G81" s="180" t="s">
        <v>2839</v>
      </c>
      <c r="H81" s="180" t="s">
        <v>2729</v>
      </c>
      <c r="I81" s="180" t="s">
        <v>2729</v>
      </c>
      <c r="J81" s="180" t="s">
        <v>2839</v>
      </c>
      <c r="K81" s="180" t="s">
        <v>2729</v>
      </c>
      <c r="L81" s="180" t="s">
        <v>2729</v>
      </c>
      <c r="M81" s="180" t="s">
        <v>2839</v>
      </c>
      <c r="N81" s="180" t="s">
        <v>2729</v>
      </c>
      <c r="O81" s="180" t="s">
        <v>2729</v>
      </c>
      <c r="P81" s="180" t="s">
        <v>2839</v>
      </c>
      <c r="Q81" s="180" t="s">
        <v>2729</v>
      </c>
      <c r="R81" s="180" t="s">
        <v>2729</v>
      </c>
      <c r="S81" s="180" t="s">
        <v>2839</v>
      </c>
      <c r="T81" s="180" t="s">
        <v>2729</v>
      </c>
      <c r="U81" s="180" t="s">
        <v>2729</v>
      </c>
      <c r="V81" s="180" t="s">
        <v>2839</v>
      </c>
      <c r="W81" s="180" t="s">
        <v>2729</v>
      </c>
      <c r="X81" s="180" t="s">
        <v>2729</v>
      </c>
      <c r="Y81" s="180" t="s">
        <v>2839</v>
      </c>
      <c r="Z81" s="180" t="s">
        <v>2729</v>
      </c>
      <c r="AA81" s="180" t="s">
        <v>2729</v>
      </c>
      <c r="AB81" s="180" t="s">
        <v>2839</v>
      </c>
      <c r="AC81" s="180" t="s">
        <v>2729</v>
      </c>
      <c r="AD81" s="180" t="s">
        <v>2729</v>
      </c>
      <c r="AE81" s="180" t="s">
        <v>2839</v>
      </c>
      <c r="AF81" s="180" t="s">
        <v>2729</v>
      </c>
      <c r="AG81" s="180" t="s">
        <v>2729</v>
      </c>
      <c r="AH81" s="180" t="s">
        <v>2839</v>
      </c>
      <c r="AI81" s="180" t="s">
        <v>2729</v>
      </c>
      <c r="AJ81" s="180" t="s">
        <v>2729</v>
      </c>
      <c r="AK81" s="180" t="s">
        <v>2839</v>
      </c>
      <c r="AL81" s="180" t="s">
        <v>2729</v>
      </c>
      <c r="AM81" s="180" t="s">
        <v>2729</v>
      </c>
      <c r="AN81" s="180" t="s">
        <v>2839</v>
      </c>
      <c r="AO81" s="180" t="s">
        <v>2729</v>
      </c>
      <c r="AP81" s="180" t="s">
        <v>2729</v>
      </c>
      <c r="AQ81" s="180" t="s">
        <v>2839</v>
      </c>
      <c r="AR81" s="180" t="s">
        <v>2729</v>
      </c>
      <c r="AS81" s="180" t="s">
        <v>2729</v>
      </c>
      <c r="AT81" s="180" t="s">
        <v>2839</v>
      </c>
      <c r="AU81" s="180" t="s">
        <v>2729</v>
      </c>
      <c r="AV81" s="180" t="s">
        <v>2729</v>
      </c>
      <c r="AW81" s="180" t="s">
        <v>2839</v>
      </c>
      <c r="AX81" s="180" t="s">
        <v>2729</v>
      </c>
      <c r="AY81" s="180" t="s">
        <v>2729</v>
      </c>
      <c r="AZ81" s="180" t="s">
        <v>2839</v>
      </c>
      <c r="BA81" s="180" t="s">
        <v>2729</v>
      </c>
      <c r="BB81" s="180" t="s">
        <v>2729</v>
      </c>
      <c r="BC81" s="180" t="s">
        <v>2839</v>
      </c>
      <c r="BD81" s="180" t="s">
        <v>2729</v>
      </c>
      <c r="BE81" s="180" t="s">
        <v>2729</v>
      </c>
      <c r="BF81" s="180" t="s">
        <v>2839</v>
      </c>
      <c r="BG81" s="180" t="s">
        <v>2729</v>
      </c>
      <c r="BH81" s="180" t="s">
        <v>2729</v>
      </c>
      <c r="BI81" s="180" t="s">
        <v>2839</v>
      </c>
      <c r="BJ81" s="180" t="s">
        <v>2729</v>
      </c>
      <c r="BK81" s="180" t="s">
        <v>2729</v>
      </c>
      <c r="BL81" s="180" t="s">
        <v>2839</v>
      </c>
      <c r="BM81" s="180" t="s">
        <v>2729</v>
      </c>
      <c r="BN81" s="180" t="s">
        <v>2729</v>
      </c>
      <c r="BO81" s="180" t="s">
        <v>2839</v>
      </c>
      <c r="BP81" s="180" t="s">
        <v>2729</v>
      </c>
      <c r="BQ81" s="180" t="s">
        <v>2729</v>
      </c>
      <c r="BR81" s="180" t="s">
        <v>2839</v>
      </c>
      <c r="BS81" s="180" t="s">
        <v>2729</v>
      </c>
      <c r="BT81" s="180" t="s">
        <v>2729</v>
      </c>
      <c r="BU81" s="180" t="s">
        <v>2839</v>
      </c>
      <c r="BV81" s="180" t="s">
        <v>2729</v>
      </c>
      <c r="BW81" s="180" t="s">
        <v>2729</v>
      </c>
      <c r="BX81" s="180" t="s">
        <v>2839</v>
      </c>
      <c r="BY81" s="180" t="s">
        <v>2729</v>
      </c>
      <c r="BZ81" s="180" t="s">
        <v>2729</v>
      </c>
      <c r="CA81" s="180" t="s">
        <v>2839</v>
      </c>
      <c r="CB81" s="180" t="s">
        <v>2729</v>
      </c>
      <c r="CC81" s="180" t="s">
        <v>2729</v>
      </c>
      <c r="CD81" s="180" t="s">
        <v>2839</v>
      </c>
      <c r="CE81" s="180" t="s">
        <v>2729</v>
      </c>
      <c r="CF81" s="180" t="s">
        <v>2729</v>
      </c>
      <c r="CG81" s="180" t="s">
        <v>2839</v>
      </c>
      <c r="CH81" s="180" t="s">
        <v>2729</v>
      </c>
      <c r="CI81" s="180" t="s">
        <v>2729</v>
      </c>
      <c r="CJ81" s="180" t="s">
        <v>2839</v>
      </c>
      <c r="CK81" s="180" t="s">
        <v>2729</v>
      </c>
      <c r="CL81" s="180" t="s">
        <v>2729</v>
      </c>
      <c r="CM81" s="180" t="s">
        <v>2839</v>
      </c>
      <c r="CN81" s="180" t="s">
        <v>2729</v>
      </c>
      <c r="CO81" s="180" t="s">
        <v>2729</v>
      </c>
      <c r="CP81" s="180" t="s">
        <v>2839</v>
      </c>
      <c r="CQ81" s="180" t="s">
        <v>2729</v>
      </c>
      <c r="CR81" s="180" t="s">
        <v>2729</v>
      </c>
      <c r="CS81" s="180" t="s">
        <v>2839</v>
      </c>
      <c r="CT81" s="180" t="s">
        <v>2729</v>
      </c>
      <c r="CU81" s="180" t="s">
        <v>2729</v>
      </c>
      <c r="CV81" s="180" t="s">
        <v>2839</v>
      </c>
      <c r="CW81" s="180" t="s">
        <v>2729</v>
      </c>
      <c r="CX81" s="180" t="s">
        <v>2729</v>
      </c>
      <c r="CY81" s="180" t="s">
        <v>2839</v>
      </c>
      <c r="CZ81" s="180" t="s">
        <v>2729</v>
      </c>
      <c r="DA81" s="180" t="s">
        <v>2729</v>
      </c>
      <c r="DB81" s="180" t="s">
        <v>2839</v>
      </c>
      <c r="DC81" s="180" t="s">
        <v>2729</v>
      </c>
      <c r="DD81" s="180" t="s">
        <v>2729</v>
      </c>
      <c r="DE81" s="180" t="s">
        <v>2839</v>
      </c>
      <c r="DF81" s="180" t="s">
        <v>2729</v>
      </c>
      <c r="DG81" s="180" t="s">
        <v>2729</v>
      </c>
      <c r="DH81" s="180" t="s">
        <v>2839</v>
      </c>
      <c r="DI81" s="180" t="s">
        <v>2729</v>
      </c>
      <c r="DJ81" s="180" t="s">
        <v>2729</v>
      </c>
      <c r="DK81" s="180" t="s">
        <v>2839</v>
      </c>
      <c r="DL81" s="180" t="s">
        <v>2729</v>
      </c>
      <c r="DM81" s="180" t="s">
        <v>2729</v>
      </c>
      <c r="DN81" s="180" t="s">
        <v>2839</v>
      </c>
      <c r="DO81" s="180" t="s">
        <v>2729</v>
      </c>
      <c r="DP81" s="180" t="s">
        <v>2729</v>
      </c>
      <c r="DQ81" s="180" t="s">
        <v>2839</v>
      </c>
      <c r="DR81" s="180" t="s">
        <v>2729</v>
      </c>
      <c r="DS81" s="180" t="s">
        <v>2729</v>
      </c>
      <c r="DT81" s="180" t="s">
        <v>2839</v>
      </c>
      <c r="DU81" s="180" t="s">
        <v>2729</v>
      </c>
      <c r="DV81" s="180" t="s">
        <v>2729</v>
      </c>
      <c r="DW81" s="180" t="s">
        <v>2839</v>
      </c>
      <c r="DX81" s="180" t="s">
        <v>2729</v>
      </c>
      <c r="DY81" s="180" t="s">
        <v>2729</v>
      </c>
      <c r="DZ81" s="180" t="s">
        <v>2839</v>
      </c>
      <c r="EA81" s="180" t="s">
        <v>2729</v>
      </c>
      <c r="EB81" s="180" t="s">
        <v>2729</v>
      </c>
      <c r="EC81" s="180" t="s">
        <v>2839</v>
      </c>
      <c r="ED81" s="180" t="s">
        <v>2729</v>
      </c>
      <c r="EE81" s="180" t="s">
        <v>2729</v>
      </c>
      <c r="EF81" s="180" t="s">
        <v>2839</v>
      </c>
      <c r="EG81" s="180" t="s">
        <v>2729</v>
      </c>
      <c r="EH81" s="180" t="s">
        <v>2729</v>
      </c>
      <c r="EI81" s="180" t="s">
        <v>2839</v>
      </c>
      <c r="EJ81" s="180" t="s">
        <v>2729</v>
      </c>
      <c r="EK81" s="180" t="s">
        <v>2729</v>
      </c>
      <c r="EL81" s="180" t="s">
        <v>2839</v>
      </c>
      <c r="EM81" s="180" t="s">
        <v>2729</v>
      </c>
      <c r="EN81" s="180" t="s">
        <v>2729</v>
      </c>
      <c r="EO81" s="180" t="s">
        <v>2839</v>
      </c>
      <c r="EP81" s="180" t="s">
        <v>2729</v>
      </c>
      <c r="EQ81" s="180" t="s">
        <v>2729</v>
      </c>
      <c r="ER81" s="180" t="s">
        <v>2839</v>
      </c>
      <c r="ES81" s="180" t="s">
        <v>2729</v>
      </c>
      <c r="ET81" s="180" t="s">
        <v>2729</v>
      </c>
    </row>
    <row r="82" spans="1:150" x14ac:dyDescent="0.3">
      <c r="A82" s="1"/>
      <c r="B82" s="181" t="s">
        <v>3377</v>
      </c>
      <c r="C82" s="181" t="s">
        <v>133</v>
      </c>
      <c r="D82" s="181" t="s">
        <v>138</v>
      </c>
      <c r="E82" s="181" t="s">
        <v>3378</v>
      </c>
      <c r="F82" s="181" t="s">
        <v>3379</v>
      </c>
      <c r="G82" s="182" t="s">
        <v>2839</v>
      </c>
      <c r="H82" s="182" t="s">
        <v>559</v>
      </c>
      <c r="I82" s="182" t="s">
        <v>559</v>
      </c>
      <c r="J82" s="182" t="s">
        <v>2839</v>
      </c>
      <c r="K82" s="182" t="s">
        <v>559</v>
      </c>
      <c r="L82" s="182" t="s">
        <v>559</v>
      </c>
      <c r="M82" s="182" t="s">
        <v>2839</v>
      </c>
      <c r="N82" s="182" t="s">
        <v>559</v>
      </c>
      <c r="O82" s="182" t="s">
        <v>559</v>
      </c>
      <c r="P82" s="182" t="s">
        <v>2839</v>
      </c>
      <c r="Q82" s="182" t="s">
        <v>559</v>
      </c>
      <c r="R82" s="182" t="s">
        <v>559</v>
      </c>
      <c r="S82" s="182" t="s">
        <v>2839</v>
      </c>
      <c r="T82" s="182" t="s">
        <v>559</v>
      </c>
      <c r="U82" s="182" t="s">
        <v>559</v>
      </c>
      <c r="V82" s="182" t="s">
        <v>2839</v>
      </c>
      <c r="W82" s="182" t="s">
        <v>559</v>
      </c>
      <c r="X82" s="182" t="s">
        <v>559</v>
      </c>
      <c r="Y82" s="182" t="s">
        <v>2839</v>
      </c>
      <c r="Z82" s="182" t="s">
        <v>559</v>
      </c>
      <c r="AA82" s="182" t="s">
        <v>559</v>
      </c>
      <c r="AB82" s="182" t="s">
        <v>2839</v>
      </c>
      <c r="AC82" s="182" t="s">
        <v>559</v>
      </c>
      <c r="AD82" s="182" t="s">
        <v>559</v>
      </c>
      <c r="AE82" s="182" t="s">
        <v>2839</v>
      </c>
      <c r="AF82" s="182" t="s">
        <v>559</v>
      </c>
      <c r="AG82" s="182" t="s">
        <v>559</v>
      </c>
      <c r="AH82" s="182" t="s">
        <v>2839</v>
      </c>
      <c r="AI82" s="182" t="s">
        <v>559</v>
      </c>
      <c r="AJ82" s="182" t="s">
        <v>559</v>
      </c>
      <c r="AK82" s="182" t="s">
        <v>2839</v>
      </c>
      <c r="AL82" s="182" t="s">
        <v>559</v>
      </c>
      <c r="AM82" s="182" t="s">
        <v>559</v>
      </c>
      <c r="AN82" s="182" t="s">
        <v>2839</v>
      </c>
      <c r="AO82" s="182" t="s">
        <v>559</v>
      </c>
      <c r="AP82" s="182" t="s">
        <v>559</v>
      </c>
      <c r="AQ82" s="182" t="s">
        <v>2839</v>
      </c>
      <c r="AR82" s="182" t="s">
        <v>559</v>
      </c>
      <c r="AS82" s="182" t="s">
        <v>559</v>
      </c>
      <c r="AT82" s="182" t="s">
        <v>2839</v>
      </c>
      <c r="AU82" s="182" t="s">
        <v>559</v>
      </c>
      <c r="AV82" s="182" t="s">
        <v>559</v>
      </c>
      <c r="AW82" s="182" t="s">
        <v>2839</v>
      </c>
      <c r="AX82" s="182" t="s">
        <v>559</v>
      </c>
      <c r="AY82" s="182" t="s">
        <v>559</v>
      </c>
      <c r="AZ82" s="182" t="s">
        <v>2839</v>
      </c>
      <c r="BA82" s="182" t="s">
        <v>559</v>
      </c>
      <c r="BB82" s="182" t="s">
        <v>559</v>
      </c>
      <c r="BC82" s="182" t="s">
        <v>2839</v>
      </c>
      <c r="BD82" s="182" t="s">
        <v>559</v>
      </c>
      <c r="BE82" s="182" t="s">
        <v>559</v>
      </c>
      <c r="BF82" s="182" t="s">
        <v>2839</v>
      </c>
      <c r="BG82" s="182" t="s">
        <v>559</v>
      </c>
      <c r="BH82" s="182" t="s">
        <v>559</v>
      </c>
      <c r="BI82" s="182" t="s">
        <v>2839</v>
      </c>
      <c r="BJ82" s="182" t="s">
        <v>559</v>
      </c>
      <c r="BK82" s="182" t="s">
        <v>559</v>
      </c>
      <c r="BL82" s="182" t="s">
        <v>2839</v>
      </c>
      <c r="BM82" s="182" t="s">
        <v>559</v>
      </c>
      <c r="BN82" s="182" t="s">
        <v>559</v>
      </c>
      <c r="BO82" s="182" t="s">
        <v>2839</v>
      </c>
      <c r="BP82" s="182" t="s">
        <v>559</v>
      </c>
      <c r="BQ82" s="182" t="s">
        <v>559</v>
      </c>
      <c r="BR82" s="182" t="s">
        <v>2839</v>
      </c>
      <c r="BS82" s="182" t="s">
        <v>559</v>
      </c>
      <c r="BT82" s="182" t="s">
        <v>559</v>
      </c>
      <c r="BU82" s="182" t="s">
        <v>2839</v>
      </c>
      <c r="BV82" s="182" t="s">
        <v>559</v>
      </c>
      <c r="BW82" s="182" t="s">
        <v>559</v>
      </c>
      <c r="BX82" s="182" t="s">
        <v>2839</v>
      </c>
      <c r="BY82" s="182" t="s">
        <v>559</v>
      </c>
      <c r="BZ82" s="182" t="s">
        <v>559</v>
      </c>
      <c r="CA82" s="182" t="s">
        <v>2839</v>
      </c>
      <c r="CB82" s="182" t="s">
        <v>559</v>
      </c>
      <c r="CC82" s="182" t="s">
        <v>559</v>
      </c>
      <c r="CD82" s="182" t="s">
        <v>2839</v>
      </c>
      <c r="CE82" s="182" t="s">
        <v>559</v>
      </c>
      <c r="CF82" s="182" t="s">
        <v>559</v>
      </c>
      <c r="CG82" s="182" t="s">
        <v>2839</v>
      </c>
      <c r="CH82" s="182" t="s">
        <v>559</v>
      </c>
      <c r="CI82" s="182" t="s">
        <v>559</v>
      </c>
      <c r="CJ82" s="182" t="s">
        <v>2839</v>
      </c>
      <c r="CK82" s="182" t="s">
        <v>559</v>
      </c>
      <c r="CL82" s="182" t="s">
        <v>559</v>
      </c>
      <c r="CM82" s="182" t="s">
        <v>2839</v>
      </c>
      <c r="CN82" s="182" t="s">
        <v>559</v>
      </c>
      <c r="CO82" s="182" t="s">
        <v>559</v>
      </c>
      <c r="CP82" s="182" t="s">
        <v>2839</v>
      </c>
      <c r="CQ82" s="182" t="s">
        <v>559</v>
      </c>
      <c r="CR82" s="182" t="s">
        <v>559</v>
      </c>
      <c r="CS82" s="182" t="s">
        <v>2839</v>
      </c>
      <c r="CT82" s="182" t="s">
        <v>559</v>
      </c>
      <c r="CU82" s="182" t="s">
        <v>559</v>
      </c>
      <c r="CV82" s="182" t="s">
        <v>2839</v>
      </c>
      <c r="CW82" s="182" t="s">
        <v>559</v>
      </c>
      <c r="CX82" s="182" t="s">
        <v>559</v>
      </c>
      <c r="CY82" s="182" t="s">
        <v>2839</v>
      </c>
      <c r="CZ82" s="182" t="s">
        <v>559</v>
      </c>
      <c r="DA82" s="182" t="s">
        <v>559</v>
      </c>
      <c r="DB82" s="182" t="s">
        <v>2839</v>
      </c>
      <c r="DC82" s="182" t="s">
        <v>559</v>
      </c>
      <c r="DD82" s="182" t="s">
        <v>559</v>
      </c>
      <c r="DE82" s="182" t="s">
        <v>2839</v>
      </c>
      <c r="DF82" s="182" t="s">
        <v>559</v>
      </c>
      <c r="DG82" s="182" t="s">
        <v>559</v>
      </c>
      <c r="DH82" s="182" t="s">
        <v>2839</v>
      </c>
      <c r="DI82" s="182" t="s">
        <v>559</v>
      </c>
      <c r="DJ82" s="182" t="s">
        <v>559</v>
      </c>
      <c r="DK82" s="182" t="s">
        <v>2839</v>
      </c>
      <c r="DL82" s="182" t="s">
        <v>559</v>
      </c>
      <c r="DM82" s="182" t="s">
        <v>559</v>
      </c>
      <c r="DN82" s="182" t="s">
        <v>2839</v>
      </c>
      <c r="DO82" s="182" t="s">
        <v>559</v>
      </c>
      <c r="DP82" s="182" t="s">
        <v>559</v>
      </c>
      <c r="DQ82" s="182" t="s">
        <v>2839</v>
      </c>
      <c r="DR82" s="182" t="s">
        <v>559</v>
      </c>
      <c r="DS82" s="182" t="s">
        <v>559</v>
      </c>
      <c r="DT82" s="182" t="s">
        <v>2839</v>
      </c>
      <c r="DU82" s="182" t="s">
        <v>559</v>
      </c>
      <c r="DV82" s="182" t="s">
        <v>559</v>
      </c>
      <c r="DW82" s="182" t="s">
        <v>2839</v>
      </c>
      <c r="DX82" s="182" t="s">
        <v>559</v>
      </c>
      <c r="DY82" s="182" t="s">
        <v>559</v>
      </c>
      <c r="DZ82" s="182" t="s">
        <v>2839</v>
      </c>
      <c r="EA82" s="182" t="s">
        <v>559</v>
      </c>
      <c r="EB82" s="182" t="s">
        <v>559</v>
      </c>
      <c r="EC82" s="182" t="s">
        <v>2839</v>
      </c>
      <c r="ED82" s="182" t="s">
        <v>559</v>
      </c>
      <c r="EE82" s="182" t="s">
        <v>559</v>
      </c>
      <c r="EF82" s="182" t="s">
        <v>2839</v>
      </c>
      <c r="EG82" s="182" t="s">
        <v>559</v>
      </c>
      <c r="EH82" s="182" t="s">
        <v>559</v>
      </c>
      <c r="EI82" s="182" t="s">
        <v>2839</v>
      </c>
      <c r="EJ82" s="182" t="s">
        <v>559</v>
      </c>
      <c r="EK82" s="182" t="s">
        <v>559</v>
      </c>
      <c r="EL82" s="182" t="s">
        <v>2839</v>
      </c>
      <c r="EM82" s="182" t="s">
        <v>559</v>
      </c>
      <c r="EN82" s="182" t="s">
        <v>559</v>
      </c>
      <c r="EO82" s="182" t="s">
        <v>2839</v>
      </c>
      <c r="EP82" s="182" t="s">
        <v>559</v>
      </c>
      <c r="EQ82" s="182" t="s">
        <v>559</v>
      </c>
      <c r="ER82" s="182" t="s">
        <v>2839</v>
      </c>
      <c r="ES82" s="182" t="s">
        <v>559</v>
      </c>
      <c r="ET82" s="182" t="s">
        <v>559</v>
      </c>
    </row>
    <row r="83" spans="1:150" x14ac:dyDescent="0.3">
      <c r="A83" s="1"/>
      <c r="B83" s="181" t="s">
        <v>3380</v>
      </c>
      <c r="C83" s="181" t="s">
        <v>133</v>
      </c>
      <c r="D83" s="181" t="s">
        <v>138</v>
      </c>
      <c r="E83" s="181" t="s">
        <v>3381</v>
      </c>
      <c r="F83" s="181" t="s">
        <v>3382</v>
      </c>
      <c r="G83" s="182" t="s">
        <v>2839</v>
      </c>
      <c r="H83" s="182" t="s">
        <v>559</v>
      </c>
      <c r="I83" s="182" t="s">
        <v>559</v>
      </c>
      <c r="J83" s="182" t="s">
        <v>2839</v>
      </c>
      <c r="K83" s="182" t="s">
        <v>559</v>
      </c>
      <c r="L83" s="182" t="s">
        <v>559</v>
      </c>
      <c r="M83" s="182" t="s">
        <v>2839</v>
      </c>
      <c r="N83" s="182" t="s">
        <v>559</v>
      </c>
      <c r="O83" s="182" t="s">
        <v>559</v>
      </c>
      <c r="P83" s="182" t="s">
        <v>2839</v>
      </c>
      <c r="Q83" s="182" t="s">
        <v>559</v>
      </c>
      <c r="R83" s="182" t="s">
        <v>559</v>
      </c>
      <c r="S83" s="182" t="s">
        <v>2839</v>
      </c>
      <c r="T83" s="182" t="s">
        <v>559</v>
      </c>
      <c r="U83" s="182" t="s">
        <v>559</v>
      </c>
      <c r="V83" s="182" t="s">
        <v>2839</v>
      </c>
      <c r="W83" s="182" t="s">
        <v>559</v>
      </c>
      <c r="X83" s="182" t="s">
        <v>559</v>
      </c>
      <c r="Y83" s="182" t="s">
        <v>2839</v>
      </c>
      <c r="Z83" s="182" t="s">
        <v>559</v>
      </c>
      <c r="AA83" s="182" t="s">
        <v>559</v>
      </c>
      <c r="AB83" s="182" t="s">
        <v>2839</v>
      </c>
      <c r="AC83" s="182" t="s">
        <v>559</v>
      </c>
      <c r="AD83" s="182" t="s">
        <v>559</v>
      </c>
      <c r="AE83" s="182" t="s">
        <v>2839</v>
      </c>
      <c r="AF83" s="182" t="s">
        <v>559</v>
      </c>
      <c r="AG83" s="182" t="s">
        <v>559</v>
      </c>
      <c r="AH83" s="182" t="s">
        <v>2839</v>
      </c>
      <c r="AI83" s="182" t="s">
        <v>559</v>
      </c>
      <c r="AJ83" s="182" t="s">
        <v>559</v>
      </c>
      <c r="AK83" s="182" t="s">
        <v>2839</v>
      </c>
      <c r="AL83" s="182" t="s">
        <v>559</v>
      </c>
      <c r="AM83" s="182" t="s">
        <v>559</v>
      </c>
      <c r="AN83" s="182" t="s">
        <v>2839</v>
      </c>
      <c r="AO83" s="182" t="s">
        <v>559</v>
      </c>
      <c r="AP83" s="182" t="s">
        <v>559</v>
      </c>
      <c r="AQ83" s="182" t="s">
        <v>2839</v>
      </c>
      <c r="AR83" s="182" t="s">
        <v>559</v>
      </c>
      <c r="AS83" s="182" t="s">
        <v>559</v>
      </c>
      <c r="AT83" s="182" t="s">
        <v>2839</v>
      </c>
      <c r="AU83" s="182" t="s">
        <v>559</v>
      </c>
      <c r="AV83" s="182" t="s">
        <v>559</v>
      </c>
      <c r="AW83" s="182" t="s">
        <v>2839</v>
      </c>
      <c r="AX83" s="182" t="s">
        <v>559</v>
      </c>
      <c r="AY83" s="182" t="s">
        <v>559</v>
      </c>
      <c r="AZ83" s="182" t="s">
        <v>2839</v>
      </c>
      <c r="BA83" s="182" t="s">
        <v>559</v>
      </c>
      <c r="BB83" s="182" t="s">
        <v>559</v>
      </c>
      <c r="BC83" s="182" t="s">
        <v>2839</v>
      </c>
      <c r="BD83" s="182" t="s">
        <v>559</v>
      </c>
      <c r="BE83" s="182" t="s">
        <v>559</v>
      </c>
      <c r="BF83" s="182" t="s">
        <v>2839</v>
      </c>
      <c r="BG83" s="182" t="s">
        <v>559</v>
      </c>
      <c r="BH83" s="182" t="s">
        <v>559</v>
      </c>
      <c r="BI83" s="182" t="s">
        <v>2839</v>
      </c>
      <c r="BJ83" s="182" t="s">
        <v>559</v>
      </c>
      <c r="BK83" s="182" t="s">
        <v>559</v>
      </c>
      <c r="BL83" s="182" t="s">
        <v>2839</v>
      </c>
      <c r="BM83" s="182" t="s">
        <v>559</v>
      </c>
      <c r="BN83" s="182" t="s">
        <v>559</v>
      </c>
      <c r="BO83" s="182" t="s">
        <v>2839</v>
      </c>
      <c r="BP83" s="182" t="s">
        <v>559</v>
      </c>
      <c r="BQ83" s="182" t="s">
        <v>559</v>
      </c>
      <c r="BR83" s="182" t="s">
        <v>2839</v>
      </c>
      <c r="BS83" s="182" t="s">
        <v>559</v>
      </c>
      <c r="BT83" s="182" t="s">
        <v>559</v>
      </c>
      <c r="BU83" s="182" t="s">
        <v>2839</v>
      </c>
      <c r="BV83" s="182" t="s">
        <v>559</v>
      </c>
      <c r="BW83" s="182" t="s">
        <v>559</v>
      </c>
      <c r="BX83" s="182" t="s">
        <v>2839</v>
      </c>
      <c r="BY83" s="182" t="s">
        <v>559</v>
      </c>
      <c r="BZ83" s="182" t="s">
        <v>559</v>
      </c>
      <c r="CA83" s="182" t="s">
        <v>2839</v>
      </c>
      <c r="CB83" s="182" t="s">
        <v>559</v>
      </c>
      <c r="CC83" s="182" t="s">
        <v>559</v>
      </c>
      <c r="CD83" s="182" t="s">
        <v>2839</v>
      </c>
      <c r="CE83" s="182" t="s">
        <v>559</v>
      </c>
      <c r="CF83" s="182" t="s">
        <v>559</v>
      </c>
      <c r="CG83" s="182" t="s">
        <v>2839</v>
      </c>
      <c r="CH83" s="182" t="s">
        <v>559</v>
      </c>
      <c r="CI83" s="182" t="s">
        <v>559</v>
      </c>
      <c r="CJ83" s="182" t="s">
        <v>2839</v>
      </c>
      <c r="CK83" s="182" t="s">
        <v>559</v>
      </c>
      <c r="CL83" s="182" t="s">
        <v>559</v>
      </c>
      <c r="CM83" s="182" t="s">
        <v>2839</v>
      </c>
      <c r="CN83" s="182" t="s">
        <v>559</v>
      </c>
      <c r="CO83" s="182" t="s">
        <v>559</v>
      </c>
      <c r="CP83" s="182" t="s">
        <v>2839</v>
      </c>
      <c r="CQ83" s="182" t="s">
        <v>559</v>
      </c>
      <c r="CR83" s="182" t="s">
        <v>559</v>
      </c>
      <c r="CS83" s="182" t="s">
        <v>2839</v>
      </c>
      <c r="CT83" s="182" t="s">
        <v>559</v>
      </c>
      <c r="CU83" s="182" t="s">
        <v>559</v>
      </c>
      <c r="CV83" s="182" t="s">
        <v>2839</v>
      </c>
      <c r="CW83" s="182" t="s">
        <v>559</v>
      </c>
      <c r="CX83" s="182" t="s">
        <v>559</v>
      </c>
      <c r="CY83" s="182" t="s">
        <v>2839</v>
      </c>
      <c r="CZ83" s="182" t="s">
        <v>559</v>
      </c>
      <c r="DA83" s="182" t="s">
        <v>559</v>
      </c>
      <c r="DB83" s="182" t="s">
        <v>2839</v>
      </c>
      <c r="DC83" s="182" t="s">
        <v>559</v>
      </c>
      <c r="DD83" s="182" t="s">
        <v>559</v>
      </c>
      <c r="DE83" s="182" t="s">
        <v>2839</v>
      </c>
      <c r="DF83" s="182" t="s">
        <v>559</v>
      </c>
      <c r="DG83" s="182" t="s">
        <v>559</v>
      </c>
      <c r="DH83" s="182" t="s">
        <v>2839</v>
      </c>
      <c r="DI83" s="182" t="s">
        <v>559</v>
      </c>
      <c r="DJ83" s="182" t="s">
        <v>559</v>
      </c>
      <c r="DK83" s="182" t="s">
        <v>2839</v>
      </c>
      <c r="DL83" s="182" t="s">
        <v>559</v>
      </c>
      <c r="DM83" s="182" t="s">
        <v>559</v>
      </c>
      <c r="DN83" s="182" t="s">
        <v>2839</v>
      </c>
      <c r="DO83" s="182" t="s">
        <v>559</v>
      </c>
      <c r="DP83" s="182" t="s">
        <v>559</v>
      </c>
      <c r="DQ83" s="182" t="s">
        <v>2839</v>
      </c>
      <c r="DR83" s="182" t="s">
        <v>559</v>
      </c>
      <c r="DS83" s="182" t="s">
        <v>559</v>
      </c>
      <c r="DT83" s="182" t="s">
        <v>2839</v>
      </c>
      <c r="DU83" s="182" t="s">
        <v>559</v>
      </c>
      <c r="DV83" s="182" t="s">
        <v>559</v>
      </c>
      <c r="DW83" s="182" t="s">
        <v>2839</v>
      </c>
      <c r="DX83" s="182" t="s">
        <v>559</v>
      </c>
      <c r="DY83" s="182" t="s">
        <v>559</v>
      </c>
      <c r="DZ83" s="182" t="s">
        <v>2839</v>
      </c>
      <c r="EA83" s="182" t="s">
        <v>559</v>
      </c>
      <c r="EB83" s="182" t="s">
        <v>559</v>
      </c>
      <c r="EC83" s="182" t="s">
        <v>2839</v>
      </c>
      <c r="ED83" s="182" t="s">
        <v>559</v>
      </c>
      <c r="EE83" s="182" t="s">
        <v>559</v>
      </c>
      <c r="EF83" s="182" t="s">
        <v>2839</v>
      </c>
      <c r="EG83" s="182" t="s">
        <v>559</v>
      </c>
      <c r="EH83" s="182" t="s">
        <v>559</v>
      </c>
      <c r="EI83" s="182" t="s">
        <v>2839</v>
      </c>
      <c r="EJ83" s="182" t="s">
        <v>559</v>
      </c>
      <c r="EK83" s="182" t="s">
        <v>559</v>
      </c>
      <c r="EL83" s="182" t="s">
        <v>2839</v>
      </c>
      <c r="EM83" s="182" t="s">
        <v>559</v>
      </c>
      <c r="EN83" s="182" t="s">
        <v>559</v>
      </c>
      <c r="EO83" s="182" t="s">
        <v>2839</v>
      </c>
      <c r="EP83" s="182" t="s">
        <v>559</v>
      </c>
      <c r="EQ83" s="182" t="s">
        <v>559</v>
      </c>
      <c r="ER83" s="182" t="s">
        <v>2839</v>
      </c>
      <c r="ES83" s="182" t="s">
        <v>559</v>
      </c>
      <c r="ET83" s="182" t="s">
        <v>559</v>
      </c>
    </row>
    <row r="84" spans="1:150" x14ac:dyDescent="0.3">
      <c r="A84" s="1"/>
      <c r="B84" s="181" t="s">
        <v>3383</v>
      </c>
      <c r="C84" s="181" t="s">
        <v>133</v>
      </c>
      <c r="D84" s="181" t="s">
        <v>138</v>
      </c>
      <c r="E84" s="181" t="s">
        <v>3384</v>
      </c>
      <c r="F84" s="181" t="s">
        <v>3385</v>
      </c>
      <c r="G84" s="182" t="s">
        <v>2839</v>
      </c>
      <c r="H84" s="182" t="s">
        <v>2729</v>
      </c>
      <c r="I84" s="182" t="s">
        <v>2729</v>
      </c>
      <c r="J84" s="182" t="s">
        <v>2839</v>
      </c>
      <c r="K84" s="182" t="s">
        <v>2729</v>
      </c>
      <c r="L84" s="182" t="s">
        <v>2729</v>
      </c>
      <c r="M84" s="182" t="s">
        <v>2839</v>
      </c>
      <c r="N84" s="182" t="s">
        <v>2729</v>
      </c>
      <c r="O84" s="182" t="s">
        <v>2729</v>
      </c>
      <c r="P84" s="182" t="s">
        <v>2839</v>
      </c>
      <c r="Q84" s="182" t="s">
        <v>2729</v>
      </c>
      <c r="R84" s="182" t="s">
        <v>2729</v>
      </c>
      <c r="S84" s="182" t="s">
        <v>2839</v>
      </c>
      <c r="T84" s="182" t="s">
        <v>2729</v>
      </c>
      <c r="U84" s="182" t="s">
        <v>2729</v>
      </c>
      <c r="V84" s="182" t="s">
        <v>2839</v>
      </c>
      <c r="W84" s="182" t="s">
        <v>2729</v>
      </c>
      <c r="X84" s="182" t="s">
        <v>2729</v>
      </c>
      <c r="Y84" s="182" t="s">
        <v>2839</v>
      </c>
      <c r="Z84" s="182" t="s">
        <v>2729</v>
      </c>
      <c r="AA84" s="182" t="s">
        <v>2729</v>
      </c>
      <c r="AB84" s="182" t="s">
        <v>2839</v>
      </c>
      <c r="AC84" s="182" t="s">
        <v>2729</v>
      </c>
      <c r="AD84" s="182" t="s">
        <v>2729</v>
      </c>
      <c r="AE84" s="182" t="s">
        <v>2839</v>
      </c>
      <c r="AF84" s="182" t="s">
        <v>2729</v>
      </c>
      <c r="AG84" s="182" t="s">
        <v>2729</v>
      </c>
      <c r="AH84" s="182" t="s">
        <v>2839</v>
      </c>
      <c r="AI84" s="182" t="s">
        <v>2729</v>
      </c>
      <c r="AJ84" s="182" t="s">
        <v>2729</v>
      </c>
      <c r="AK84" s="182" t="s">
        <v>2839</v>
      </c>
      <c r="AL84" s="182" t="s">
        <v>2729</v>
      </c>
      <c r="AM84" s="182" t="s">
        <v>2729</v>
      </c>
      <c r="AN84" s="182" t="s">
        <v>2839</v>
      </c>
      <c r="AO84" s="182" t="s">
        <v>2729</v>
      </c>
      <c r="AP84" s="182" t="s">
        <v>2729</v>
      </c>
      <c r="AQ84" s="182" t="s">
        <v>2839</v>
      </c>
      <c r="AR84" s="182" t="s">
        <v>2729</v>
      </c>
      <c r="AS84" s="182" t="s">
        <v>2729</v>
      </c>
      <c r="AT84" s="182" t="s">
        <v>2839</v>
      </c>
      <c r="AU84" s="182" t="s">
        <v>2729</v>
      </c>
      <c r="AV84" s="182" t="s">
        <v>2729</v>
      </c>
      <c r="AW84" s="182" t="s">
        <v>2839</v>
      </c>
      <c r="AX84" s="182" t="s">
        <v>2729</v>
      </c>
      <c r="AY84" s="182" t="s">
        <v>2729</v>
      </c>
      <c r="AZ84" s="182" t="s">
        <v>2839</v>
      </c>
      <c r="BA84" s="182" t="s">
        <v>2729</v>
      </c>
      <c r="BB84" s="182" t="s">
        <v>2729</v>
      </c>
      <c r="BC84" s="182" t="s">
        <v>2839</v>
      </c>
      <c r="BD84" s="182" t="s">
        <v>2729</v>
      </c>
      <c r="BE84" s="182" t="s">
        <v>2729</v>
      </c>
      <c r="BF84" s="182" t="s">
        <v>2839</v>
      </c>
      <c r="BG84" s="182" t="s">
        <v>2729</v>
      </c>
      <c r="BH84" s="182" t="s">
        <v>2729</v>
      </c>
      <c r="BI84" s="182" t="s">
        <v>2839</v>
      </c>
      <c r="BJ84" s="182" t="s">
        <v>2729</v>
      </c>
      <c r="BK84" s="182" t="s">
        <v>2729</v>
      </c>
      <c r="BL84" s="182" t="s">
        <v>2839</v>
      </c>
      <c r="BM84" s="182" t="s">
        <v>2729</v>
      </c>
      <c r="BN84" s="182" t="s">
        <v>2729</v>
      </c>
      <c r="BO84" s="182" t="s">
        <v>2839</v>
      </c>
      <c r="BP84" s="182" t="s">
        <v>2729</v>
      </c>
      <c r="BQ84" s="182" t="s">
        <v>2729</v>
      </c>
      <c r="BR84" s="182" t="s">
        <v>2839</v>
      </c>
      <c r="BS84" s="182" t="s">
        <v>2729</v>
      </c>
      <c r="BT84" s="182" t="s">
        <v>2729</v>
      </c>
      <c r="BU84" s="182" t="s">
        <v>2839</v>
      </c>
      <c r="BV84" s="182" t="s">
        <v>2729</v>
      </c>
      <c r="BW84" s="182" t="s">
        <v>2729</v>
      </c>
      <c r="BX84" s="182" t="s">
        <v>2839</v>
      </c>
      <c r="BY84" s="182" t="s">
        <v>2729</v>
      </c>
      <c r="BZ84" s="182" t="s">
        <v>2729</v>
      </c>
      <c r="CA84" s="182" t="s">
        <v>2839</v>
      </c>
      <c r="CB84" s="182" t="s">
        <v>2729</v>
      </c>
      <c r="CC84" s="182" t="s">
        <v>2729</v>
      </c>
      <c r="CD84" s="182" t="s">
        <v>2839</v>
      </c>
      <c r="CE84" s="182" t="s">
        <v>2729</v>
      </c>
      <c r="CF84" s="182" t="s">
        <v>2729</v>
      </c>
      <c r="CG84" s="182" t="s">
        <v>2839</v>
      </c>
      <c r="CH84" s="182" t="s">
        <v>2729</v>
      </c>
      <c r="CI84" s="182" t="s">
        <v>2729</v>
      </c>
      <c r="CJ84" s="182" t="s">
        <v>2839</v>
      </c>
      <c r="CK84" s="182" t="s">
        <v>2729</v>
      </c>
      <c r="CL84" s="182" t="s">
        <v>2729</v>
      </c>
      <c r="CM84" s="182" t="s">
        <v>2839</v>
      </c>
      <c r="CN84" s="182" t="s">
        <v>2729</v>
      </c>
      <c r="CO84" s="182" t="s">
        <v>2729</v>
      </c>
      <c r="CP84" s="182" t="s">
        <v>2839</v>
      </c>
      <c r="CQ84" s="182" t="s">
        <v>2729</v>
      </c>
      <c r="CR84" s="182" t="s">
        <v>2729</v>
      </c>
      <c r="CS84" s="182" t="s">
        <v>2839</v>
      </c>
      <c r="CT84" s="182" t="s">
        <v>2729</v>
      </c>
      <c r="CU84" s="182" t="s">
        <v>2729</v>
      </c>
      <c r="CV84" s="182" t="s">
        <v>2839</v>
      </c>
      <c r="CW84" s="182" t="s">
        <v>2729</v>
      </c>
      <c r="CX84" s="182" t="s">
        <v>2729</v>
      </c>
      <c r="CY84" s="182" t="s">
        <v>2839</v>
      </c>
      <c r="CZ84" s="182" t="s">
        <v>2729</v>
      </c>
      <c r="DA84" s="182" t="s">
        <v>2729</v>
      </c>
      <c r="DB84" s="182" t="s">
        <v>2839</v>
      </c>
      <c r="DC84" s="182" t="s">
        <v>2729</v>
      </c>
      <c r="DD84" s="182" t="s">
        <v>2729</v>
      </c>
      <c r="DE84" s="182" t="s">
        <v>2839</v>
      </c>
      <c r="DF84" s="182" t="s">
        <v>2729</v>
      </c>
      <c r="DG84" s="182" t="s">
        <v>2729</v>
      </c>
      <c r="DH84" s="182" t="s">
        <v>2839</v>
      </c>
      <c r="DI84" s="182" t="s">
        <v>2729</v>
      </c>
      <c r="DJ84" s="182" t="s">
        <v>2729</v>
      </c>
      <c r="DK84" s="182" t="s">
        <v>2839</v>
      </c>
      <c r="DL84" s="182" t="s">
        <v>2729</v>
      </c>
      <c r="DM84" s="182" t="s">
        <v>2729</v>
      </c>
      <c r="DN84" s="182" t="s">
        <v>2839</v>
      </c>
      <c r="DO84" s="182" t="s">
        <v>2729</v>
      </c>
      <c r="DP84" s="182" t="s">
        <v>2729</v>
      </c>
      <c r="DQ84" s="182" t="s">
        <v>2839</v>
      </c>
      <c r="DR84" s="182" t="s">
        <v>2729</v>
      </c>
      <c r="DS84" s="182" t="s">
        <v>2729</v>
      </c>
      <c r="DT84" s="182" t="s">
        <v>2839</v>
      </c>
      <c r="DU84" s="182" t="s">
        <v>2729</v>
      </c>
      <c r="DV84" s="182" t="s">
        <v>2729</v>
      </c>
      <c r="DW84" s="182" t="s">
        <v>2839</v>
      </c>
      <c r="DX84" s="182" t="s">
        <v>2729</v>
      </c>
      <c r="DY84" s="182" t="s">
        <v>2729</v>
      </c>
      <c r="DZ84" s="182" t="s">
        <v>2839</v>
      </c>
      <c r="EA84" s="182" t="s">
        <v>2729</v>
      </c>
      <c r="EB84" s="182" t="s">
        <v>2729</v>
      </c>
      <c r="EC84" s="182" t="s">
        <v>2839</v>
      </c>
      <c r="ED84" s="182" t="s">
        <v>2729</v>
      </c>
      <c r="EE84" s="182" t="s">
        <v>2729</v>
      </c>
      <c r="EF84" s="182" t="s">
        <v>2839</v>
      </c>
      <c r="EG84" s="182" t="s">
        <v>2729</v>
      </c>
      <c r="EH84" s="182" t="s">
        <v>2729</v>
      </c>
      <c r="EI84" s="182" t="s">
        <v>2839</v>
      </c>
      <c r="EJ84" s="182" t="s">
        <v>2729</v>
      </c>
      <c r="EK84" s="182" t="s">
        <v>2729</v>
      </c>
      <c r="EL84" s="182" t="s">
        <v>2839</v>
      </c>
      <c r="EM84" s="182" t="s">
        <v>2729</v>
      </c>
      <c r="EN84" s="182" t="s">
        <v>2729</v>
      </c>
      <c r="EO84" s="182" t="s">
        <v>2839</v>
      </c>
      <c r="EP84" s="182" t="s">
        <v>2729</v>
      </c>
      <c r="EQ84" s="182" t="s">
        <v>2729</v>
      </c>
      <c r="ER84" s="182" t="s">
        <v>2839</v>
      </c>
      <c r="ES84" s="182" t="s">
        <v>2729</v>
      </c>
      <c r="ET84" s="182" t="s">
        <v>2729</v>
      </c>
    </row>
    <row r="85" spans="1:150" x14ac:dyDescent="0.3">
      <c r="A85" s="1"/>
      <c r="B85" s="180" t="s">
        <v>3386</v>
      </c>
      <c r="C85" s="180" t="s">
        <v>147</v>
      </c>
      <c r="D85" s="180" t="s">
        <v>1000</v>
      </c>
      <c r="E85" s="180" t="s">
        <v>3387</v>
      </c>
      <c r="F85" s="180" t="s">
        <v>3388</v>
      </c>
      <c r="G85" s="180" t="s">
        <v>2839</v>
      </c>
      <c r="H85" s="180" t="s">
        <v>2729</v>
      </c>
      <c r="I85" s="180" t="s">
        <v>2729</v>
      </c>
      <c r="J85" s="180" t="s">
        <v>2839</v>
      </c>
      <c r="K85" s="180" t="s">
        <v>2729</v>
      </c>
      <c r="L85" s="180" t="s">
        <v>2729</v>
      </c>
      <c r="M85" s="180" t="s">
        <v>2839</v>
      </c>
      <c r="N85" s="180" t="s">
        <v>2729</v>
      </c>
      <c r="O85" s="180" t="s">
        <v>2729</v>
      </c>
      <c r="P85" s="180" t="s">
        <v>2839</v>
      </c>
      <c r="Q85" s="180" t="s">
        <v>2729</v>
      </c>
      <c r="R85" s="180" t="s">
        <v>2729</v>
      </c>
      <c r="S85" s="180" t="s">
        <v>2839</v>
      </c>
      <c r="T85" s="180" t="s">
        <v>2729</v>
      </c>
      <c r="U85" s="180" t="s">
        <v>2729</v>
      </c>
      <c r="V85" s="180" t="s">
        <v>2839</v>
      </c>
      <c r="W85" s="180" t="s">
        <v>2729</v>
      </c>
      <c r="X85" s="180" t="s">
        <v>2729</v>
      </c>
      <c r="Y85" s="180" t="s">
        <v>2839</v>
      </c>
      <c r="Z85" s="180" t="s">
        <v>2729</v>
      </c>
      <c r="AA85" s="180" t="s">
        <v>2729</v>
      </c>
      <c r="AB85" s="180" t="s">
        <v>2839</v>
      </c>
      <c r="AC85" s="180" t="s">
        <v>2729</v>
      </c>
      <c r="AD85" s="180" t="s">
        <v>2729</v>
      </c>
      <c r="AE85" s="180" t="s">
        <v>2839</v>
      </c>
      <c r="AF85" s="180" t="s">
        <v>2729</v>
      </c>
      <c r="AG85" s="180" t="s">
        <v>2729</v>
      </c>
      <c r="AH85" s="180" t="s">
        <v>2839</v>
      </c>
      <c r="AI85" s="180" t="s">
        <v>2729</v>
      </c>
      <c r="AJ85" s="180" t="s">
        <v>2729</v>
      </c>
      <c r="AK85" s="180" t="s">
        <v>2839</v>
      </c>
      <c r="AL85" s="180" t="s">
        <v>2729</v>
      </c>
      <c r="AM85" s="180" t="s">
        <v>2729</v>
      </c>
      <c r="AN85" s="180" t="s">
        <v>2839</v>
      </c>
      <c r="AO85" s="180" t="s">
        <v>2729</v>
      </c>
      <c r="AP85" s="180" t="s">
        <v>2729</v>
      </c>
      <c r="AQ85" s="180" t="s">
        <v>2839</v>
      </c>
      <c r="AR85" s="180" t="s">
        <v>2729</v>
      </c>
      <c r="AS85" s="180" t="s">
        <v>2729</v>
      </c>
      <c r="AT85" s="180" t="s">
        <v>2839</v>
      </c>
      <c r="AU85" s="180" t="s">
        <v>2729</v>
      </c>
      <c r="AV85" s="180" t="s">
        <v>2729</v>
      </c>
      <c r="AW85" s="180" t="s">
        <v>2839</v>
      </c>
      <c r="AX85" s="180" t="s">
        <v>2729</v>
      </c>
      <c r="AY85" s="180" t="s">
        <v>2729</v>
      </c>
      <c r="AZ85" s="180" t="s">
        <v>2839</v>
      </c>
      <c r="BA85" s="180" t="s">
        <v>2729</v>
      </c>
      <c r="BB85" s="180" t="s">
        <v>2729</v>
      </c>
      <c r="BC85" s="180" t="s">
        <v>2839</v>
      </c>
      <c r="BD85" s="180" t="s">
        <v>2729</v>
      </c>
      <c r="BE85" s="180" t="s">
        <v>2729</v>
      </c>
      <c r="BF85" s="180" t="s">
        <v>2839</v>
      </c>
      <c r="BG85" s="180" t="s">
        <v>2729</v>
      </c>
      <c r="BH85" s="180" t="s">
        <v>2729</v>
      </c>
      <c r="BI85" s="180" t="s">
        <v>2839</v>
      </c>
      <c r="BJ85" s="180" t="s">
        <v>2729</v>
      </c>
      <c r="BK85" s="180" t="s">
        <v>2729</v>
      </c>
      <c r="BL85" s="180" t="s">
        <v>2839</v>
      </c>
      <c r="BM85" s="180" t="s">
        <v>2729</v>
      </c>
      <c r="BN85" s="180" t="s">
        <v>2729</v>
      </c>
      <c r="BO85" s="180" t="s">
        <v>2839</v>
      </c>
      <c r="BP85" s="180" t="s">
        <v>2729</v>
      </c>
      <c r="BQ85" s="180" t="s">
        <v>2729</v>
      </c>
      <c r="BR85" s="180" t="s">
        <v>2839</v>
      </c>
      <c r="BS85" s="180" t="s">
        <v>2729</v>
      </c>
      <c r="BT85" s="180" t="s">
        <v>2729</v>
      </c>
      <c r="BU85" s="180" t="s">
        <v>2839</v>
      </c>
      <c r="BV85" s="180" t="s">
        <v>2729</v>
      </c>
      <c r="BW85" s="180" t="s">
        <v>2729</v>
      </c>
      <c r="BX85" s="180" t="s">
        <v>2839</v>
      </c>
      <c r="BY85" s="180" t="s">
        <v>2729</v>
      </c>
      <c r="BZ85" s="180" t="s">
        <v>2729</v>
      </c>
      <c r="CA85" s="180" t="s">
        <v>2839</v>
      </c>
      <c r="CB85" s="180" t="s">
        <v>2729</v>
      </c>
      <c r="CC85" s="180" t="s">
        <v>2729</v>
      </c>
      <c r="CD85" s="180" t="s">
        <v>2839</v>
      </c>
      <c r="CE85" s="180" t="s">
        <v>2729</v>
      </c>
      <c r="CF85" s="180" t="s">
        <v>2729</v>
      </c>
      <c r="CG85" s="180" t="s">
        <v>2839</v>
      </c>
      <c r="CH85" s="180" t="s">
        <v>2729</v>
      </c>
      <c r="CI85" s="180" t="s">
        <v>2729</v>
      </c>
      <c r="CJ85" s="180" t="s">
        <v>2839</v>
      </c>
      <c r="CK85" s="180" t="s">
        <v>2729</v>
      </c>
      <c r="CL85" s="180" t="s">
        <v>2729</v>
      </c>
      <c r="CM85" s="180" t="s">
        <v>2839</v>
      </c>
      <c r="CN85" s="180" t="s">
        <v>2729</v>
      </c>
      <c r="CO85" s="180" t="s">
        <v>2729</v>
      </c>
      <c r="CP85" s="180" t="s">
        <v>2839</v>
      </c>
      <c r="CQ85" s="180" t="s">
        <v>2729</v>
      </c>
      <c r="CR85" s="180" t="s">
        <v>2729</v>
      </c>
      <c r="CS85" s="180" t="s">
        <v>2839</v>
      </c>
      <c r="CT85" s="180" t="s">
        <v>2729</v>
      </c>
      <c r="CU85" s="180" t="s">
        <v>2729</v>
      </c>
      <c r="CV85" s="180" t="s">
        <v>2839</v>
      </c>
      <c r="CW85" s="180" t="s">
        <v>2729</v>
      </c>
      <c r="CX85" s="180" t="s">
        <v>2729</v>
      </c>
      <c r="CY85" s="180" t="s">
        <v>2839</v>
      </c>
      <c r="CZ85" s="180" t="s">
        <v>2729</v>
      </c>
      <c r="DA85" s="180" t="s">
        <v>2729</v>
      </c>
      <c r="DB85" s="180" t="s">
        <v>2839</v>
      </c>
      <c r="DC85" s="180" t="s">
        <v>2729</v>
      </c>
      <c r="DD85" s="180" t="s">
        <v>2729</v>
      </c>
      <c r="DE85" s="180" t="s">
        <v>2839</v>
      </c>
      <c r="DF85" s="180" t="s">
        <v>2729</v>
      </c>
      <c r="DG85" s="180" t="s">
        <v>2729</v>
      </c>
      <c r="DH85" s="180" t="s">
        <v>2839</v>
      </c>
      <c r="DI85" s="180" t="s">
        <v>2729</v>
      </c>
      <c r="DJ85" s="180" t="s">
        <v>2729</v>
      </c>
      <c r="DK85" s="180" t="s">
        <v>2839</v>
      </c>
      <c r="DL85" s="180" t="s">
        <v>2729</v>
      </c>
      <c r="DM85" s="180" t="s">
        <v>2729</v>
      </c>
      <c r="DN85" s="180" t="s">
        <v>2839</v>
      </c>
      <c r="DO85" s="180" t="s">
        <v>2729</v>
      </c>
      <c r="DP85" s="180" t="s">
        <v>2729</v>
      </c>
      <c r="DQ85" s="180" t="s">
        <v>2839</v>
      </c>
      <c r="DR85" s="180" t="s">
        <v>2729</v>
      </c>
      <c r="DS85" s="180" t="s">
        <v>2729</v>
      </c>
      <c r="DT85" s="180" t="s">
        <v>2839</v>
      </c>
      <c r="DU85" s="180" t="s">
        <v>2729</v>
      </c>
      <c r="DV85" s="180" t="s">
        <v>2729</v>
      </c>
      <c r="DW85" s="180" t="s">
        <v>2839</v>
      </c>
      <c r="DX85" s="180" t="s">
        <v>2729</v>
      </c>
      <c r="DY85" s="180" t="s">
        <v>2729</v>
      </c>
      <c r="DZ85" s="180" t="s">
        <v>2839</v>
      </c>
      <c r="EA85" s="180" t="s">
        <v>2729</v>
      </c>
      <c r="EB85" s="180" t="s">
        <v>2729</v>
      </c>
      <c r="EC85" s="180" t="s">
        <v>2839</v>
      </c>
      <c r="ED85" s="180" t="s">
        <v>2729</v>
      </c>
      <c r="EE85" s="180" t="s">
        <v>2729</v>
      </c>
      <c r="EF85" s="180" t="s">
        <v>2839</v>
      </c>
      <c r="EG85" s="180" t="s">
        <v>2729</v>
      </c>
      <c r="EH85" s="180" t="s">
        <v>2729</v>
      </c>
      <c r="EI85" s="180" t="s">
        <v>2839</v>
      </c>
      <c r="EJ85" s="180" t="s">
        <v>2729</v>
      </c>
      <c r="EK85" s="180" t="s">
        <v>2729</v>
      </c>
      <c r="EL85" s="180" t="s">
        <v>2839</v>
      </c>
      <c r="EM85" s="180" t="s">
        <v>2729</v>
      </c>
      <c r="EN85" s="180" t="s">
        <v>2729</v>
      </c>
      <c r="EO85" s="180" t="s">
        <v>2839</v>
      </c>
      <c r="EP85" s="180" t="s">
        <v>2729</v>
      </c>
      <c r="EQ85" s="180" t="s">
        <v>2729</v>
      </c>
      <c r="ER85" s="180" t="s">
        <v>2839</v>
      </c>
      <c r="ES85" s="180" t="s">
        <v>2729</v>
      </c>
      <c r="ET85" s="180" t="s">
        <v>2729</v>
      </c>
    </row>
    <row r="86" spans="1:150" x14ac:dyDescent="0.3">
      <c r="A86" s="1"/>
      <c r="B86" s="181" t="s">
        <v>3389</v>
      </c>
      <c r="C86" s="181" t="s">
        <v>147</v>
      </c>
      <c r="D86" s="181" t="s">
        <v>1000</v>
      </c>
      <c r="E86" s="181" t="s">
        <v>3390</v>
      </c>
      <c r="F86" s="181" t="s">
        <v>3391</v>
      </c>
      <c r="G86" s="182" t="s">
        <v>2839</v>
      </c>
      <c r="H86" s="182" t="s">
        <v>2729</v>
      </c>
      <c r="I86" s="182" t="s">
        <v>2729</v>
      </c>
      <c r="J86" s="182" t="s">
        <v>2839</v>
      </c>
      <c r="K86" s="182" t="s">
        <v>2729</v>
      </c>
      <c r="L86" s="182" t="s">
        <v>2729</v>
      </c>
      <c r="M86" s="182" t="s">
        <v>2839</v>
      </c>
      <c r="N86" s="182" t="s">
        <v>2729</v>
      </c>
      <c r="O86" s="182" t="s">
        <v>2729</v>
      </c>
      <c r="P86" s="182" t="s">
        <v>2839</v>
      </c>
      <c r="Q86" s="182" t="s">
        <v>2729</v>
      </c>
      <c r="R86" s="182" t="s">
        <v>2729</v>
      </c>
      <c r="S86" s="182" t="s">
        <v>2839</v>
      </c>
      <c r="T86" s="182" t="s">
        <v>2729</v>
      </c>
      <c r="U86" s="182" t="s">
        <v>2729</v>
      </c>
      <c r="V86" s="182" t="s">
        <v>2839</v>
      </c>
      <c r="W86" s="182" t="s">
        <v>2729</v>
      </c>
      <c r="X86" s="182" t="s">
        <v>2729</v>
      </c>
      <c r="Y86" s="182" t="s">
        <v>2839</v>
      </c>
      <c r="Z86" s="182" t="s">
        <v>2729</v>
      </c>
      <c r="AA86" s="182" t="s">
        <v>2729</v>
      </c>
      <c r="AB86" s="182" t="s">
        <v>2839</v>
      </c>
      <c r="AC86" s="182" t="s">
        <v>2729</v>
      </c>
      <c r="AD86" s="182" t="s">
        <v>2729</v>
      </c>
      <c r="AE86" s="182" t="s">
        <v>2839</v>
      </c>
      <c r="AF86" s="182" t="s">
        <v>2729</v>
      </c>
      <c r="AG86" s="182" t="s">
        <v>2729</v>
      </c>
      <c r="AH86" s="182" t="s">
        <v>2839</v>
      </c>
      <c r="AI86" s="182" t="s">
        <v>2729</v>
      </c>
      <c r="AJ86" s="182" t="s">
        <v>2729</v>
      </c>
      <c r="AK86" s="182" t="s">
        <v>2839</v>
      </c>
      <c r="AL86" s="182" t="s">
        <v>2729</v>
      </c>
      <c r="AM86" s="182" t="s">
        <v>2729</v>
      </c>
      <c r="AN86" s="182" t="s">
        <v>2839</v>
      </c>
      <c r="AO86" s="182" t="s">
        <v>2729</v>
      </c>
      <c r="AP86" s="182" t="s">
        <v>2729</v>
      </c>
      <c r="AQ86" s="182" t="s">
        <v>2839</v>
      </c>
      <c r="AR86" s="182" t="s">
        <v>2729</v>
      </c>
      <c r="AS86" s="182" t="s">
        <v>2729</v>
      </c>
      <c r="AT86" s="182" t="s">
        <v>2839</v>
      </c>
      <c r="AU86" s="182" t="s">
        <v>2729</v>
      </c>
      <c r="AV86" s="182" t="s">
        <v>2729</v>
      </c>
      <c r="AW86" s="182" t="s">
        <v>2839</v>
      </c>
      <c r="AX86" s="182" t="s">
        <v>2729</v>
      </c>
      <c r="AY86" s="182" t="s">
        <v>2729</v>
      </c>
      <c r="AZ86" s="182" t="s">
        <v>2839</v>
      </c>
      <c r="BA86" s="182" t="s">
        <v>2729</v>
      </c>
      <c r="BB86" s="182" t="s">
        <v>2729</v>
      </c>
      <c r="BC86" s="182" t="s">
        <v>2839</v>
      </c>
      <c r="BD86" s="182" t="s">
        <v>2729</v>
      </c>
      <c r="BE86" s="182" t="s">
        <v>2729</v>
      </c>
      <c r="BF86" s="182" t="s">
        <v>2839</v>
      </c>
      <c r="BG86" s="182" t="s">
        <v>2729</v>
      </c>
      <c r="BH86" s="182" t="s">
        <v>2729</v>
      </c>
      <c r="BI86" s="182" t="s">
        <v>2839</v>
      </c>
      <c r="BJ86" s="182" t="s">
        <v>2729</v>
      </c>
      <c r="BK86" s="182" t="s">
        <v>2729</v>
      </c>
      <c r="BL86" s="182" t="s">
        <v>2839</v>
      </c>
      <c r="BM86" s="182" t="s">
        <v>2729</v>
      </c>
      <c r="BN86" s="182" t="s">
        <v>2729</v>
      </c>
      <c r="BO86" s="182" t="s">
        <v>2839</v>
      </c>
      <c r="BP86" s="182" t="s">
        <v>2729</v>
      </c>
      <c r="BQ86" s="182" t="s">
        <v>2729</v>
      </c>
      <c r="BR86" s="182" t="s">
        <v>2839</v>
      </c>
      <c r="BS86" s="182" t="s">
        <v>2729</v>
      </c>
      <c r="BT86" s="182" t="s">
        <v>2729</v>
      </c>
      <c r="BU86" s="182" t="s">
        <v>2839</v>
      </c>
      <c r="BV86" s="182" t="s">
        <v>2729</v>
      </c>
      <c r="BW86" s="182" t="s">
        <v>2729</v>
      </c>
      <c r="BX86" s="182" t="s">
        <v>2839</v>
      </c>
      <c r="BY86" s="182" t="s">
        <v>2729</v>
      </c>
      <c r="BZ86" s="182" t="s">
        <v>2729</v>
      </c>
      <c r="CA86" s="182" t="s">
        <v>2839</v>
      </c>
      <c r="CB86" s="182" t="s">
        <v>2729</v>
      </c>
      <c r="CC86" s="182" t="s">
        <v>2729</v>
      </c>
      <c r="CD86" s="182" t="s">
        <v>2839</v>
      </c>
      <c r="CE86" s="182" t="s">
        <v>2729</v>
      </c>
      <c r="CF86" s="182" t="s">
        <v>2729</v>
      </c>
      <c r="CG86" s="182" t="s">
        <v>2839</v>
      </c>
      <c r="CH86" s="182" t="s">
        <v>2729</v>
      </c>
      <c r="CI86" s="182" t="s">
        <v>2729</v>
      </c>
      <c r="CJ86" s="182" t="s">
        <v>2839</v>
      </c>
      <c r="CK86" s="182" t="s">
        <v>2729</v>
      </c>
      <c r="CL86" s="182" t="s">
        <v>2729</v>
      </c>
      <c r="CM86" s="182" t="s">
        <v>2839</v>
      </c>
      <c r="CN86" s="182" t="s">
        <v>2729</v>
      </c>
      <c r="CO86" s="182" t="s">
        <v>2729</v>
      </c>
      <c r="CP86" s="182" t="s">
        <v>2839</v>
      </c>
      <c r="CQ86" s="182" t="s">
        <v>2729</v>
      </c>
      <c r="CR86" s="182" t="s">
        <v>2729</v>
      </c>
      <c r="CS86" s="182" t="s">
        <v>2839</v>
      </c>
      <c r="CT86" s="182" t="s">
        <v>2729</v>
      </c>
      <c r="CU86" s="182" t="s">
        <v>2729</v>
      </c>
      <c r="CV86" s="182" t="s">
        <v>2839</v>
      </c>
      <c r="CW86" s="182" t="s">
        <v>2729</v>
      </c>
      <c r="CX86" s="182" t="s">
        <v>2729</v>
      </c>
      <c r="CY86" s="182" t="s">
        <v>2839</v>
      </c>
      <c r="CZ86" s="182" t="s">
        <v>2729</v>
      </c>
      <c r="DA86" s="182" t="s">
        <v>2729</v>
      </c>
      <c r="DB86" s="182" t="s">
        <v>2839</v>
      </c>
      <c r="DC86" s="182" t="s">
        <v>2729</v>
      </c>
      <c r="DD86" s="182" t="s">
        <v>2729</v>
      </c>
      <c r="DE86" s="182" t="s">
        <v>2839</v>
      </c>
      <c r="DF86" s="182" t="s">
        <v>2729</v>
      </c>
      <c r="DG86" s="182" t="s">
        <v>2729</v>
      </c>
      <c r="DH86" s="182" t="s">
        <v>2839</v>
      </c>
      <c r="DI86" s="182" t="s">
        <v>2729</v>
      </c>
      <c r="DJ86" s="182" t="s">
        <v>2729</v>
      </c>
      <c r="DK86" s="182" t="s">
        <v>2839</v>
      </c>
      <c r="DL86" s="182" t="s">
        <v>2729</v>
      </c>
      <c r="DM86" s="182" t="s">
        <v>2729</v>
      </c>
      <c r="DN86" s="182" t="s">
        <v>2839</v>
      </c>
      <c r="DO86" s="182" t="s">
        <v>2729</v>
      </c>
      <c r="DP86" s="182" t="s">
        <v>2729</v>
      </c>
      <c r="DQ86" s="182" t="s">
        <v>2839</v>
      </c>
      <c r="DR86" s="182" t="s">
        <v>2729</v>
      </c>
      <c r="DS86" s="182" t="s">
        <v>2729</v>
      </c>
      <c r="DT86" s="182" t="s">
        <v>2839</v>
      </c>
      <c r="DU86" s="182" t="s">
        <v>2729</v>
      </c>
      <c r="DV86" s="182" t="s">
        <v>2729</v>
      </c>
      <c r="DW86" s="182" t="s">
        <v>2839</v>
      </c>
      <c r="DX86" s="182" t="s">
        <v>2729</v>
      </c>
      <c r="DY86" s="182" t="s">
        <v>2729</v>
      </c>
      <c r="DZ86" s="182" t="s">
        <v>2839</v>
      </c>
      <c r="EA86" s="182" t="s">
        <v>2729</v>
      </c>
      <c r="EB86" s="182" t="s">
        <v>2729</v>
      </c>
      <c r="EC86" s="182" t="s">
        <v>2839</v>
      </c>
      <c r="ED86" s="182" t="s">
        <v>2729</v>
      </c>
      <c r="EE86" s="182" t="s">
        <v>2729</v>
      </c>
      <c r="EF86" s="182" t="s">
        <v>2839</v>
      </c>
      <c r="EG86" s="182" t="s">
        <v>2729</v>
      </c>
      <c r="EH86" s="182" t="s">
        <v>2729</v>
      </c>
      <c r="EI86" s="182" t="s">
        <v>2839</v>
      </c>
      <c r="EJ86" s="182" t="s">
        <v>2729</v>
      </c>
      <c r="EK86" s="182" t="s">
        <v>2729</v>
      </c>
      <c r="EL86" s="182" t="s">
        <v>2839</v>
      </c>
      <c r="EM86" s="182" t="s">
        <v>2729</v>
      </c>
      <c r="EN86" s="182" t="s">
        <v>2729</v>
      </c>
      <c r="EO86" s="182" t="s">
        <v>2839</v>
      </c>
      <c r="EP86" s="182" t="s">
        <v>2729</v>
      </c>
      <c r="EQ86" s="182" t="s">
        <v>2729</v>
      </c>
      <c r="ER86" s="182" t="s">
        <v>2839</v>
      </c>
      <c r="ES86" s="182" t="s">
        <v>2729</v>
      </c>
      <c r="ET86" s="182" t="s">
        <v>2729</v>
      </c>
    </row>
    <row r="87" spans="1:150" x14ac:dyDescent="0.3">
      <c r="A87" s="1"/>
      <c r="B87" s="181" t="s">
        <v>3392</v>
      </c>
      <c r="C87" s="181" t="s">
        <v>147</v>
      </c>
      <c r="D87" s="181" t="s">
        <v>1000</v>
      </c>
      <c r="E87" s="181" t="s">
        <v>3393</v>
      </c>
      <c r="F87" s="181" t="s">
        <v>3394</v>
      </c>
      <c r="G87" s="182" t="s">
        <v>2839</v>
      </c>
      <c r="H87" s="182" t="s">
        <v>2729</v>
      </c>
      <c r="I87" s="182" t="s">
        <v>2729</v>
      </c>
      <c r="J87" s="182" t="s">
        <v>2839</v>
      </c>
      <c r="K87" s="182" t="s">
        <v>2729</v>
      </c>
      <c r="L87" s="182" t="s">
        <v>2729</v>
      </c>
      <c r="M87" s="182" t="s">
        <v>2839</v>
      </c>
      <c r="N87" s="182" t="s">
        <v>2729</v>
      </c>
      <c r="O87" s="182" t="s">
        <v>2729</v>
      </c>
      <c r="P87" s="182" t="s">
        <v>2839</v>
      </c>
      <c r="Q87" s="182" t="s">
        <v>2729</v>
      </c>
      <c r="R87" s="182" t="s">
        <v>2729</v>
      </c>
      <c r="S87" s="182" t="s">
        <v>2839</v>
      </c>
      <c r="T87" s="182" t="s">
        <v>2729</v>
      </c>
      <c r="U87" s="182" t="s">
        <v>2729</v>
      </c>
      <c r="V87" s="182" t="s">
        <v>2839</v>
      </c>
      <c r="W87" s="182" t="s">
        <v>2729</v>
      </c>
      <c r="X87" s="182" t="s">
        <v>2729</v>
      </c>
      <c r="Y87" s="182" t="s">
        <v>2839</v>
      </c>
      <c r="Z87" s="182" t="s">
        <v>2729</v>
      </c>
      <c r="AA87" s="182" t="s">
        <v>2729</v>
      </c>
      <c r="AB87" s="182" t="s">
        <v>2839</v>
      </c>
      <c r="AC87" s="182" t="s">
        <v>2729</v>
      </c>
      <c r="AD87" s="182" t="s">
        <v>2729</v>
      </c>
      <c r="AE87" s="182" t="s">
        <v>2839</v>
      </c>
      <c r="AF87" s="182" t="s">
        <v>2729</v>
      </c>
      <c r="AG87" s="182" t="s">
        <v>2729</v>
      </c>
      <c r="AH87" s="182" t="s">
        <v>2839</v>
      </c>
      <c r="AI87" s="182" t="s">
        <v>2729</v>
      </c>
      <c r="AJ87" s="182" t="s">
        <v>2729</v>
      </c>
      <c r="AK87" s="182" t="s">
        <v>2839</v>
      </c>
      <c r="AL87" s="182" t="s">
        <v>2729</v>
      </c>
      <c r="AM87" s="182" t="s">
        <v>2729</v>
      </c>
      <c r="AN87" s="182" t="s">
        <v>2839</v>
      </c>
      <c r="AO87" s="182" t="s">
        <v>2729</v>
      </c>
      <c r="AP87" s="182" t="s">
        <v>2729</v>
      </c>
      <c r="AQ87" s="182" t="s">
        <v>2839</v>
      </c>
      <c r="AR87" s="182" t="s">
        <v>2729</v>
      </c>
      <c r="AS87" s="182" t="s">
        <v>2729</v>
      </c>
      <c r="AT87" s="182" t="s">
        <v>2839</v>
      </c>
      <c r="AU87" s="182" t="s">
        <v>2729</v>
      </c>
      <c r="AV87" s="182" t="s">
        <v>2729</v>
      </c>
      <c r="AW87" s="182" t="s">
        <v>2839</v>
      </c>
      <c r="AX87" s="182" t="s">
        <v>2729</v>
      </c>
      <c r="AY87" s="182" t="s">
        <v>2729</v>
      </c>
      <c r="AZ87" s="182" t="s">
        <v>2839</v>
      </c>
      <c r="BA87" s="182" t="s">
        <v>2729</v>
      </c>
      <c r="BB87" s="182" t="s">
        <v>2729</v>
      </c>
      <c r="BC87" s="182" t="s">
        <v>2839</v>
      </c>
      <c r="BD87" s="182" t="s">
        <v>2729</v>
      </c>
      <c r="BE87" s="182" t="s">
        <v>2729</v>
      </c>
      <c r="BF87" s="182" t="s">
        <v>2839</v>
      </c>
      <c r="BG87" s="182" t="s">
        <v>2729</v>
      </c>
      <c r="BH87" s="182" t="s">
        <v>2729</v>
      </c>
      <c r="BI87" s="182" t="s">
        <v>2839</v>
      </c>
      <c r="BJ87" s="182" t="s">
        <v>2729</v>
      </c>
      <c r="BK87" s="182" t="s">
        <v>2729</v>
      </c>
      <c r="BL87" s="182" t="s">
        <v>2839</v>
      </c>
      <c r="BM87" s="182" t="s">
        <v>2729</v>
      </c>
      <c r="BN87" s="182" t="s">
        <v>2729</v>
      </c>
      <c r="BO87" s="182" t="s">
        <v>2839</v>
      </c>
      <c r="BP87" s="182" t="s">
        <v>2729</v>
      </c>
      <c r="BQ87" s="182" t="s">
        <v>2729</v>
      </c>
      <c r="BR87" s="182" t="s">
        <v>2839</v>
      </c>
      <c r="BS87" s="182" t="s">
        <v>2729</v>
      </c>
      <c r="BT87" s="182" t="s">
        <v>2729</v>
      </c>
      <c r="BU87" s="182" t="s">
        <v>2839</v>
      </c>
      <c r="BV87" s="182" t="s">
        <v>2729</v>
      </c>
      <c r="BW87" s="182" t="s">
        <v>2729</v>
      </c>
      <c r="BX87" s="182" t="s">
        <v>2839</v>
      </c>
      <c r="BY87" s="182" t="s">
        <v>2729</v>
      </c>
      <c r="BZ87" s="182" t="s">
        <v>2729</v>
      </c>
      <c r="CA87" s="182" t="s">
        <v>2839</v>
      </c>
      <c r="CB87" s="182" t="s">
        <v>2729</v>
      </c>
      <c r="CC87" s="182" t="s">
        <v>2729</v>
      </c>
      <c r="CD87" s="182" t="s">
        <v>2839</v>
      </c>
      <c r="CE87" s="182" t="s">
        <v>2729</v>
      </c>
      <c r="CF87" s="182" t="s">
        <v>2729</v>
      </c>
      <c r="CG87" s="182" t="s">
        <v>2839</v>
      </c>
      <c r="CH87" s="182" t="s">
        <v>2729</v>
      </c>
      <c r="CI87" s="182" t="s">
        <v>2729</v>
      </c>
      <c r="CJ87" s="182" t="s">
        <v>2839</v>
      </c>
      <c r="CK87" s="182" t="s">
        <v>2729</v>
      </c>
      <c r="CL87" s="182" t="s">
        <v>2729</v>
      </c>
      <c r="CM87" s="182" t="s">
        <v>2839</v>
      </c>
      <c r="CN87" s="182" t="s">
        <v>2729</v>
      </c>
      <c r="CO87" s="182" t="s">
        <v>2729</v>
      </c>
      <c r="CP87" s="182" t="s">
        <v>2839</v>
      </c>
      <c r="CQ87" s="182" t="s">
        <v>2729</v>
      </c>
      <c r="CR87" s="182" t="s">
        <v>2729</v>
      </c>
      <c r="CS87" s="182" t="s">
        <v>2839</v>
      </c>
      <c r="CT87" s="182" t="s">
        <v>2729</v>
      </c>
      <c r="CU87" s="182" t="s">
        <v>2729</v>
      </c>
      <c r="CV87" s="182" t="s">
        <v>2839</v>
      </c>
      <c r="CW87" s="182" t="s">
        <v>2729</v>
      </c>
      <c r="CX87" s="182" t="s">
        <v>2729</v>
      </c>
      <c r="CY87" s="182" t="s">
        <v>2839</v>
      </c>
      <c r="CZ87" s="182" t="s">
        <v>2729</v>
      </c>
      <c r="DA87" s="182" t="s">
        <v>2729</v>
      </c>
      <c r="DB87" s="182" t="s">
        <v>2839</v>
      </c>
      <c r="DC87" s="182" t="s">
        <v>2729</v>
      </c>
      <c r="DD87" s="182" t="s">
        <v>2729</v>
      </c>
      <c r="DE87" s="182" t="s">
        <v>2839</v>
      </c>
      <c r="DF87" s="182" t="s">
        <v>2729</v>
      </c>
      <c r="DG87" s="182" t="s">
        <v>2729</v>
      </c>
      <c r="DH87" s="182" t="s">
        <v>2839</v>
      </c>
      <c r="DI87" s="182" t="s">
        <v>2729</v>
      </c>
      <c r="DJ87" s="182" t="s">
        <v>2729</v>
      </c>
      <c r="DK87" s="182" t="s">
        <v>2839</v>
      </c>
      <c r="DL87" s="182" t="s">
        <v>2729</v>
      </c>
      <c r="DM87" s="182" t="s">
        <v>2729</v>
      </c>
      <c r="DN87" s="182" t="s">
        <v>2839</v>
      </c>
      <c r="DO87" s="182" t="s">
        <v>2729</v>
      </c>
      <c r="DP87" s="182" t="s">
        <v>2729</v>
      </c>
      <c r="DQ87" s="182" t="s">
        <v>2839</v>
      </c>
      <c r="DR87" s="182" t="s">
        <v>2729</v>
      </c>
      <c r="DS87" s="182" t="s">
        <v>2729</v>
      </c>
      <c r="DT87" s="182" t="s">
        <v>2839</v>
      </c>
      <c r="DU87" s="182" t="s">
        <v>2729</v>
      </c>
      <c r="DV87" s="182" t="s">
        <v>2729</v>
      </c>
      <c r="DW87" s="182" t="s">
        <v>2839</v>
      </c>
      <c r="DX87" s="182" t="s">
        <v>2729</v>
      </c>
      <c r="DY87" s="182" t="s">
        <v>2729</v>
      </c>
      <c r="DZ87" s="182" t="s">
        <v>2839</v>
      </c>
      <c r="EA87" s="182" t="s">
        <v>2729</v>
      </c>
      <c r="EB87" s="182" t="s">
        <v>2729</v>
      </c>
      <c r="EC87" s="182" t="s">
        <v>2839</v>
      </c>
      <c r="ED87" s="182" t="s">
        <v>2729</v>
      </c>
      <c r="EE87" s="182" t="s">
        <v>2729</v>
      </c>
      <c r="EF87" s="182" t="s">
        <v>2839</v>
      </c>
      <c r="EG87" s="182" t="s">
        <v>2729</v>
      </c>
      <c r="EH87" s="182" t="s">
        <v>2729</v>
      </c>
      <c r="EI87" s="182" t="s">
        <v>2839</v>
      </c>
      <c r="EJ87" s="182" t="s">
        <v>2729</v>
      </c>
      <c r="EK87" s="182" t="s">
        <v>2729</v>
      </c>
      <c r="EL87" s="182" t="s">
        <v>2839</v>
      </c>
      <c r="EM87" s="182" t="s">
        <v>2729</v>
      </c>
      <c r="EN87" s="182" t="s">
        <v>2729</v>
      </c>
      <c r="EO87" s="182" t="s">
        <v>2839</v>
      </c>
      <c r="EP87" s="182" t="s">
        <v>2729</v>
      </c>
      <c r="EQ87" s="182" t="s">
        <v>2729</v>
      </c>
      <c r="ER87" s="182" t="s">
        <v>2839</v>
      </c>
      <c r="ES87" s="182" t="s">
        <v>2729</v>
      </c>
      <c r="ET87" s="182" t="s">
        <v>2729</v>
      </c>
    </row>
    <row r="88" spans="1:150" x14ac:dyDescent="0.3">
      <c r="A88" s="1"/>
      <c r="B88" s="232" t="s">
        <v>937</v>
      </c>
      <c r="C88" s="232" t="s">
        <v>559</v>
      </c>
      <c r="D88" s="232" t="s">
        <v>559</v>
      </c>
      <c r="E88" s="232" t="s">
        <v>559</v>
      </c>
      <c r="F88" s="232" t="s">
        <v>559</v>
      </c>
      <c r="G88" s="1" t="s">
        <v>559</v>
      </c>
      <c r="H88" s="183" t="s">
        <v>2729</v>
      </c>
      <c r="I88" s="183" t="s">
        <v>2729</v>
      </c>
      <c r="J88" s="1" t="s">
        <v>559</v>
      </c>
      <c r="K88" s="183" t="s">
        <v>2729</v>
      </c>
      <c r="L88" s="183" t="s">
        <v>2729</v>
      </c>
      <c r="M88" s="1" t="s">
        <v>559</v>
      </c>
      <c r="N88" s="183" t="s">
        <v>2729</v>
      </c>
      <c r="O88" s="183" t="s">
        <v>2729</v>
      </c>
      <c r="P88" s="1" t="s">
        <v>559</v>
      </c>
      <c r="Q88" s="183" t="s">
        <v>2729</v>
      </c>
      <c r="R88" s="183" t="s">
        <v>2729</v>
      </c>
      <c r="S88" s="1" t="s">
        <v>559</v>
      </c>
      <c r="T88" s="183" t="s">
        <v>2729</v>
      </c>
      <c r="U88" s="183" t="s">
        <v>2729</v>
      </c>
      <c r="V88" s="1" t="s">
        <v>559</v>
      </c>
      <c r="W88" s="183" t="s">
        <v>2729</v>
      </c>
      <c r="X88" s="183" t="s">
        <v>2729</v>
      </c>
      <c r="Y88" s="1" t="s">
        <v>559</v>
      </c>
      <c r="Z88" s="183" t="s">
        <v>2729</v>
      </c>
      <c r="AA88" s="183" t="s">
        <v>2729</v>
      </c>
      <c r="AB88" s="1" t="s">
        <v>559</v>
      </c>
      <c r="AC88" s="183" t="s">
        <v>2729</v>
      </c>
      <c r="AD88" s="183" t="s">
        <v>2729</v>
      </c>
      <c r="AE88" s="1" t="s">
        <v>559</v>
      </c>
      <c r="AF88" s="183" t="s">
        <v>2729</v>
      </c>
      <c r="AG88" s="183" t="s">
        <v>2729</v>
      </c>
      <c r="AH88" s="1" t="s">
        <v>559</v>
      </c>
      <c r="AI88" s="183" t="s">
        <v>2729</v>
      </c>
      <c r="AJ88" s="183" t="s">
        <v>2729</v>
      </c>
      <c r="AK88" s="1" t="s">
        <v>559</v>
      </c>
      <c r="AL88" s="183" t="s">
        <v>2729</v>
      </c>
      <c r="AM88" s="183" t="s">
        <v>2729</v>
      </c>
      <c r="AN88" s="1" t="s">
        <v>559</v>
      </c>
      <c r="AO88" s="183" t="s">
        <v>2729</v>
      </c>
      <c r="AP88" s="183" t="s">
        <v>2729</v>
      </c>
      <c r="AQ88" s="1" t="s">
        <v>559</v>
      </c>
      <c r="AR88" s="183" t="s">
        <v>2729</v>
      </c>
      <c r="AS88" s="183" t="s">
        <v>2729</v>
      </c>
      <c r="AT88" s="1" t="s">
        <v>559</v>
      </c>
      <c r="AU88" s="183" t="s">
        <v>2729</v>
      </c>
      <c r="AV88" s="183" t="s">
        <v>2729</v>
      </c>
      <c r="AW88" s="1" t="s">
        <v>559</v>
      </c>
      <c r="AX88" s="183" t="s">
        <v>2729</v>
      </c>
      <c r="AY88" s="183" t="s">
        <v>2729</v>
      </c>
      <c r="AZ88" s="1" t="s">
        <v>559</v>
      </c>
      <c r="BA88" s="183" t="s">
        <v>2729</v>
      </c>
      <c r="BB88" s="183" t="s">
        <v>2729</v>
      </c>
      <c r="BC88" s="1" t="s">
        <v>559</v>
      </c>
      <c r="BD88" s="183" t="s">
        <v>2729</v>
      </c>
      <c r="BE88" s="183" t="s">
        <v>2729</v>
      </c>
      <c r="BF88" s="1" t="s">
        <v>559</v>
      </c>
      <c r="BG88" s="183" t="s">
        <v>2729</v>
      </c>
      <c r="BH88" s="183" t="s">
        <v>2729</v>
      </c>
      <c r="BI88" s="1" t="s">
        <v>559</v>
      </c>
      <c r="BJ88" s="183" t="s">
        <v>2729</v>
      </c>
      <c r="BK88" s="183" t="s">
        <v>2729</v>
      </c>
      <c r="BL88" s="1" t="s">
        <v>559</v>
      </c>
      <c r="BM88" s="183" t="s">
        <v>2729</v>
      </c>
      <c r="BN88" s="183" t="s">
        <v>2729</v>
      </c>
      <c r="BO88" s="1" t="s">
        <v>559</v>
      </c>
      <c r="BP88" s="183" t="s">
        <v>2729</v>
      </c>
      <c r="BQ88" s="183" t="s">
        <v>2729</v>
      </c>
      <c r="BR88" s="1" t="s">
        <v>559</v>
      </c>
      <c r="BS88" s="183" t="s">
        <v>2729</v>
      </c>
      <c r="BT88" s="183" t="s">
        <v>2729</v>
      </c>
      <c r="BU88" s="1" t="s">
        <v>559</v>
      </c>
      <c r="BV88" s="183" t="s">
        <v>2729</v>
      </c>
      <c r="BW88" s="183" t="s">
        <v>2729</v>
      </c>
      <c r="BX88" s="1" t="s">
        <v>559</v>
      </c>
      <c r="BY88" s="183" t="s">
        <v>2729</v>
      </c>
      <c r="BZ88" s="183" t="s">
        <v>2729</v>
      </c>
      <c r="CA88" s="1" t="s">
        <v>559</v>
      </c>
      <c r="CB88" s="183" t="s">
        <v>2729</v>
      </c>
      <c r="CC88" s="183" t="s">
        <v>2729</v>
      </c>
      <c r="CD88" s="1" t="s">
        <v>559</v>
      </c>
      <c r="CE88" s="183" t="s">
        <v>2729</v>
      </c>
      <c r="CF88" s="183" t="s">
        <v>2729</v>
      </c>
      <c r="CG88" s="1" t="s">
        <v>559</v>
      </c>
      <c r="CH88" s="183" t="s">
        <v>2729</v>
      </c>
      <c r="CI88" s="183" t="s">
        <v>2729</v>
      </c>
      <c r="CJ88" s="1" t="s">
        <v>559</v>
      </c>
      <c r="CK88" s="183" t="s">
        <v>2729</v>
      </c>
      <c r="CL88" s="183" t="s">
        <v>2729</v>
      </c>
      <c r="CM88" s="1" t="s">
        <v>559</v>
      </c>
      <c r="CN88" s="183" t="s">
        <v>2729</v>
      </c>
      <c r="CO88" s="183" t="s">
        <v>2729</v>
      </c>
      <c r="CP88" s="1" t="s">
        <v>559</v>
      </c>
      <c r="CQ88" s="183" t="s">
        <v>2729</v>
      </c>
      <c r="CR88" s="183" t="s">
        <v>2729</v>
      </c>
      <c r="CS88" s="1" t="s">
        <v>559</v>
      </c>
      <c r="CT88" s="183" t="s">
        <v>2729</v>
      </c>
      <c r="CU88" s="183" t="s">
        <v>2729</v>
      </c>
      <c r="CV88" s="1" t="s">
        <v>559</v>
      </c>
      <c r="CW88" s="183" t="s">
        <v>2729</v>
      </c>
      <c r="CX88" s="183" t="s">
        <v>2729</v>
      </c>
      <c r="CY88" s="1" t="s">
        <v>559</v>
      </c>
      <c r="CZ88" s="183" t="s">
        <v>2729</v>
      </c>
      <c r="DA88" s="183" t="s">
        <v>2729</v>
      </c>
      <c r="DB88" s="1" t="s">
        <v>559</v>
      </c>
      <c r="DC88" s="183" t="s">
        <v>2729</v>
      </c>
      <c r="DD88" s="183" t="s">
        <v>2729</v>
      </c>
      <c r="DE88" s="1" t="s">
        <v>559</v>
      </c>
      <c r="DF88" s="183" t="s">
        <v>2729</v>
      </c>
      <c r="DG88" s="183" t="s">
        <v>2729</v>
      </c>
      <c r="DH88" s="1" t="s">
        <v>559</v>
      </c>
      <c r="DI88" s="183" t="s">
        <v>2729</v>
      </c>
      <c r="DJ88" s="183" t="s">
        <v>2729</v>
      </c>
      <c r="DK88" s="1" t="s">
        <v>559</v>
      </c>
      <c r="DL88" s="183" t="s">
        <v>2729</v>
      </c>
      <c r="DM88" s="183" t="s">
        <v>2729</v>
      </c>
      <c r="DN88" s="1" t="s">
        <v>559</v>
      </c>
      <c r="DO88" s="183" t="s">
        <v>2729</v>
      </c>
      <c r="DP88" s="183" t="s">
        <v>2729</v>
      </c>
      <c r="DQ88" s="1" t="s">
        <v>559</v>
      </c>
      <c r="DR88" s="183" t="s">
        <v>2729</v>
      </c>
      <c r="DS88" s="183" t="s">
        <v>2729</v>
      </c>
      <c r="DT88" s="1" t="s">
        <v>559</v>
      </c>
      <c r="DU88" s="183" t="s">
        <v>2729</v>
      </c>
      <c r="DV88" s="183" t="s">
        <v>2729</v>
      </c>
      <c r="DW88" s="1" t="s">
        <v>559</v>
      </c>
      <c r="DX88" s="183" t="s">
        <v>2729</v>
      </c>
      <c r="DY88" s="183" t="s">
        <v>2729</v>
      </c>
      <c r="DZ88" s="1" t="s">
        <v>559</v>
      </c>
      <c r="EA88" s="183" t="s">
        <v>2729</v>
      </c>
      <c r="EB88" s="183" t="s">
        <v>2729</v>
      </c>
      <c r="EC88" s="1" t="s">
        <v>559</v>
      </c>
      <c r="ED88" s="183" t="s">
        <v>2729</v>
      </c>
      <c r="EE88" s="183" t="s">
        <v>2729</v>
      </c>
      <c r="EF88" s="1" t="s">
        <v>559</v>
      </c>
      <c r="EG88" s="183" t="s">
        <v>2729</v>
      </c>
      <c r="EH88" s="183" t="s">
        <v>2729</v>
      </c>
      <c r="EI88" s="1" t="s">
        <v>559</v>
      </c>
      <c r="EJ88" s="183" t="s">
        <v>2729</v>
      </c>
      <c r="EK88" s="183" t="s">
        <v>2729</v>
      </c>
      <c r="EL88" s="1" t="s">
        <v>559</v>
      </c>
      <c r="EM88" s="183" t="s">
        <v>2729</v>
      </c>
      <c r="EN88" s="183" t="s">
        <v>2729</v>
      </c>
      <c r="EO88" s="1" t="s">
        <v>559</v>
      </c>
      <c r="EP88" s="183" t="s">
        <v>2729</v>
      </c>
      <c r="EQ88" s="183" t="s">
        <v>2729</v>
      </c>
      <c r="ER88" s="1" t="s">
        <v>559</v>
      </c>
      <c r="ES88" s="183" t="s">
        <v>2729</v>
      </c>
      <c r="ET88" s="183" t="s">
        <v>2729</v>
      </c>
    </row>
    <row r="89" spans="1:150" ht="39.6" x14ac:dyDescent="0.3">
      <c r="A89" s="1"/>
      <c r="B89" s="233" t="s">
        <v>3395</v>
      </c>
      <c r="C89" s="233" t="s">
        <v>559</v>
      </c>
      <c r="D89" s="233" t="s">
        <v>559</v>
      </c>
      <c r="E89" s="233" t="s">
        <v>559</v>
      </c>
      <c r="F89" s="233" t="s">
        <v>559</v>
      </c>
      <c r="G89" s="184"/>
      <c r="H89" s="184" t="s">
        <v>559</v>
      </c>
      <c r="I89" s="184" t="s">
        <v>559</v>
      </c>
      <c r="J89" s="184"/>
      <c r="K89" s="184" t="s">
        <v>559</v>
      </c>
      <c r="L89" s="184" t="s">
        <v>559</v>
      </c>
      <c r="M89" s="184"/>
      <c r="N89" s="184" t="s">
        <v>559</v>
      </c>
      <c r="O89" s="184" t="s">
        <v>559</v>
      </c>
      <c r="P89" s="184"/>
      <c r="Q89" s="184" t="s">
        <v>559</v>
      </c>
      <c r="R89" s="184" t="s">
        <v>559</v>
      </c>
      <c r="S89" s="184"/>
      <c r="T89" s="184" t="s">
        <v>559</v>
      </c>
      <c r="U89" s="184" t="s">
        <v>559</v>
      </c>
      <c r="V89" s="184"/>
      <c r="W89" s="184" t="s">
        <v>559</v>
      </c>
      <c r="X89" s="184" t="s">
        <v>559</v>
      </c>
      <c r="Y89" s="184"/>
      <c r="Z89" s="184" t="s">
        <v>559</v>
      </c>
      <c r="AA89" s="184" t="s">
        <v>559</v>
      </c>
      <c r="AB89" s="184"/>
      <c r="AC89" s="184" t="s">
        <v>559</v>
      </c>
      <c r="AD89" s="184" t="s">
        <v>559</v>
      </c>
      <c r="AE89" s="184"/>
      <c r="AF89" s="184" t="s">
        <v>559</v>
      </c>
      <c r="AG89" s="184" t="s">
        <v>559</v>
      </c>
      <c r="AH89" s="184"/>
      <c r="AI89" s="184" t="s">
        <v>559</v>
      </c>
      <c r="AJ89" s="184" t="s">
        <v>559</v>
      </c>
      <c r="AK89" s="184"/>
      <c r="AL89" s="184" t="s">
        <v>559</v>
      </c>
      <c r="AM89" s="184" t="s">
        <v>559</v>
      </c>
      <c r="AN89" s="184"/>
      <c r="AO89" s="184" t="s">
        <v>559</v>
      </c>
      <c r="AP89" s="184" t="s">
        <v>559</v>
      </c>
      <c r="AQ89" s="184"/>
      <c r="AR89" s="184" t="s">
        <v>559</v>
      </c>
      <c r="AS89" s="184" t="s">
        <v>559</v>
      </c>
      <c r="AT89" s="184"/>
      <c r="AU89" s="184" t="s">
        <v>559</v>
      </c>
      <c r="AV89" s="184" t="s">
        <v>559</v>
      </c>
      <c r="AW89" s="184"/>
      <c r="AX89" s="184" t="s">
        <v>559</v>
      </c>
      <c r="AY89" s="184" t="s">
        <v>559</v>
      </c>
      <c r="AZ89" s="184"/>
      <c r="BA89" s="184" t="s">
        <v>559</v>
      </c>
      <c r="BB89" s="184" t="s">
        <v>559</v>
      </c>
      <c r="BC89" s="184"/>
      <c r="BD89" s="184" t="s">
        <v>559</v>
      </c>
      <c r="BE89" s="184" t="s">
        <v>559</v>
      </c>
      <c r="BF89" s="184"/>
      <c r="BG89" s="184" t="s">
        <v>559</v>
      </c>
      <c r="BH89" s="184" t="s">
        <v>559</v>
      </c>
      <c r="BI89" s="184"/>
      <c r="BJ89" s="184" t="s">
        <v>559</v>
      </c>
      <c r="BK89" s="184" t="s">
        <v>559</v>
      </c>
      <c r="BL89" s="184"/>
      <c r="BM89" s="184" t="s">
        <v>559</v>
      </c>
      <c r="BN89" s="184" t="s">
        <v>559</v>
      </c>
      <c r="BO89" s="184"/>
      <c r="BP89" s="184" t="s">
        <v>559</v>
      </c>
      <c r="BQ89" s="184" t="s">
        <v>559</v>
      </c>
      <c r="BR89" s="184"/>
      <c r="BS89" s="184" t="s">
        <v>559</v>
      </c>
      <c r="BT89" s="184" t="s">
        <v>559</v>
      </c>
      <c r="BU89" s="184"/>
      <c r="BV89" s="184" t="s">
        <v>559</v>
      </c>
      <c r="BW89" s="184" t="s">
        <v>559</v>
      </c>
      <c r="BX89" s="184"/>
      <c r="BY89" s="184" t="s">
        <v>559</v>
      </c>
      <c r="BZ89" s="184" t="s">
        <v>559</v>
      </c>
      <c r="CA89" s="184"/>
      <c r="CB89" s="184" t="s">
        <v>559</v>
      </c>
      <c r="CC89" s="184" t="s">
        <v>559</v>
      </c>
      <c r="CD89" s="184"/>
      <c r="CE89" s="184" t="s">
        <v>559</v>
      </c>
      <c r="CF89" s="184" t="s">
        <v>559</v>
      </c>
      <c r="CG89" s="184"/>
      <c r="CH89" s="184" t="s">
        <v>559</v>
      </c>
      <c r="CI89" s="184" t="s">
        <v>559</v>
      </c>
      <c r="CJ89" s="184"/>
      <c r="CK89" s="184" t="s">
        <v>559</v>
      </c>
      <c r="CL89" s="184" t="s">
        <v>559</v>
      </c>
      <c r="CM89" s="184"/>
      <c r="CN89" s="184" t="s">
        <v>559</v>
      </c>
      <c r="CO89" s="184" t="s">
        <v>559</v>
      </c>
      <c r="CP89" s="184"/>
      <c r="CQ89" s="184" t="s">
        <v>559</v>
      </c>
      <c r="CR89" s="184" t="s">
        <v>559</v>
      </c>
      <c r="CS89" s="184"/>
      <c r="CT89" s="184" t="s">
        <v>559</v>
      </c>
      <c r="CU89" s="184" t="s">
        <v>559</v>
      </c>
      <c r="CV89" s="184"/>
      <c r="CW89" s="184" t="s">
        <v>559</v>
      </c>
      <c r="CX89" s="184" t="s">
        <v>559</v>
      </c>
      <c r="CY89" s="184"/>
      <c r="CZ89" s="184" t="s">
        <v>559</v>
      </c>
      <c r="DA89" s="184" t="s">
        <v>559</v>
      </c>
      <c r="DB89" s="184"/>
      <c r="DC89" s="184" t="s">
        <v>559</v>
      </c>
      <c r="DD89" s="184" t="s">
        <v>559</v>
      </c>
      <c r="DE89" s="184"/>
      <c r="DF89" s="184" t="s">
        <v>559</v>
      </c>
      <c r="DG89" s="184" t="s">
        <v>559</v>
      </c>
      <c r="DH89" s="184"/>
      <c r="DI89" s="184" t="s">
        <v>559</v>
      </c>
      <c r="DJ89" s="184" t="s">
        <v>559</v>
      </c>
      <c r="DK89" s="184"/>
      <c r="DL89" s="184" t="s">
        <v>559</v>
      </c>
      <c r="DM89" s="184" t="s">
        <v>559</v>
      </c>
      <c r="DN89" s="184"/>
      <c r="DO89" s="184" t="s">
        <v>559</v>
      </c>
      <c r="DP89" s="184" t="s">
        <v>559</v>
      </c>
      <c r="DQ89" s="184"/>
      <c r="DR89" s="184" t="s">
        <v>559</v>
      </c>
      <c r="DS89" s="184" t="s">
        <v>559</v>
      </c>
      <c r="DT89" s="184"/>
      <c r="DU89" s="184" t="s">
        <v>559</v>
      </c>
      <c r="DV89" s="184" t="s">
        <v>559</v>
      </c>
      <c r="DW89" s="184"/>
      <c r="DX89" s="184" t="s">
        <v>559</v>
      </c>
      <c r="DY89" s="184" t="s">
        <v>559</v>
      </c>
      <c r="DZ89" s="184"/>
      <c r="EA89" s="184" t="s">
        <v>559</v>
      </c>
      <c r="EB89" s="184" t="s">
        <v>559</v>
      </c>
      <c r="EC89" s="184"/>
      <c r="ED89" s="184" t="s">
        <v>559</v>
      </c>
      <c r="EE89" s="184" t="s">
        <v>559</v>
      </c>
      <c r="EF89" s="184"/>
      <c r="EG89" s="184" t="s">
        <v>559</v>
      </c>
      <c r="EH89" s="184" t="s">
        <v>559</v>
      </c>
      <c r="EI89" s="184"/>
      <c r="EJ89" s="184" t="s">
        <v>559</v>
      </c>
      <c r="EK89" s="184" t="s">
        <v>559</v>
      </c>
      <c r="EL89" s="184"/>
      <c r="EM89" s="184" t="s">
        <v>559</v>
      </c>
      <c r="EN89" s="184" t="s">
        <v>559</v>
      </c>
      <c r="EO89" s="184" t="s">
        <v>3396</v>
      </c>
      <c r="EP89" s="184" t="s">
        <v>559</v>
      </c>
      <c r="EQ89" s="184" t="s">
        <v>559</v>
      </c>
      <c r="ER89" s="184" t="s">
        <v>3396</v>
      </c>
      <c r="ES89" s="184" t="s">
        <v>559</v>
      </c>
      <c r="ET89" s="184" t="s">
        <v>559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3397</v>
      </c>
      <c r="C5" s="1"/>
      <c r="D5" s="1"/>
      <c r="E5" s="1"/>
    </row>
    <row r="6" spans="1:7" x14ac:dyDescent="0.3">
      <c r="A6" s="1"/>
      <c r="B6" s="234" t="s">
        <v>17</v>
      </c>
      <c r="C6" s="234"/>
      <c r="D6" s="234" t="s">
        <v>1996</v>
      </c>
      <c r="E6" s="234"/>
    </row>
    <row r="7" spans="1:7" ht="36" customHeight="1" x14ac:dyDescent="0.3">
      <c r="A7" s="1"/>
      <c r="B7" s="186" t="s">
        <v>55</v>
      </c>
      <c r="C7" s="186" t="s">
        <v>553</v>
      </c>
      <c r="D7" s="185" t="s">
        <v>3398</v>
      </c>
      <c r="E7" s="185" t="s">
        <v>3399</v>
      </c>
    </row>
    <row r="8" spans="1:7" x14ac:dyDescent="0.3">
      <c r="A8" s="1"/>
      <c r="B8" s="187" t="s">
        <v>59</v>
      </c>
      <c r="C8" s="187" t="s">
        <v>786</v>
      </c>
      <c r="D8" s="188">
        <v>0</v>
      </c>
      <c r="E8" s="189">
        <v>0</v>
      </c>
    </row>
    <row r="9" spans="1:7" x14ac:dyDescent="0.3">
      <c r="A9" s="1"/>
      <c r="B9" s="187" t="s">
        <v>59</v>
      </c>
      <c r="C9" s="187" t="s">
        <v>787</v>
      </c>
      <c r="D9" s="188">
        <v>0</v>
      </c>
      <c r="E9" s="189">
        <v>0</v>
      </c>
    </row>
    <row r="10" spans="1:7" x14ac:dyDescent="0.3">
      <c r="A10" s="1"/>
      <c r="B10" s="187" t="s">
        <v>59</v>
      </c>
      <c r="C10" s="187" t="s">
        <v>788</v>
      </c>
      <c r="D10" s="188">
        <v>0</v>
      </c>
      <c r="E10" s="189">
        <v>0</v>
      </c>
    </row>
    <row r="11" spans="1:7" x14ac:dyDescent="0.3">
      <c r="A11" s="1"/>
      <c r="B11" s="187" t="s">
        <v>59</v>
      </c>
      <c r="C11" s="187" t="s">
        <v>789</v>
      </c>
      <c r="D11" s="188">
        <v>0</v>
      </c>
      <c r="E11" s="189">
        <v>0</v>
      </c>
    </row>
    <row r="12" spans="1:7" x14ac:dyDescent="0.3">
      <c r="A12" s="1"/>
      <c r="B12" s="187" t="s">
        <v>59</v>
      </c>
      <c r="C12" s="187" t="s">
        <v>790</v>
      </c>
      <c r="D12" s="188">
        <v>0</v>
      </c>
      <c r="E12" s="189">
        <v>0</v>
      </c>
    </row>
    <row r="13" spans="1:7" x14ac:dyDescent="0.3">
      <c r="A13" s="1"/>
      <c r="B13" s="187" t="s">
        <v>59</v>
      </c>
      <c r="C13" s="187" t="s">
        <v>791</v>
      </c>
      <c r="D13" s="188">
        <v>0</v>
      </c>
      <c r="E13" s="189">
        <v>0</v>
      </c>
    </row>
    <row r="14" spans="1:7" x14ac:dyDescent="0.3">
      <c r="A14" s="1"/>
      <c r="B14" s="187" t="s">
        <v>59</v>
      </c>
      <c r="C14" s="187" t="s">
        <v>792</v>
      </c>
      <c r="D14" s="188">
        <v>0</v>
      </c>
      <c r="E14" s="189">
        <v>0</v>
      </c>
    </row>
    <row r="15" spans="1:7" x14ac:dyDescent="0.3">
      <c r="A15" s="1"/>
      <c r="B15" s="187" t="s">
        <v>59</v>
      </c>
      <c r="C15" s="187" t="s">
        <v>793</v>
      </c>
      <c r="D15" s="188">
        <v>0</v>
      </c>
      <c r="E15" s="189">
        <v>0</v>
      </c>
    </row>
    <row r="16" spans="1:7" x14ac:dyDescent="0.3">
      <c r="A16" s="1"/>
      <c r="B16" s="187" t="s">
        <v>59</v>
      </c>
      <c r="C16" s="187" t="s">
        <v>794</v>
      </c>
      <c r="D16" s="188">
        <v>0</v>
      </c>
      <c r="E16" s="189">
        <v>0</v>
      </c>
    </row>
    <row r="17" spans="1:5" x14ac:dyDescent="0.3">
      <c r="A17" s="1"/>
      <c r="B17" s="187" t="s">
        <v>59</v>
      </c>
      <c r="C17" s="187" t="s">
        <v>795</v>
      </c>
      <c r="D17" s="188">
        <v>0</v>
      </c>
      <c r="E17" s="189">
        <v>0</v>
      </c>
    </row>
    <row r="18" spans="1:5" x14ac:dyDescent="0.3">
      <c r="A18" s="1"/>
      <c r="B18" s="187" t="s">
        <v>59</v>
      </c>
      <c r="C18" s="187" t="s">
        <v>796</v>
      </c>
      <c r="D18" s="188">
        <v>0</v>
      </c>
      <c r="E18" s="189">
        <v>0</v>
      </c>
    </row>
    <row r="19" spans="1:5" x14ac:dyDescent="0.3">
      <c r="A19" s="1"/>
      <c r="B19" s="187" t="s">
        <v>59</v>
      </c>
      <c r="C19" s="187" t="s">
        <v>797</v>
      </c>
      <c r="D19" s="188">
        <v>0</v>
      </c>
      <c r="E19" s="189">
        <v>0</v>
      </c>
    </row>
    <row r="20" spans="1:5" x14ac:dyDescent="0.3">
      <c r="A20" s="1"/>
      <c r="B20" s="187" t="s">
        <v>59</v>
      </c>
      <c r="C20" s="187" t="s">
        <v>798</v>
      </c>
      <c r="D20" s="188">
        <v>0</v>
      </c>
      <c r="E20" s="189">
        <v>0</v>
      </c>
    </row>
    <row r="21" spans="1:5" x14ac:dyDescent="0.3">
      <c r="A21" s="1"/>
      <c r="B21" s="187" t="s">
        <v>59</v>
      </c>
      <c r="C21" s="187" t="s">
        <v>799</v>
      </c>
      <c r="D21" s="188">
        <v>0</v>
      </c>
      <c r="E21" s="189">
        <v>0</v>
      </c>
    </row>
    <row r="22" spans="1:5" x14ac:dyDescent="0.3">
      <c r="A22" s="1"/>
      <c r="B22" s="187" t="s">
        <v>59</v>
      </c>
      <c r="C22" s="187" t="s">
        <v>800</v>
      </c>
      <c r="D22" s="188">
        <v>0</v>
      </c>
      <c r="E22" s="189">
        <v>0</v>
      </c>
    </row>
    <row r="23" spans="1:5" x14ac:dyDescent="0.3">
      <c r="A23" s="1"/>
      <c r="B23" s="187" t="s">
        <v>59</v>
      </c>
      <c r="C23" s="187" t="s">
        <v>801</v>
      </c>
      <c r="D23" s="188">
        <v>0</v>
      </c>
      <c r="E23" s="189">
        <v>0</v>
      </c>
    </row>
    <row r="24" spans="1:5" x14ac:dyDescent="0.3">
      <c r="A24" s="1"/>
      <c r="B24" s="187" t="s">
        <v>59</v>
      </c>
      <c r="C24" s="187" t="s">
        <v>802</v>
      </c>
      <c r="D24" s="188">
        <v>0</v>
      </c>
      <c r="E24" s="189">
        <v>0</v>
      </c>
    </row>
    <row r="25" spans="1:5" x14ac:dyDescent="0.3">
      <c r="A25" s="1"/>
      <c r="B25" s="187" t="s">
        <v>59</v>
      </c>
      <c r="C25" s="187" t="s">
        <v>803</v>
      </c>
      <c r="D25" s="188">
        <v>0</v>
      </c>
      <c r="E25" s="189">
        <v>0</v>
      </c>
    </row>
    <row r="26" spans="1:5" x14ac:dyDescent="0.3">
      <c r="A26" s="1"/>
      <c r="B26" s="187" t="s">
        <v>59</v>
      </c>
      <c r="C26" s="187" t="s">
        <v>804</v>
      </c>
      <c r="D26" s="188">
        <v>0</v>
      </c>
      <c r="E26" s="189">
        <v>0</v>
      </c>
    </row>
    <row r="27" spans="1:5" x14ac:dyDescent="0.3">
      <c r="A27" s="1"/>
      <c r="B27" s="187" t="s">
        <v>59</v>
      </c>
      <c r="C27" s="187" t="s">
        <v>805</v>
      </c>
      <c r="D27" s="188">
        <v>0</v>
      </c>
      <c r="E27" s="189">
        <v>0</v>
      </c>
    </row>
    <row r="28" spans="1:5" x14ac:dyDescent="0.3">
      <c r="A28" s="1"/>
      <c r="B28" s="187" t="s">
        <v>59</v>
      </c>
      <c r="C28" s="187" t="s">
        <v>806</v>
      </c>
      <c r="D28" s="188">
        <v>0</v>
      </c>
      <c r="E28" s="189">
        <v>0</v>
      </c>
    </row>
    <row r="29" spans="1:5" x14ac:dyDescent="0.3">
      <c r="A29" s="1"/>
      <c r="B29" s="187" t="s">
        <v>59</v>
      </c>
      <c r="C29" s="187" t="s">
        <v>807</v>
      </c>
      <c r="D29" s="188">
        <v>0</v>
      </c>
      <c r="E29" s="189">
        <v>0</v>
      </c>
    </row>
    <row r="30" spans="1:5" x14ac:dyDescent="0.3">
      <c r="A30" s="1"/>
      <c r="B30" s="187" t="s">
        <v>59</v>
      </c>
      <c r="C30" s="187" t="s">
        <v>808</v>
      </c>
      <c r="D30" s="188">
        <v>0</v>
      </c>
      <c r="E30" s="189">
        <v>0</v>
      </c>
    </row>
    <row r="31" spans="1:5" x14ac:dyDescent="0.3">
      <c r="A31" s="1"/>
      <c r="B31" s="187" t="s">
        <v>59</v>
      </c>
      <c r="C31" s="187" t="s">
        <v>809</v>
      </c>
      <c r="D31" s="188">
        <v>0</v>
      </c>
      <c r="E31" s="189">
        <v>0</v>
      </c>
    </row>
    <row r="32" spans="1:5" x14ac:dyDescent="0.3">
      <c r="A32" s="1"/>
      <c r="B32" s="187" t="s">
        <v>59</v>
      </c>
      <c r="C32" s="187" t="s">
        <v>810</v>
      </c>
      <c r="D32" s="188">
        <v>0</v>
      </c>
      <c r="E32" s="189">
        <v>0</v>
      </c>
    </row>
    <row r="33" spans="1:5" x14ac:dyDescent="0.3">
      <c r="A33" s="1"/>
      <c r="B33" s="187" t="s">
        <v>59</v>
      </c>
      <c r="C33" s="187" t="s">
        <v>811</v>
      </c>
      <c r="D33" s="188">
        <v>0</v>
      </c>
      <c r="E33" s="189">
        <v>0</v>
      </c>
    </row>
    <row r="34" spans="1:5" x14ac:dyDescent="0.3">
      <c r="A34" s="1"/>
      <c r="B34" s="187" t="s">
        <v>59</v>
      </c>
      <c r="C34" s="187" t="s">
        <v>812</v>
      </c>
      <c r="D34" s="188">
        <v>0</v>
      </c>
      <c r="E34" s="189">
        <v>0</v>
      </c>
    </row>
    <row r="35" spans="1:5" x14ac:dyDescent="0.3">
      <c r="A35" s="1"/>
      <c r="B35" s="187" t="s">
        <v>59</v>
      </c>
      <c r="C35" s="187" t="s">
        <v>813</v>
      </c>
      <c r="D35" s="188">
        <v>0</v>
      </c>
      <c r="E35" s="189">
        <v>0</v>
      </c>
    </row>
    <row r="36" spans="1:5" x14ac:dyDescent="0.3">
      <c r="A36" s="1"/>
      <c r="B36" s="187" t="s">
        <v>59</v>
      </c>
      <c r="C36" s="187" t="s">
        <v>814</v>
      </c>
      <c r="D36" s="188">
        <v>0</v>
      </c>
      <c r="E36" s="189">
        <v>0</v>
      </c>
    </row>
    <row r="37" spans="1:5" x14ac:dyDescent="0.3">
      <c r="A37" s="1"/>
      <c r="B37" s="187" t="s">
        <v>59</v>
      </c>
      <c r="C37" s="187" t="s">
        <v>815</v>
      </c>
      <c r="D37" s="188">
        <v>0</v>
      </c>
      <c r="E37" s="189">
        <v>0</v>
      </c>
    </row>
    <row r="38" spans="1:5" x14ac:dyDescent="0.3">
      <c r="A38" s="1"/>
      <c r="B38" s="187" t="s">
        <v>59</v>
      </c>
      <c r="C38" s="187" t="s">
        <v>816</v>
      </c>
      <c r="D38" s="188">
        <v>0</v>
      </c>
      <c r="E38" s="189">
        <v>0</v>
      </c>
    </row>
    <row r="39" spans="1:5" x14ac:dyDescent="0.3">
      <c r="A39" s="1"/>
      <c r="B39" s="187" t="s">
        <v>59</v>
      </c>
      <c r="C39" s="187" t="s">
        <v>817</v>
      </c>
      <c r="D39" s="188">
        <v>0</v>
      </c>
      <c r="E39" s="189">
        <v>0</v>
      </c>
    </row>
    <row r="40" spans="1:5" x14ac:dyDescent="0.3">
      <c r="A40" s="1"/>
      <c r="B40" s="187" t="s">
        <v>59</v>
      </c>
      <c r="C40" s="187" t="s">
        <v>818</v>
      </c>
      <c r="D40" s="188">
        <v>0</v>
      </c>
      <c r="E40" s="189">
        <v>0</v>
      </c>
    </row>
    <row r="41" spans="1:5" x14ac:dyDescent="0.3">
      <c r="A41" s="1"/>
      <c r="B41" s="187" t="s">
        <v>59</v>
      </c>
      <c r="C41" s="187" t="s">
        <v>819</v>
      </c>
      <c r="D41" s="188">
        <v>0</v>
      </c>
      <c r="E41" s="189">
        <v>0</v>
      </c>
    </row>
    <row r="42" spans="1:5" x14ac:dyDescent="0.3">
      <c r="A42" s="1"/>
      <c r="B42" s="187" t="s">
        <v>59</v>
      </c>
      <c r="C42" s="187" t="s">
        <v>820</v>
      </c>
      <c r="D42" s="188">
        <v>0</v>
      </c>
      <c r="E42" s="189">
        <v>0</v>
      </c>
    </row>
    <row r="43" spans="1:5" x14ac:dyDescent="0.3">
      <c r="A43" s="1"/>
      <c r="B43" s="187" t="s">
        <v>59</v>
      </c>
      <c r="C43" s="187" t="s">
        <v>821</v>
      </c>
      <c r="D43" s="188">
        <v>0</v>
      </c>
      <c r="E43" s="189">
        <v>0</v>
      </c>
    </row>
    <row r="44" spans="1:5" x14ac:dyDescent="0.3">
      <c r="A44" s="1"/>
      <c r="B44" s="187" t="s">
        <v>59</v>
      </c>
      <c r="C44" s="187" t="s">
        <v>822</v>
      </c>
      <c r="D44" s="188">
        <v>0</v>
      </c>
      <c r="E44" s="189">
        <v>0</v>
      </c>
    </row>
    <row r="45" spans="1:5" x14ac:dyDescent="0.3">
      <c r="A45" s="1"/>
      <c r="B45" s="187" t="s">
        <v>59</v>
      </c>
      <c r="C45" s="187" t="s">
        <v>823</v>
      </c>
      <c r="D45" s="188">
        <v>0</v>
      </c>
      <c r="E45" s="189">
        <v>0</v>
      </c>
    </row>
    <row r="46" spans="1:5" x14ac:dyDescent="0.3">
      <c r="A46" s="1"/>
      <c r="B46" s="187" t="s">
        <v>59</v>
      </c>
      <c r="C46" s="187" t="s">
        <v>824</v>
      </c>
      <c r="D46" s="188">
        <v>0</v>
      </c>
      <c r="E46" s="189">
        <v>0</v>
      </c>
    </row>
    <row r="47" spans="1:5" x14ac:dyDescent="0.3">
      <c r="A47" s="1"/>
      <c r="B47" s="187" t="s">
        <v>59</v>
      </c>
      <c r="C47" s="187" t="s">
        <v>825</v>
      </c>
      <c r="D47" s="188">
        <v>0</v>
      </c>
      <c r="E47" s="189">
        <v>0</v>
      </c>
    </row>
    <row r="48" spans="1:5" x14ac:dyDescent="0.3">
      <c r="A48" s="1"/>
      <c r="B48" s="187" t="s">
        <v>59</v>
      </c>
      <c r="C48" s="187" t="s">
        <v>826</v>
      </c>
      <c r="D48" s="188">
        <v>0</v>
      </c>
      <c r="E48" s="189">
        <v>0</v>
      </c>
    </row>
    <row r="49" spans="1:5" x14ac:dyDescent="0.3">
      <c r="A49" s="1"/>
      <c r="B49" s="187" t="s">
        <v>59</v>
      </c>
      <c r="C49" s="187" t="s">
        <v>827</v>
      </c>
      <c r="D49" s="188">
        <v>0</v>
      </c>
      <c r="E49" s="189">
        <v>0</v>
      </c>
    </row>
    <row r="50" spans="1:5" x14ac:dyDescent="0.3">
      <c r="A50" s="1"/>
      <c r="B50" s="187" t="s">
        <v>59</v>
      </c>
      <c r="C50" s="187" t="s">
        <v>828</v>
      </c>
      <c r="D50" s="188">
        <v>0</v>
      </c>
      <c r="E50" s="189">
        <v>0</v>
      </c>
    </row>
    <row r="51" spans="1:5" x14ac:dyDescent="0.3">
      <c r="A51" s="1"/>
      <c r="B51" s="187" t="s">
        <v>59</v>
      </c>
      <c r="C51" s="187" t="s">
        <v>829</v>
      </c>
      <c r="D51" s="188">
        <v>0</v>
      </c>
      <c r="E51" s="189">
        <v>0</v>
      </c>
    </row>
    <row r="52" spans="1:5" x14ac:dyDescent="0.3">
      <c r="A52" s="1"/>
      <c r="B52" s="187" t="s">
        <v>59</v>
      </c>
      <c r="C52" s="187" t="s">
        <v>830</v>
      </c>
      <c r="D52" s="188">
        <v>0</v>
      </c>
      <c r="E52" s="189">
        <v>0</v>
      </c>
    </row>
    <row r="53" spans="1:5" x14ac:dyDescent="0.3">
      <c r="A53" s="1"/>
      <c r="B53" s="187" t="s">
        <v>59</v>
      </c>
      <c r="C53" s="187" t="s">
        <v>831</v>
      </c>
      <c r="D53" s="188">
        <v>0</v>
      </c>
      <c r="E53" s="189">
        <v>0</v>
      </c>
    </row>
    <row r="54" spans="1:5" x14ac:dyDescent="0.3">
      <c r="A54" s="1"/>
      <c r="B54" s="187" t="s">
        <v>59</v>
      </c>
      <c r="C54" s="187" t="s">
        <v>832</v>
      </c>
      <c r="D54" s="188">
        <v>0</v>
      </c>
      <c r="E54" s="189">
        <v>0</v>
      </c>
    </row>
    <row r="55" spans="1:5" x14ac:dyDescent="0.3">
      <c r="A55" s="1"/>
      <c r="B55" s="187" t="s">
        <v>59</v>
      </c>
      <c r="C55" s="187" t="s">
        <v>60</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559</v>
      </c>
      <c r="C5" s="1"/>
    </row>
    <row r="6" spans="1:7" ht="34.950000000000003" customHeight="1" x14ac:dyDescent="0.3">
      <c r="A6" s="1"/>
      <c r="B6" s="3" t="s">
        <v>3400</v>
      </c>
      <c r="C6" s="3" t="s">
        <v>3401</v>
      </c>
    </row>
    <row r="7" spans="1:7" x14ac:dyDescent="0.3">
      <c r="B7" s="240">
        <v>1</v>
      </c>
      <c r="C7" s="241" t="s">
        <v>3408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559</v>
      </c>
      <c r="C5" s="1"/>
    </row>
    <row r="6" spans="1:7" ht="34.950000000000003" customHeight="1" x14ac:dyDescent="0.3">
      <c r="A6" s="1"/>
      <c r="B6" s="3" t="s">
        <v>3400</v>
      </c>
      <c r="C6" s="3" t="s">
        <v>3402</v>
      </c>
    </row>
    <row r="7" spans="1:7" ht="45" customHeight="1" x14ac:dyDescent="0.3">
      <c r="A7" s="1"/>
      <c r="B7" s="240">
        <v>1</v>
      </c>
      <c r="C7" s="241" t="s">
        <v>3409</v>
      </c>
    </row>
    <row r="8" spans="1:7" x14ac:dyDescent="0.3">
      <c r="B8" s="240">
        <v>2</v>
      </c>
      <c r="C8" s="241" t="s">
        <v>3403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2025-12-19T14:49:56Z</dcterms:created>
  <dcterms:modified xsi:type="dcterms:W3CDTF">2025-12-19T14:49:58Z</dcterms:modified>
</cp:coreProperties>
</file>